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ElCalc\election\Analysis\PLMR\Jul2026\"/>
    </mc:Choice>
  </mc:AlternateContent>
  <xr:revisionPtr revIDLastSave="0" documentId="13_ncr:1_{94BD53B3-B6B4-4760-AAE8-FCBDBE815641}" xr6:coauthVersionLast="47" xr6:coauthVersionMax="47" xr10:uidLastSave="{00000000-0000-0000-0000-000000000000}"/>
  <bookViews>
    <workbookView xWindow="1575" yWindow="765" windowWidth="32400" windowHeight="19845" activeTab="2" xr2:uid="{00000000-000D-0000-FFFF-FFFF00000000}"/>
  </bookViews>
  <sheets>
    <sheet name="Contents" sheetId="8" r:id="rId1"/>
    <sheet name="Tables" sheetId="1" r:id="rId2"/>
    <sheet name="Seats" sheetId="2" r:id="rId3"/>
  </sheets>
  <externalReferences>
    <externalReference r:id="rId4"/>
    <externalReference r:id="rId5"/>
  </externalReferences>
  <definedNames>
    <definedName name="AllocFile" localSheetId="2">[1]WARDLIST!$C$9</definedName>
    <definedName name="AllocFile">[1]WARDLIST!$C$9</definedName>
    <definedName name="ByElectionFile">Seats!$JT$5</definedName>
    <definedName name="MINFrac24">[2]Static!$BE$15:$BE$646</definedName>
    <definedName name="MinorBoosts">[2]Static!$BK$15:$BN$16</definedName>
    <definedName name="OAQuery" localSheetId="2">[1]WARDLIST!$C$7</definedName>
    <definedName name="OAQuery">[1]WARDLIST!$C$7</definedName>
    <definedName name="SeatAreas">Seats!$JK$15:$JK$646</definedName>
    <definedName name="SqlConn" localSheetId="2">[1]WARDLIST!$C$4</definedName>
    <definedName name="SqlConn">[1]WARDLIST!$C$4</definedName>
    <definedName name="WardList" localSheetId="2">[1]WARDLIST!$B$12</definedName>
    <definedName name="WardList">[1]WARDLIST!$B$12:$B$17</definedName>
    <definedName name="WardQuery" localSheetId="2">[1]WARDLIST!$C$6</definedName>
    <definedName name="WardQuery">[1]WARDLIST!$C$6</definedName>
  </definedNames>
  <calcPr calcId="162913" calcMode="manual" calcCompleted="0" calcOnSave="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2" l="1" a="1"/>
  <c r="C15" i="2"/>
  <c r="E15" i="2" a="1"/>
  <c r="E15" i="2"/>
  <c r="F15" i="2" a="1"/>
  <c r="F15" i="2"/>
  <c r="G15" i="2" a="1"/>
  <c r="G15" i="2"/>
  <c r="H15" i="2" a="1"/>
  <c r="H15" i="2"/>
  <c r="I15" i="2" a="1"/>
  <c r="I15" i="2"/>
  <c r="J15" i="2" a="1"/>
  <c r="J15" i="2"/>
  <c r="K15" i="2" a="1"/>
  <c r="K15" i="2"/>
  <c r="L15" i="2" a="1"/>
  <c r="L15" i="2"/>
  <c r="D15" i="2" a="1"/>
  <c r="D15" i="2"/>
  <c r="M15" i="2" a="1"/>
  <c r="M15" i="2"/>
</calcChain>
</file>

<file path=xl/sharedStrings.xml><?xml version="1.0" encoding="utf-8"?>
<sst xmlns="http://schemas.openxmlformats.org/spreadsheetml/2006/main" count="3557" uniqueCount="751">
  <si>
    <t>Total</t>
  </si>
  <si>
    <t>CON</t>
  </si>
  <si>
    <t>LAB</t>
  </si>
  <si>
    <t>LIB</t>
  </si>
  <si>
    <t>Remain</t>
  </si>
  <si>
    <t>Leave</t>
  </si>
  <si>
    <t>Green</t>
  </si>
  <si>
    <t>Female</t>
  </si>
  <si>
    <t>Male</t>
  </si>
  <si>
    <t>35-44</t>
  </si>
  <si>
    <t>45-54</t>
  </si>
  <si>
    <t>55-64</t>
  </si>
  <si>
    <t>65+</t>
  </si>
  <si>
    <t>AB</t>
  </si>
  <si>
    <t>C1</t>
  </si>
  <si>
    <t>C2</t>
  </si>
  <si>
    <t>DE</t>
  </si>
  <si>
    <t>Anglia</t>
  </si>
  <si>
    <t>East Midlands</t>
  </si>
  <si>
    <t>London</t>
  </si>
  <si>
    <t>North East</t>
  </si>
  <si>
    <t>North West</t>
  </si>
  <si>
    <t>Scotland</t>
  </si>
  <si>
    <t>South East</t>
  </si>
  <si>
    <t>Wales</t>
  </si>
  <si>
    <t>South West</t>
  </si>
  <si>
    <t>West Midlands</t>
  </si>
  <si>
    <t>Yorks/Humber</t>
  </si>
  <si>
    <t>Unweighted</t>
  </si>
  <si>
    <t>Weighted</t>
  </si>
  <si>
    <t>SNP</t>
  </si>
  <si>
    <t>Plaid Cymru</t>
  </si>
  <si>
    <t>EU Ref 2016</t>
  </si>
  <si>
    <t>Gender</t>
  </si>
  <si>
    <t>Age</t>
  </si>
  <si>
    <t>Social Grade</t>
  </si>
  <si>
    <t>All polls are subject to a wide range of potential sources of error. On the basis of the historical record of the polls at recent general elections,</t>
  </si>
  <si>
    <t>there is a 9 in 10 chance that the true value of a party’s support lies within 4 points of the estimates provided by this poll, and a 2 in 3 chance that they lie within 2 points.</t>
  </si>
  <si>
    <t>Electoral Calculus web site</t>
  </si>
  <si>
    <t>https://www.electoralcalculus.co.uk</t>
  </si>
  <si>
    <t>Email address for enquiries</t>
  </si>
  <si>
    <t>enquiry@electoralcalculus.co.uk</t>
  </si>
  <si>
    <t>British Polling Council web site</t>
  </si>
  <si>
    <t>https://www.britishpollingcouncil.org/</t>
  </si>
  <si>
    <t>Find Out Now and Electoral Calculus are both members of the British Polling Council and abide by its rules.</t>
  </si>
  <si>
    <t>Additionally, regression analysis was performed on the poll sample to make predictions for the likely outcome of each individual Westminster seat.</t>
  </si>
  <si>
    <t>Electorate</t>
  </si>
  <si>
    <t>Reform</t>
  </si>
  <si>
    <t>Aldershot</t>
  </si>
  <si>
    <t>Aldridge-Brownhills</t>
  </si>
  <si>
    <t>Altrincham and Sale West</t>
  </si>
  <si>
    <t>Amber Valley</t>
  </si>
  <si>
    <t>Arundel and South Downs</t>
  </si>
  <si>
    <t>Ashfield</t>
  </si>
  <si>
    <t>Ashford</t>
  </si>
  <si>
    <t>Aylesbury</t>
  </si>
  <si>
    <t>Banbury</t>
  </si>
  <si>
    <t>Barking</t>
  </si>
  <si>
    <t>Barrow and Furness</t>
  </si>
  <si>
    <t>Basildon and Billericay</t>
  </si>
  <si>
    <t>Basildon South and East Thurrock</t>
  </si>
  <si>
    <t>Basingstoke</t>
  </si>
  <si>
    <t>Bassetlaw</t>
  </si>
  <si>
    <t>Bath</t>
  </si>
  <si>
    <t>Battersea</t>
  </si>
  <si>
    <t>Beaconsfield</t>
  </si>
  <si>
    <t>Bedford</t>
  </si>
  <si>
    <t>Bedfordshire Mid</t>
  </si>
  <si>
    <t>Bermondsey and Old Southwark</t>
  </si>
  <si>
    <t>Beverley and Holderness</t>
  </si>
  <si>
    <t>Bexhill and Battle</t>
  </si>
  <si>
    <t>Bexleyheath and Crayford</t>
  </si>
  <si>
    <t>Birkenhead</t>
  </si>
  <si>
    <t>Birmingham Edgbaston</t>
  </si>
  <si>
    <t>Birmingham Erdington</t>
  </si>
  <si>
    <t>Birmingham Ladywood</t>
  </si>
  <si>
    <t>Birmingham Northfield</t>
  </si>
  <si>
    <t>Birmingham Perry Barr</t>
  </si>
  <si>
    <t>Birmingham Selly Oak</t>
  </si>
  <si>
    <t>Birmingham Yardley</t>
  </si>
  <si>
    <t>Bishop Auckland</t>
  </si>
  <si>
    <t>Blackburn</t>
  </si>
  <si>
    <t>Blackpool South</t>
  </si>
  <si>
    <t>Bognor Regis and Littlehampton</t>
  </si>
  <si>
    <t>Bolsover</t>
  </si>
  <si>
    <t>Bolton North East</t>
  </si>
  <si>
    <t>Bolton West</t>
  </si>
  <si>
    <t>Bootle</t>
  </si>
  <si>
    <t>Boston and Skegness</t>
  </si>
  <si>
    <t>Bournemouth East</t>
  </si>
  <si>
    <t>Bournemouth West</t>
  </si>
  <si>
    <t>Bracknell</t>
  </si>
  <si>
    <t>Bradford East</t>
  </si>
  <si>
    <t>Bradford South</t>
  </si>
  <si>
    <t>Bradford West</t>
  </si>
  <si>
    <t>Braintree</t>
  </si>
  <si>
    <t>Brentford and Isleworth</t>
  </si>
  <si>
    <t>Brentwood and Ongar</t>
  </si>
  <si>
    <t>Brighton Pavilion</t>
  </si>
  <si>
    <t>Bristol East</t>
  </si>
  <si>
    <t>Bristol North West</t>
  </si>
  <si>
    <t>Bristol South</t>
  </si>
  <si>
    <t>Bromsgrove</t>
  </si>
  <si>
    <t>Broxbourne</t>
  </si>
  <si>
    <t>Broxtowe</t>
  </si>
  <si>
    <t>Burnley</t>
  </si>
  <si>
    <t>Bury North</t>
  </si>
  <si>
    <t>Bury South</t>
  </si>
  <si>
    <t>Calder Valley</t>
  </si>
  <si>
    <t>Camborne and Redruth</t>
  </si>
  <si>
    <t>Cambridge</t>
  </si>
  <si>
    <t>Cambridgeshire North East</t>
  </si>
  <si>
    <t>Cambridgeshire North West</t>
  </si>
  <si>
    <t>Cambridgeshire South</t>
  </si>
  <si>
    <t>Cannock Chase</t>
  </si>
  <si>
    <t>Canterbury</t>
  </si>
  <si>
    <t>Carlisle</t>
  </si>
  <si>
    <t>Carshalton and Wallington</t>
  </si>
  <si>
    <t>Castle Point</t>
  </si>
  <si>
    <t>Chatham and Aylesford</t>
  </si>
  <si>
    <t>Cheadle</t>
  </si>
  <si>
    <t>Chelmsford</t>
  </si>
  <si>
    <t>Chelsea and Fulham</t>
  </si>
  <si>
    <t>Cheltenham</t>
  </si>
  <si>
    <t>Chesham and Amersham</t>
  </si>
  <si>
    <t>Chesterfield</t>
  </si>
  <si>
    <t>Chichester</t>
  </si>
  <si>
    <t>Chingford and Woodford Green</t>
  </si>
  <si>
    <t>Chippenham</t>
  </si>
  <si>
    <t>Chipping Barnet</t>
  </si>
  <si>
    <t>Chorley</t>
  </si>
  <si>
    <t>Christchurch</t>
  </si>
  <si>
    <t>Cities of London and Westminster</t>
  </si>
  <si>
    <t>Clacton</t>
  </si>
  <si>
    <t>Colchester</t>
  </si>
  <si>
    <t>Colne Valley</t>
  </si>
  <si>
    <t>Congleton</t>
  </si>
  <si>
    <t>Cornwall North</t>
  </si>
  <si>
    <t>Cornwall South East</t>
  </si>
  <si>
    <t>Coventry North West</t>
  </si>
  <si>
    <t>Coventry South</t>
  </si>
  <si>
    <t>Crawley</t>
  </si>
  <si>
    <t>Crewe and Nantwich</t>
  </si>
  <si>
    <t>Croydon South</t>
  </si>
  <si>
    <t>Dagenham and Rainham</t>
  </si>
  <si>
    <t>Darlington</t>
  </si>
  <si>
    <t>Dartford</t>
  </si>
  <si>
    <t>Daventry</t>
  </si>
  <si>
    <t>Derby North</t>
  </si>
  <si>
    <t>Derby South</t>
  </si>
  <si>
    <t>Derbyshire Dales</t>
  </si>
  <si>
    <t>Derbyshire Mid</t>
  </si>
  <si>
    <t>Derbyshire North East</t>
  </si>
  <si>
    <t>Derbyshire South</t>
  </si>
  <si>
    <t>Devon Central</t>
  </si>
  <si>
    <t>Devon North</t>
  </si>
  <si>
    <t>Devon South West</t>
  </si>
  <si>
    <t>Doncaster Central</t>
  </si>
  <si>
    <t>Doncaster North</t>
  </si>
  <si>
    <t>Dorset North</t>
  </si>
  <si>
    <t>Dorset South</t>
  </si>
  <si>
    <t>Dorset West</t>
  </si>
  <si>
    <t>Dulwich and West Norwood</t>
  </si>
  <si>
    <t>Durham North</t>
  </si>
  <si>
    <t>Durham, City of</t>
  </si>
  <si>
    <t>Ealing Central and Acton</t>
  </si>
  <si>
    <t>Ealing North</t>
  </si>
  <si>
    <t>Ealing Southall</t>
  </si>
  <si>
    <t>Easington</t>
  </si>
  <si>
    <t>East Ham</t>
  </si>
  <si>
    <t>Eastbourne</t>
  </si>
  <si>
    <t>Eastleigh</t>
  </si>
  <si>
    <t>Enfield North</t>
  </si>
  <si>
    <t>Epping Forest</t>
  </si>
  <si>
    <t>Epsom and Ewell</t>
  </si>
  <si>
    <t>Erewash</t>
  </si>
  <si>
    <t>Erith and Thamesmead</t>
  </si>
  <si>
    <t>Esher and Walton</t>
  </si>
  <si>
    <t>Exeter</t>
  </si>
  <si>
    <t>Feltham and Heston</t>
  </si>
  <si>
    <t>Filton and Bradley Stoke</t>
  </si>
  <si>
    <t>Finchley and Golders Green</t>
  </si>
  <si>
    <t>Folkestone and Hythe</t>
  </si>
  <si>
    <t>Forest of Dean</t>
  </si>
  <si>
    <t>Fylde</t>
  </si>
  <si>
    <t>Gainsborough</t>
  </si>
  <si>
    <t>Gedling</t>
  </si>
  <si>
    <t>Gillingham and Rainham</t>
  </si>
  <si>
    <t>Gloucester</t>
  </si>
  <si>
    <t>Gosport</t>
  </si>
  <si>
    <t>Gravesham</t>
  </si>
  <si>
    <t>Great Yarmouth</t>
  </si>
  <si>
    <t>Greenwich and Woolwich</t>
  </si>
  <si>
    <t>Guildford</t>
  </si>
  <si>
    <t>Hackney North and Stoke Newington</t>
  </si>
  <si>
    <t>Hackney South and Shoreditch</t>
  </si>
  <si>
    <t>Halifax</t>
  </si>
  <si>
    <t>Hampshire East</t>
  </si>
  <si>
    <t>Hampshire North East</t>
  </si>
  <si>
    <t>Hampshire North West</t>
  </si>
  <si>
    <t>Harlow</t>
  </si>
  <si>
    <t>Harrogate and Knaresborough</t>
  </si>
  <si>
    <t>Harrow East</t>
  </si>
  <si>
    <t>Harrow West</t>
  </si>
  <si>
    <t>Hartlepool</t>
  </si>
  <si>
    <t>Harwich and North Essex</t>
  </si>
  <si>
    <t>Hastings and Rye</t>
  </si>
  <si>
    <t>Havant</t>
  </si>
  <si>
    <t>Hayes and Harlington</t>
  </si>
  <si>
    <t>Hazel Grove</t>
  </si>
  <si>
    <t>Hemel Hempstead</t>
  </si>
  <si>
    <t>Hendon</t>
  </si>
  <si>
    <t>Hereford and South Herefordshire</t>
  </si>
  <si>
    <t>Herefordshire North</t>
  </si>
  <si>
    <t>Hertford and Stortford</t>
  </si>
  <si>
    <t>Hertfordshire North East</t>
  </si>
  <si>
    <t>Hertfordshire South West</t>
  </si>
  <si>
    <t>Hertsmere</t>
  </si>
  <si>
    <t>Hexham</t>
  </si>
  <si>
    <t>High Peak</t>
  </si>
  <si>
    <t>Holborn and St Pancras</t>
  </si>
  <si>
    <t>Hornchurch and Upminster</t>
  </si>
  <si>
    <t>Horsham</t>
  </si>
  <si>
    <t>Houghton and Sunderland South</t>
  </si>
  <si>
    <t>Huddersfield</t>
  </si>
  <si>
    <t>Hull East</t>
  </si>
  <si>
    <t>Huntingdon</t>
  </si>
  <si>
    <t>Hyndburn</t>
  </si>
  <si>
    <t>Ilford North</t>
  </si>
  <si>
    <t>Ilford South</t>
  </si>
  <si>
    <t>Ipswich</t>
  </si>
  <si>
    <t>Islington North</t>
  </si>
  <si>
    <t>Islington South and Finsbury</t>
  </si>
  <si>
    <t>Kenilworth and Southam</t>
  </si>
  <si>
    <t>Kettering</t>
  </si>
  <si>
    <t>Kingston and Surbiton</t>
  </si>
  <si>
    <t>Knowsley</t>
  </si>
  <si>
    <t>Lancashire West</t>
  </si>
  <si>
    <t>Leeds East</t>
  </si>
  <si>
    <t>Leeds North East</t>
  </si>
  <si>
    <t>Leeds North West</t>
  </si>
  <si>
    <t>Leicester East</t>
  </si>
  <si>
    <t>Leicester South</t>
  </si>
  <si>
    <t>Leicester West</t>
  </si>
  <si>
    <t>Leicestershire North West</t>
  </si>
  <si>
    <t>Leicestershire South</t>
  </si>
  <si>
    <t>Lewes</t>
  </si>
  <si>
    <t>Lewisham East</t>
  </si>
  <si>
    <t>Leyton and Wanstead</t>
  </si>
  <si>
    <t>Lichfield</t>
  </si>
  <si>
    <t>Lincoln</t>
  </si>
  <si>
    <t>Liverpool Riverside</t>
  </si>
  <si>
    <t>Liverpool Walton</t>
  </si>
  <si>
    <t>Liverpool Wavertree</t>
  </si>
  <si>
    <t>Liverpool West Derby</t>
  </si>
  <si>
    <t>Loughborough</t>
  </si>
  <si>
    <t>Louth and Horncastle</t>
  </si>
  <si>
    <t>Luton North</t>
  </si>
  <si>
    <t>Macclesfield</t>
  </si>
  <si>
    <t>Maidenhead</t>
  </si>
  <si>
    <t>Makerfield</t>
  </si>
  <si>
    <t>Maldon</t>
  </si>
  <si>
    <t>Manchester Central</t>
  </si>
  <si>
    <t>Manchester Withington</t>
  </si>
  <si>
    <t>Mansfield</t>
  </si>
  <si>
    <t>Milton Keynes North</t>
  </si>
  <si>
    <t>Mitcham and Morden</t>
  </si>
  <si>
    <t>Morecambe and Lunesdale</t>
  </si>
  <si>
    <t>New Forest East</t>
  </si>
  <si>
    <t>New Forest West</t>
  </si>
  <si>
    <t>Newark</t>
  </si>
  <si>
    <t>Newbury</t>
  </si>
  <si>
    <t>Newcastle upon Tyne North</t>
  </si>
  <si>
    <t>Newcastle-under-Lyme</t>
  </si>
  <si>
    <t>Newton Abbot</t>
  </si>
  <si>
    <t>Norfolk Mid</t>
  </si>
  <si>
    <t>Norfolk North</t>
  </si>
  <si>
    <t>Norfolk North West</t>
  </si>
  <si>
    <t>Norfolk South</t>
  </si>
  <si>
    <t>Norfolk South West</t>
  </si>
  <si>
    <t>Northampton North</t>
  </si>
  <si>
    <t>Northampton South</t>
  </si>
  <si>
    <t>Northamptonshire South</t>
  </si>
  <si>
    <t>Norwich North</t>
  </si>
  <si>
    <t>Norwich South</t>
  </si>
  <si>
    <t>Nottingham East</t>
  </si>
  <si>
    <t>Nottingham South</t>
  </si>
  <si>
    <t>Nuneaton</t>
  </si>
  <si>
    <t>Old Bexley and Sidcup</t>
  </si>
  <si>
    <t>Oldham East and Saddleworth</t>
  </si>
  <si>
    <t>Orpington</t>
  </si>
  <si>
    <t>Oxford East</t>
  </si>
  <si>
    <t>Oxford West and Abingdon</t>
  </si>
  <si>
    <t>Penistone and Stocksbridge</t>
  </si>
  <si>
    <t>Peterborough</t>
  </si>
  <si>
    <t>Plymouth Moor View</t>
  </si>
  <si>
    <t>Plymouth Sutton and Devonport</t>
  </si>
  <si>
    <t>Poole</t>
  </si>
  <si>
    <t>Poplar and Limehouse</t>
  </si>
  <si>
    <t>Portsmouth North</t>
  </si>
  <si>
    <t>Portsmouth South</t>
  </si>
  <si>
    <t>Preston</t>
  </si>
  <si>
    <t>Putney</t>
  </si>
  <si>
    <t>Rayleigh and Wickford</t>
  </si>
  <si>
    <t>Redcar</t>
  </si>
  <si>
    <t>Redditch</t>
  </si>
  <si>
    <t>Reigate</t>
  </si>
  <si>
    <t>Ribble Valley</t>
  </si>
  <si>
    <t>Richmond Park</t>
  </si>
  <si>
    <t>Rochdale</t>
  </si>
  <si>
    <t>Rochester and Strood</t>
  </si>
  <si>
    <t>Romford</t>
  </si>
  <si>
    <t>Romsey and Southampton North</t>
  </si>
  <si>
    <t>Rossendale and Darwen</t>
  </si>
  <si>
    <t>Rother Valley</t>
  </si>
  <si>
    <t>Rotherham</t>
  </si>
  <si>
    <t>Rugby</t>
  </si>
  <si>
    <t>Ruislip, Northwood and Pinner</t>
  </si>
  <si>
    <t>Runnymede and Weybridge</t>
  </si>
  <si>
    <t>Rushcliffe</t>
  </si>
  <si>
    <t>Salisbury</t>
  </si>
  <si>
    <t>Scarborough and Whitby</t>
  </si>
  <si>
    <t>Scunthorpe</t>
  </si>
  <si>
    <t>Sefton Central</t>
  </si>
  <si>
    <t>Sevenoaks</t>
  </si>
  <si>
    <t>Sheffield Brightside and Hillsborough</t>
  </si>
  <si>
    <t>Sheffield Central</t>
  </si>
  <si>
    <t>Sheffield Hallam</t>
  </si>
  <si>
    <t>Sheffield Heeley</t>
  </si>
  <si>
    <t>Sheffield South East</t>
  </si>
  <si>
    <t>Shipley</t>
  </si>
  <si>
    <t>Shropshire North</t>
  </si>
  <si>
    <t>Sittingbourne and Sheppey</t>
  </si>
  <si>
    <t>Skipton and Ripon</t>
  </si>
  <si>
    <t>Sleaford and North Hykeham</t>
  </si>
  <si>
    <t>Slough</t>
  </si>
  <si>
    <t>Somerset North</t>
  </si>
  <si>
    <t>South Holland and The Deepings</t>
  </si>
  <si>
    <t>South Shields</t>
  </si>
  <si>
    <t>Southampton Itchen</t>
  </si>
  <si>
    <t>Southampton Test</t>
  </si>
  <si>
    <t>Southport</t>
  </si>
  <si>
    <t>Spelthorne</t>
  </si>
  <si>
    <t>St Albans</t>
  </si>
  <si>
    <t>St Austell and Newquay</t>
  </si>
  <si>
    <t>St Helens North</t>
  </si>
  <si>
    <t>St Helens South and Whiston</t>
  </si>
  <si>
    <t>St Ives</t>
  </si>
  <si>
    <t>Stafford</t>
  </si>
  <si>
    <t>Staffordshire Moorlands</t>
  </si>
  <si>
    <t>Stalybridge and Hyde</t>
  </si>
  <si>
    <t>Stevenage</t>
  </si>
  <si>
    <t>Stockport</t>
  </si>
  <si>
    <t>Stockton North</t>
  </si>
  <si>
    <t>Stoke-on-Trent Central</t>
  </si>
  <si>
    <t>Stoke-on-Trent North</t>
  </si>
  <si>
    <t>Stoke-on-Trent South</t>
  </si>
  <si>
    <t>Stourbridge</t>
  </si>
  <si>
    <t>Stratford-on-Avon</t>
  </si>
  <si>
    <t>Stretford and Urmston</t>
  </si>
  <si>
    <t>Stroud</t>
  </si>
  <si>
    <t>Suffolk Coastal</t>
  </si>
  <si>
    <t>Suffolk South</t>
  </si>
  <si>
    <t>Suffolk West</t>
  </si>
  <si>
    <t>Sunderland Central</t>
  </si>
  <si>
    <t>Surrey East</t>
  </si>
  <si>
    <t>Surrey Heath</t>
  </si>
  <si>
    <t>Sussex Mid</t>
  </si>
  <si>
    <t>Sutton and Cheam</t>
  </si>
  <si>
    <t>Sutton Coldfield</t>
  </si>
  <si>
    <t>Swindon North</t>
  </si>
  <si>
    <t>Swindon South</t>
  </si>
  <si>
    <t>Tamworth</t>
  </si>
  <si>
    <t>Tatton</t>
  </si>
  <si>
    <t>Telford</t>
  </si>
  <si>
    <t>Tewkesbury</t>
  </si>
  <si>
    <t>Thirsk and Malton</t>
  </si>
  <si>
    <t>Thornbury and Yate</t>
  </si>
  <si>
    <t>Thurrock</t>
  </si>
  <si>
    <t>Tooting</t>
  </si>
  <si>
    <t>Torbay</t>
  </si>
  <si>
    <t>Tottenham</t>
  </si>
  <si>
    <t>Truro and Falmouth</t>
  </si>
  <si>
    <t>Tunbridge Wells</t>
  </si>
  <si>
    <t>Twickenham</t>
  </si>
  <si>
    <t>Tynemouth</t>
  </si>
  <si>
    <t>Uxbridge and South Ruislip</t>
  </si>
  <si>
    <t>Wallasey</t>
  </si>
  <si>
    <t>Walthamstow</t>
  </si>
  <si>
    <t>Warrington North</t>
  </si>
  <si>
    <t>Warrington South</t>
  </si>
  <si>
    <t>Warwick and Leamington</t>
  </si>
  <si>
    <t>Watford</t>
  </si>
  <si>
    <t>Welwyn Hatfield</t>
  </si>
  <si>
    <t>Westmorland and Lonsdale</t>
  </si>
  <si>
    <t>Wigan</t>
  </si>
  <si>
    <t>Wiltshire South West</t>
  </si>
  <si>
    <t>Wimbledon</t>
  </si>
  <si>
    <t>Winchester</t>
  </si>
  <si>
    <t>Windsor</t>
  </si>
  <si>
    <t>Wirral West</t>
  </si>
  <si>
    <t>Witham</t>
  </si>
  <si>
    <t>Witney</t>
  </si>
  <si>
    <t>Woking</t>
  </si>
  <si>
    <t>Wokingham</t>
  </si>
  <si>
    <t>Wolverhampton North East</t>
  </si>
  <si>
    <t>Wolverhampton South East</t>
  </si>
  <si>
    <t>Worcester</t>
  </si>
  <si>
    <t>Worcestershire West</t>
  </si>
  <si>
    <t>Worthing East and Shoreham</t>
  </si>
  <si>
    <t>Worthing West</t>
  </si>
  <si>
    <t>Wrekin, The</t>
  </si>
  <si>
    <t>Wycombe</t>
  </si>
  <si>
    <t>Wyre Forest</t>
  </si>
  <si>
    <t>Wythenshawe and Sale East</t>
  </si>
  <si>
    <t>Yeovil</t>
  </si>
  <si>
    <t>York Central</t>
  </si>
  <si>
    <t>York Outer</t>
  </si>
  <si>
    <t>Alyn and Deeside</t>
  </si>
  <si>
    <t>Plaid</t>
  </si>
  <si>
    <t>Bridgend</t>
  </si>
  <si>
    <t>Caerphilly</t>
  </si>
  <si>
    <t>Cardiff North</t>
  </si>
  <si>
    <t>Cardiff South and Penarth</t>
  </si>
  <si>
    <t>Cardiff West</t>
  </si>
  <si>
    <t>Dwyfor Meirionnydd</t>
  </si>
  <si>
    <t>Gower</t>
  </si>
  <si>
    <t>Llanelli</t>
  </si>
  <si>
    <t>Newport East</t>
  </si>
  <si>
    <t>Pontypridd</t>
  </si>
  <si>
    <t>Swansea West</t>
  </si>
  <si>
    <t>Torfaen</t>
  </si>
  <si>
    <t>Vale of Glamorgan</t>
  </si>
  <si>
    <t>Wrexham</t>
  </si>
  <si>
    <t>Aberdeen North</t>
  </si>
  <si>
    <t>Aberdeen South</t>
  </si>
  <si>
    <t>Aberdeenshire West and Kincardine</t>
  </si>
  <si>
    <t>Airdrie and Shotts</t>
  </si>
  <si>
    <t>Ayrshire Central</t>
  </si>
  <si>
    <t>Ayrshire North and Arran</t>
  </si>
  <si>
    <t>Berwickshire, Roxburgh and Selkirk</t>
  </si>
  <si>
    <t>Dumfries and Galloway</t>
  </si>
  <si>
    <t>Dumfriesshire, Clydesdale and Tweeddale</t>
  </si>
  <si>
    <t>Dunbartonshire West</t>
  </si>
  <si>
    <t>Edinburgh North and Leith</t>
  </si>
  <si>
    <t>Edinburgh South</t>
  </si>
  <si>
    <t>Edinburgh South West</t>
  </si>
  <si>
    <t>Edinburgh West</t>
  </si>
  <si>
    <t>Falkirk</t>
  </si>
  <si>
    <t>Fife North East</t>
  </si>
  <si>
    <t>Glasgow East</t>
  </si>
  <si>
    <t>Glasgow North</t>
  </si>
  <si>
    <t>Glasgow North East</t>
  </si>
  <si>
    <t>Glasgow South</t>
  </si>
  <si>
    <t>Glasgow South West</t>
  </si>
  <si>
    <t>Kilmarnock and Loudoun</t>
  </si>
  <si>
    <t>Livingston</t>
  </si>
  <si>
    <t>Midlothian</t>
  </si>
  <si>
    <t>Na h-Eileanan An Iar (Western Isles)</t>
  </si>
  <si>
    <t>Orkney and Shetland</t>
  </si>
  <si>
    <t>Paisley and Renfrewshire North</t>
  </si>
  <si>
    <t>Paisley and Renfrewshire South</t>
  </si>
  <si>
    <t>Renfrewshire East</t>
  </si>
  <si>
    <t>Total GB</t>
  </si>
  <si>
    <t/>
  </si>
  <si>
    <t>Contents</t>
  </si>
  <si>
    <t>Sheet</t>
  </si>
  <si>
    <t>Description</t>
  </si>
  <si>
    <t>Seats</t>
  </si>
  <si>
    <t>Lists of seat predictions from MRP</t>
  </si>
  <si>
    <t>Area</t>
  </si>
  <si>
    <t>Reform Uk</t>
  </si>
  <si>
    <t>Don't Know</t>
  </si>
  <si>
    <t>Seat Name</t>
  </si>
  <si>
    <t>Turnout</t>
  </si>
  <si>
    <t>Aberafan Maesteg</t>
  </si>
  <si>
    <t>Aberdeenshire North and Moray East</t>
  </si>
  <si>
    <t>Alloa and Grangemouth</t>
  </si>
  <si>
    <t>Angus and Perthshire Glens</t>
  </si>
  <si>
    <t>Arbroath and Broughty Ferry</t>
  </si>
  <si>
    <t>Argyll, Bute and South Lochaber</t>
  </si>
  <si>
    <t>Bangor Aberconwy</t>
  </si>
  <si>
    <t>Barnsley North</t>
  </si>
  <si>
    <t>Barnsley South</t>
  </si>
  <si>
    <t>Bathgate and Linlithgow</t>
  </si>
  <si>
    <t>Beckenham and Penge</t>
  </si>
  <si>
    <t>Bedfordshire North</t>
  </si>
  <si>
    <t>Bethnal Green and Stepney</t>
  </si>
  <si>
    <t>Bicester and Woodstock</t>
  </si>
  <si>
    <t>Birmingham Hall Green and Moseley</t>
  </si>
  <si>
    <t>Birmingham Hodge Hill and Solihull North</t>
  </si>
  <si>
    <t>Blackley and Middleton South</t>
  </si>
  <si>
    <t>Blackpool North and Fleetwood</t>
  </si>
  <si>
    <t>Blaenau Gwent and Rhymney</t>
  </si>
  <si>
    <t>Blaydon and Consett</t>
  </si>
  <si>
    <t>Blyth and Ashington</t>
  </si>
  <si>
    <t>Bolton South and Walkden</t>
  </si>
  <si>
    <t>Brecon, Radnor and Cwm Tawe</t>
  </si>
  <si>
    <t>Brent East</t>
  </si>
  <si>
    <t>Brent West</t>
  </si>
  <si>
    <t>Bridgwater</t>
  </si>
  <si>
    <t>Bridlington and the Wolds</t>
  </si>
  <si>
    <t>Brigg and Immingham</t>
  </si>
  <si>
    <t>Brighton Kemptown and Peacehaven</t>
  </si>
  <si>
    <t>Bristol Central</t>
  </si>
  <si>
    <t>Bristol North East</t>
  </si>
  <si>
    <t>Broadland and Fakenham</t>
  </si>
  <si>
    <t>Bromley and Biggin Hill</t>
  </si>
  <si>
    <t>Buckingham and Bletchley</t>
  </si>
  <si>
    <t>Buckinghamshire Mid</t>
  </si>
  <si>
    <t>Burton and Uttoxeter</t>
  </si>
  <si>
    <t>Bury St Edmunds and Stowmarket</t>
  </si>
  <si>
    <t>Cardiff East</t>
  </si>
  <si>
    <t>Ceredigion Preseli</t>
  </si>
  <si>
    <t>Cheshire Mid</t>
  </si>
  <si>
    <t>Chester North and Neston</t>
  </si>
  <si>
    <t>Chester South and Eddisbury</t>
  </si>
  <si>
    <t>Clapham and Brixton Hill</t>
  </si>
  <si>
    <t>Clwyd East</t>
  </si>
  <si>
    <t>Clwyd North</t>
  </si>
  <si>
    <t>Coatbridge and Bellshill</t>
  </si>
  <si>
    <t>Corby and East Northamptonshire</t>
  </si>
  <si>
    <t>Cotswolds North</t>
  </si>
  <si>
    <t>Cotswolds South</t>
  </si>
  <si>
    <t>Coventry East</t>
  </si>
  <si>
    <t>Cowdenbeath and Kirkcaldy</t>
  </si>
  <si>
    <t>Cramlington and Killingworth</t>
  </si>
  <si>
    <t>Croydon East</t>
  </si>
  <si>
    <t>Croydon West</t>
  </si>
  <si>
    <t>Cumbernauld and Kirkintilloch</t>
  </si>
  <si>
    <t>Devon South</t>
  </si>
  <si>
    <t>Dewsbury and Batley</t>
  </si>
  <si>
    <t>Didcot and Wantage</t>
  </si>
  <si>
    <t>Doncaster East and the Isle of Axholme</t>
  </si>
  <si>
    <t>Dorking and Horley</t>
  </si>
  <si>
    <t>Dover and Deal</t>
  </si>
  <si>
    <t>Droitwich and Evesham</t>
  </si>
  <si>
    <t>Dudley</t>
  </si>
  <si>
    <t>Dundee Central</t>
  </si>
  <si>
    <t>Dunfermline and Dollar</t>
  </si>
  <si>
    <t>Dunstable and Leighton Buzzard</t>
  </si>
  <si>
    <t>Earley and Woodley</t>
  </si>
  <si>
    <t>East Grinstead and Uckfield</t>
  </si>
  <si>
    <t>East Kilbride and Strathaven</t>
  </si>
  <si>
    <t>Edinburgh East and Musselburgh</t>
  </si>
  <si>
    <t>Edmonton and Winchmore Hill</t>
  </si>
  <si>
    <t>Ellesmere Port and Bromborough</t>
  </si>
  <si>
    <t>Eltham and Chislehurst</t>
  </si>
  <si>
    <t>Ely and East Cambridgeshire</t>
  </si>
  <si>
    <t>Essex North West</t>
  </si>
  <si>
    <t>Exmouth and Exeter East</t>
  </si>
  <si>
    <t>Fareham and Waterlooville</t>
  </si>
  <si>
    <t>Farnham and Bordon</t>
  </si>
  <si>
    <t>Frome and East Somerset</t>
  </si>
  <si>
    <t>Gateshead Central and Whickham</t>
  </si>
  <si>
    <t>Glasgow West</t>
  </si>
  <si>
    <t>Glastonbury and Somerton</t>
  </si>
  <si>
    <t>Glenrothes and Mid Fife</t>
  </si>
  <si>
    <t>Godalming and Ash</t>
  </si>
  <si>
    <t>Goole and Pocklington</t>
  </si>
  <si>
    <t>Gordon and Buchan</t>
  </si>
  <si>
    <t>Gorton and Denton</t>
  </si>
  <si>
    <t>Grantham and Bourne</t>
  </si>
  <si>
    <t>Great Grimsby and Cleethorpes</t>
  </si>
  <si>
    <t>Halesowen</t>
  </si>
  <si>
    <t>Hamble Valley</t>
  </si>
  <si>
    <t>Hamilton and Clyde Valley</t>
  </si>
  <si>
    <t>Hammersmith and Chiswick</t>
  </si>
  <si>
    <t>Hampstead and Highgate</t>
  </si>
  <si>
    <t>Harborough, Oadby and Wigston</t>
  </si>
  <si>
    <t>Harpenden and Berkhamsted</t>
  </si>
  <si>
    <t>Henley and Thame</t>
  </si>
  <si>
    <t>Herne Bay and Sandwich</t>
  </si>
  <si>
    <t>Heywood and Middleton North</t>
  </si>
  <si>
    <t>Hinckley and Bosworth</t>
  </si>
  <si>
    <t>Hitchin</t>
  </si>
  <si>
    <t>Honiton and Sidmouth</t>
  </si>
  <si>
    <t>Hornsey and Friern Barnet</t>
  </si>
  <si>
    <t>Hove and Portslade</t>
  </si>
  <si>
    <t>Inverclyde and Renfrewshire West</t>
  </si>
  <si>
    <t>Inverness, Skye and West Ross-shire</t>
  </si>
  <si>
    <t>Isle of Wight East</t>
  </si>
  <si>
    <t>Isle of Wight West</t>
  </si>
  <si>
    <t>Jarrow and Gateshead East</t>
  </si>
  <si>
    <t>Keighley and Ilkley</t>
  </si>
  <si>
    <t>Kensington and Bayswater</t>
  </si>
  <si>
    <t>Kingswinford and South Staffordshire</t>
  </si>
  <si>
    <t>Lancaster and Wyre</t>
  </si>
  <si>
    <t>Leeds Central and Headingley</t>
  </si>
  <si>
    <t>Leeds South</t>
  </si>
  <si>
    <t>Leeds South West and Morley</t>
  </si>
  <si>
    <t>Leeds West and Pudsey</t>
  </si>
  <si>
    <t>Leicestershire Mid</t>
  </si>
  <si>
    <t>Leigh and Atherton</t>
  </si>
  <si>
    <t>Lewisham North</t>
  </si>
  <si>
    <t>Lewisham West and East Dulwich</t>
  </si>
  <si>
    <t>Liverpool Garston</t>
  </si>
  <si>
    <t>Lothian East</t>
  </si>
  <si>
    <t>Lowestoft</t>
  </si>
  <si>
    <t>Luton South and South Bedfordshire</t>
  </si>
  <si>
    <t>Maidstone and Malling</t>
  </si>
  <si>
    <t>Manchester Rusholme</t>
  </si>
  <si>
    <t>Melksham and Devizes</t>
  </si>
  <si>
    <t>Melton and Syston</t>
  </si>
  <si>
    <t>Meriden and Solihull East</t>
  </si>
  <si>
    <t>Merthyr Tydfil and Aberdare</t>
  </si>
  <si>
    <t>Middlesbrough and Thornaby East</t>
  </si>
  <si>
    <t>Milton Keynes Central</t>
  </si>
  <si>
    <t>Monmouthshire</t>
  </si>
  <si>
    <t>Montgomeryshire and Glyndwr</t>
  </si>
  <si>
    <t>Moray West, Nairn and Strathspey</t>
  </si>
  <si>
    <t>Motherwell, Wishaw and Carluke</t>
  </si>
  <si>
    <t>Neath and Swansea East</t>
  </si>
  <si>
    <t>Newcastle upon Tyne Central and West</t>
  </si>
  <si>
    <t>Newcastle upon Tyne East and Wallsend</t>
  </si>
  <si>
    <t>Newport West and Islwyn</t>
  </si>
  <si>
    <t>Newton Aycliffe and Spennymoor</t>
  </si>
  <si>
    <t>Normanton and Hemsworth</t>
  </si>
  <si>
    <t>Northumberland North</t>
  </si>
  <si>
    <t>Nottingham North and Kimberley</t>
  </si>
  <si>
    <t>Oldham West, Chadderton and Royton</t>
  </si>
  <si>
    <t>Ossett and Denby Dale</t>
  </si>
  <si>
    <t>Peckham</t>
  </si>
  <si>
    <t>Pembrokeshire Mid and South</t>
  </si>
  <si>
    <t>Pendle and Clitheroe</t>
  </si>
  <si>
    <t>Penrith and Solway</t>
  </si>
  <si>
    <t>Perth and Kinross-shire</t>
  </si>
  <si>
    <t>Pontefract, Castleford and Knottingley</t>
  </si>
  <si>
    <t>Queen's Park and Maida Vale</t>
  </si>
  <si>
    <t>Rawmarsh and Conisbrough</t>
  </si>
  <si>
    <t>Reading Central</t>
  </si>
  <si>
    <t>Reading West and Mid Berkshire</t>
  </si>
  <si>
    <t>Rhondda and Ogmore</t>
  </si>
  <si>
    <t>Richmond and Northallerton</t>
  </si>
  <si>
    <t>Runcorn and Helsby</t>
  </si>
  <si>
    <t>Rutherglen</t>
  </si>
  <si>
    <t>Rutland and Stamford</t>
  </si>
  <si>
    <t>Salford</t>
  </si>
  <si>
    <t>Selby</t>
  </si>
  <si>
    <t>Sherwood Forest</t>
  </si>
  <si>
    <t>Shrewsbury</t>
  </si>
  <si>
    <t>Shropshire South</t>
  </si>
  <si>
    <t>Smethwick</t>
  </si>
  <si>
    <t>Solihull West and Shirley</t>
  </si>
  <si>
    <t>Somerset North East and Hanham</t>
  </si>
  <si>
    <t>Southend East and Rochford</t>
  </si>
  <si>
    <t>Southend West and Leigh</t>
  </si>
  <si>
    <t>Southgate and Wood Green</t>
  </si>
  <si>
    <t>Spen Valley</t>
  </si>
  <si>
    <t>St Neots and Mid Cambridgeshire</t>
  </si>
  <si>
    <t>Stirling and Strathallan</t>
  </si>
  <si>
    <t>Stockton West</t>
  </si>
  <si>
    <t>Stone, Great Wyrley and Penkridge</t>
  </si>
  <si>
    <t>Stratford and Bow</t>
  </si>
  <si>
    <t>Streatham and Croydon North</t>
  </si>
  <si>
    <t>Sussex Weald</t>
  </si>
  <si>
    <t>Taunton and Wellington</t>
  </si>
  <si>
    <t>Thanet East</t>
  </si>
  <si>
    <t>Tipton and Wednesbury</t>
  </si>
  <si>
    <t>Tiverton and Minehead</t>
  </si>
  <si>
    <t>Tonbridge</t>
  </si>
  <si>
    <t>Torridge and Tavistock</t>
  </si>
  <si>
    <t>Vauxhall and Camberwell Green</t>
  </si>
  <si>
    <t>Wakefield and Rothwell</t>
  </si>
  <si>
    <t>Walsall and Bloxwich</t>
  </si>
  <si>
    <t>Warwickshire North and Bedworth</t>
  </si>
  <si>
    <t>Washington and Gateshead South</t>
  </si>
  <si>
    <t>Waveney Valley</t>
  </si>
  <si>
    <t>Weald of Kent</t>
  </si>
  <si>
    <t>Wellingborough and Rushden</t>
  </si>
  <si>
    <t>Wells and Mendip Hills</t>
  </si>
  <si>
    <t>West Bromwich</t>
  </si>
  <si>
    <t>West Ham and Beckton</t>
  </si>
  <si>
    <t>Weston-super-Mare</t>
  </si>
  <si>
    <t>Wetherby and Easingwold</t>
  </si>
  <si>
    <t>Whitehaven and Workington</t>
  </si>
  <si>
    <t>Widnes and Halewood</t>
  </si>
  <si>
    <t>Wiltshire East</t>
  </si>
  <si>
    <t>Wolverhampton West</t>
  </si>
  <si>
    <t>Worsley and Eccles</t>
  </si>
  <si>
    <t>Ynys Mon (Anglesey)</t>
  </si>
  <si>
    <t>SNP/
Plaid</t>
  </si>
  <si>
    <t>Other</t>
  </si>
  <si>
    <t>Note that support fractions are given as a percentage of the estimated votes cast. The estimated turnout is shown in the 'Turnout' column.</t>
  </si>
  <si>
    <t>Weighting targets come from the 2021 census and reported election results. Weighted population total is the effective sample size (the size of the equivalent uniform sample with the same sample errors).</t>
  </si>
  <si>
    <t>Liberal Democrats</t>
  </si>
  <si>
    <t>Green Party</t>
  </si>
  <si>
    <t>turnout question are unlikely to vote.</t>
  </si>
  <si>
    <t>Our assumption for voting intention is that people who said "don't know" are</t>
  </si>
  <si>
    <t>likely to vote the same way that they did in July 2024.</t>
  </si>
  <si>
    <t>Our assumption for turnout is that people who said "don't know" for the</t>
  </si>
  <si>
    <t>Treatment of Don't Knows for Turnout and Voting Intention</t>
  </si>
  <si>
    <t>These assumptions are suggested by our analysis of polling error in July 2024.</t>
  </si>
  <si>
    <t>https://www.electoralcalculus.co.uk/blogs/ec_polls2024_20241028.html</t>
  </si>
  <si>
    <t>Vote in 2024</t>
  </si>
  <si>
    <t>HEADLINE Q2. If a general election was called tomorrow, how would you vote? [allowing for likelihood to vote and excluding don't knows and refuseds]</t>
  </si>
  <si>
    <t>Conservative</t>
  </si>
  <si>
    <t>Labour</t>
  </si>
  <si>
    <t>Q1. If a general election was called tomorrow, how likely would you be to vote?</t>
  </si>
  <si>
    <t>I would be unlikely to vote</t>
  </si>
  <si>
    <t>I would be very likely to vote</t>
  </si>
  <si>
    <t>I would definitely not vote</t>
  </si>
  <si>
    <t>I would definitely vote</t>
  </si>
  <si>
    <t>Don't know</t>
  </si>
  <si>
    <t>Q2. If a general election was called tomorrow, how would you vote?</t>
  </si>
  <si>
    <t>Would not vote</t>
  </si>
  <si>
    <t>Q2. If a general election was called tomorrow, how would you vote? [allowing for likelihood to vote]</t>
  </si>
  <si>
    <t>Would Not Vote</t>
  </si>
  <si>
    <t>Tables</t>
  </si>
  <si>
    <t>Tables for all respondents</t>
  </si>
  <si>
    <t>Ashton-under-Lyne</t>
  </si>
  <si>
    <t>MIN</t>
  </si>
  <si>
    <t>Dorset Mid and North Poole</t>
  </si>
  <si>
    <t>Faversham and Mid Kent</t>
  </si>
  <si>
    <t>Hull North and Cottingham</t>
  </si>
  <si>
    <t>Hull West and Haltemprice</t>
  </si>
  <si>
    <t>Middlesbrough South and East Cleveland</t>
  </si>
  <si>
    <t>South Ribble</t>
  </si>
  <si>
    <t>Suffolk Central and North Ipswich</t>
  </si>
  <si>
    <t>Caerfyrddin (Carmarthen)</t>
  </si>
  <si>
    <t>Ayr, Carrick and Cumnock</t>
  </si>
  <si>
    <t>Caithness, Sutherland and Easter Ross</t>
  </si>
  <si>
    <t>Dunbartonshire Mid</t>
  </si>
  <si>
    <t>Winner 2024</t>
  </si>
  <si>
    <t>Indep/ Other</t>
  </si>
  <si>
    <t>Note that the MRP vote share is slightly different to the vote share from classic quota-weighting on the tables tab.</t>
  </si>
  <si>
    <t>Q2. If a general election was called tomorrow, how would you vote? [allowing for likelihood to vote and don't knows]</t>
  </si>
  <si>
    <t>I would be neither likely nor unlikely to vote</t>
  </si>
  <si>
    <t>Religion</t>
  </si>
  <si>
    <t>Christian</t>
  </si>
  <si>
    <t>None</t>
  </si>
  <si>
    <t>Scottish National Party</t>
  </si>
  <si>
    <t>The predictions for each seat are shown in the table below.</t>
  </si>
  <si>
    <t>Predicted Winner (no TV)</t>
  </si>
  <si>
    <t>Predicted Winner (with TV)</t>
  </si>
  <si>
    <t>Predicted seat results without Tactical Voting (No TV)</t>
  </si>
  <si>
    <t>Predicted seat results with Tactical Voting (With TV)</t>
  </si>
  <si>
    <t>18-24</t>
  </si>
  <si>
    <t>25-34</t>
  </si>
  <si>
    <t>Minor Party</t>
  </si>
  <si>
    <t>Electorate figures are from the 2024 general election and are subject to subsequent population change.</t>
  </si>
  <si>
    <t>VI2026</t>
  </si>
  <si>
    <t>Restore Britain</t>
  </si>
  <si>
    <t>Very bad</t>
  </si>
  <si>
    <t>Bad</t>
  </si>
  <si>
    <t>Neither good nor bad</t>
  </si>
  <si>
    <t>Good</t>
  </si>
  <si>
    <t>Very good</t>
  </si>
  <si>
    <t xml:space="preserve">Find Out Now interviewed 5,545 GB adults online from 23-30 June 2026. Data were weighted to be demographically representative of all GB adults by gender, age, social grade, other demographics and past voting patterns. </t>
  </si>
  <si>
    <t>Restore</t>
  </si>
  <si>
    <t xml:space="preserve">Q3. Do you think it is a good or bad idea to change Prime Ministers frequently?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</si>
</sst>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5" x14ac:knownFonts="1">
    <font>
      <sz val="10"/>
      <color theme="1"/>
      <name val="Arial"/>
      <family val="2"/>
    </font>
    <font>
      <u/>
      <sz val="10"/>
      <color theme="10"/>
      <name val="Arial"/>
      <family val="2"/>
    </font>
    <font>
      <sz val="10"/>
      <color theme="1"/>
      <name val="Rubik Light"/>
    </font>
    <font>
      <b/>
      <sz val="10"/>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83">
    <xf numFmtId="0" fontId="0" fillId="0" borderId="0" xfId="0"/>
    <xf numFmtId="0" fontId="2" fillId="2" borderId="0" xfId="0" applyFont="1" applyFill="1"/>
    <xf numFmtId="0" fontId="2" fillId="0" borderId="0" xfId="0" applyFont="1"/>
    <xf numFmtId="0" fontId="3" fillId="0" borderId="0" xfId="0" applyFont="1"/>
    <xf numFmtId="0" fontId="0" fillId="0" borderId="0" xfId="0" quotePrefix="1" applyAlignment="1">
      <alignment horizontal="left"/>
    </xf>
    <xf numFmtId="0" fontId="3" fillId="0" borderId="0" xfId="0" quotePrefix="1" applyFont="1" applyAlignment="1">
      <alignment horizontal="left"/>
    </xf>
    <xf numFmtId="0" fontId="3" fillId="3" borderId="0" xfId="0" applyFont="1" applyFill="1"/>
    <xf numFmtId="0" fontId="0" fillId="3" borderId="0" xfId="0" applyFill="1"/>
    <xf numFmtId="0" fontId="0" fillId="0" borderId="0" xfId="0" applyAlignment="1">
      <alignment horizontal="left"/>
    </xf>
    <xf numFmtId="0" fontId="3" fillId="3" borderId="0" xfId="0" quotePrefix="1" applyFont="1" applyFill="1" applyAlignment="1">
      <alignment horizontal="left"/>
    </xf>
    <xf numFmtId="0" fontId="1" fillId="0" borderId="0" xfId="1" quotePrefix="1" applyAlignment="1">
      <alignment horizontal="left"/>
    </xf>
    <xf numFmtId="0" fontId="0" fillId="2" borderId="0" xfId="0" applyFill="1"/>
    <xf numFmtId="0" fontId="1" fillId="0" borderId="0" xfId="1"/>
    <xf numFmtId="38" fontId="0" fillId="0" borderId="0" xfId="0" applyNumberFormat="1" applyAlignment="1">
      <alignment horizontal="center"/>
    </xf>
    <xf numFmtId="164" fontId="0" fillId="0" borderId="4" xfId="0" applyNumberFormat="1" applyBorder="1" applyAlignment="1">
      <alignment horizontal="center"/>
    </xf>
    <xf numFmtId="164" fontId="0" fillId="0" borderId="5" xfId="0" applyNumberFormat="1" applyBorder="1" applyAlignment="1">
      <alignment horizontal="center"/>
    </xf>
    <xf numFmtId="164" fontId="0" fillId="0" borderId="6" xfId="0" applyNumberFormat="1" applyBorder="1" applyAlignment="1">
      <alignment horizontal="center"/>
    </xf>
    <xf numFmtId="164" fontId="0" fillId="0" borderId="0" xfId="0" applyNumberFormat="1" applyAlignment="1">
      <alignment horizontal="center"/>
    </xf>
    <xf numFmtId="9" fontId="0" fillId="0" borderId="0" xfId="0" applyNumberFormat="1" applyAlignment="1">
      <alignment horizontal="center"/>
    </xf>
    <xf numFmtId="9" fontId="0" fillId="0" borderId="0" xfId="0" applyNumberFormat="1"/>
    <xf numFmtId="38" fontId="0" fillId="0" borderId="0" xfId="0" applyNumberFormat="1"/>
    <xf numFmtId="164" fontId="0" fillId="0" borderId="0" xfId="0" applyNumberFormat="1"/>
    <xf numFmtId="9" fontId="3" fillId="0" borderId="0" xfId="0" applyNumberFormat="1" applyFont="1" applyAlignment="1">
      <alignment horizontal="center"/>
    </xf>
    <xf numFmtId="38" fontId="3" fillId="0" borderId="0" xfId="0" applyNumberFormat="1" applyFont="1" applyAlignment="1">
      <alignment horizont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quotePrefix="1" applyFont="1" applyAlignment="1">
      <alignment horizontal="center" vertical="center" wrapText="1"/>
    </xf>
    <xf numFmtId="164" fontId="0" fillId="4" borderId="0" xfId="0" quotePrefix="1" applyNumberFormat="1" applyFill="1" applyAlignment="1">
      <alignment horizontal="center"/>
    </xf>
    <xf numFmtId="164" fontId="0" fillId="0" borderId="7" xfId="0" applyNumberFormat="1" applyBorder="1" applyAlignment="1">
      <alignment horizontal="center"/>
    </xf>
    <xf numFmtId="0" fontId="0" fillId="0" borderId="0" xfId="0" quotePrefix="1" applyBorder="1" applyAlignment="1">
      <alignment horizontal="left" vertical="top" wrapText="1"/>
    </xf>
    <xf numFmtId="38" fontId="0" fillId="0" borderId="7" xfId="0" applyNumberFormat="1" applyBorder="1" applyAlignment="1">
      <alignment horizontal="center"/>
    </xf>
    <xf numFmtId="38" fontId="0" fillId="0" borderId="8" xfId="0" applyNumberFormat="1" applyBorder="1" applyAlignment="1">
      <alignment horizontal="center"/>
    </xf>
    <xf numFmtId="164" fontId="0" fillId="0" borderId="0" xfId="0" applyNumberFormat="1" applyBorder="1" applyAlignment="1">
      <alignment horizontal="center"/>
    </xf>
    <xf numFmtId="164" fontId="0" fillId="0" borderId="12" xfId="0" applyNumberFormat="1" applyBorder="1" applyAlignment="1">
      <alignment horizontal="center"/>
    </xf>
    <xf numFmtId="164" fontId="0" fillId="0" borderId="8" xfId="0" applyNumberFormat="1" applyBorder="1" applyAlignment="1">
      <alignment horizontal="center"/>
    </xf>
    <xf numFmtId="164" fontId="0" fillId="0" borderId="14" xfId="0" applyNumberFormat="1" applyBorder="1" applyAlignment="1">
      <alignment horizontal="center"/>
    </xf>
    <xf numFmtId="0" fontId="0" fillId="0" borderId="0" xfId="0" applyBorder="1"/>
    <xf numFmtId="9" fontId="0" fillId="0" borderId="0" xfId="2" applyFont="1" applyBorder="1" applyAlignment="1">
      <alignment horizontal="center"/>
    </xf>
    <xf numFmtId="0" fontId="0" fillId="0" borderId="0" xfId="0" applyAlignment="1">
      <alignment horizontal="center"/>
    </xf>
    <xf numFmtId="0" fontId="0" fillId="0" borderId="14" xfId="0" applyBorder="1"/>
    <xf numFmtId="0" fontId="0" fillId="0" borderId="7" xfId="0" applyBorder="1"/>
    <xf numFmtId="0" fontId="0" fillId="0" borderId="8" xfId="0" applyBorder="1"/>
    <xf numFmtId="38" fontId="0" fillId="0" borderId="14" xfId="0" applyNumberFormat="1" applyBorder="1" applyAlignment="1">
      <alignment horizontal="center"/>
    </xf>
    <xf numFmtId="164" fontId="0" fillId="0" borderId="0" xfId="0" applyNumberFormat="1" applyAlignment="1">
      <alignment horizontal="left"/>
    </xf>
    <xf numFmtId="0" fontId="0" fillId="0" borderId="9" xfId="0" applyBorder="1" applyAlignment="1">
      <alignment horizontal="center"/>
    </xf>
    <xf numFmtId="164" fontId="0" fillId="0" borderId="13" xfId="0" applyNumberFormat="1" applyBorder="1" applyAlignment="1">
      <alignment horizontal="center"/>
    </xf>
    <xf numFmtId="164" fontId="0" fillId="0" borderId="10" xfId="0" applyNumberFormat="1" applyBorder="1" applyAlignment="1">
      <alignment horizontal="center"/>
    </xf>
    <xf numFmtId="164" fontId="0" fillId="0" borderId="11" xfId="0" applyNumberFormat="1" applyBorder="1" applyAlignment="1">
      <alignment horizontal="center"/>
    </xf>
    <xf numFmtId="164" fontId="0" fillId="0" borderId="9" xfId="0" applyNumberFormat="1" applyBorder="1" applyAlignment="1">
      <alignment horizontal="center"/>
    </xf>
    <xf numFmtId="9" fontId="0" fillId="0" borderId="0" xfId="2" applyFont="1" applyAlignment="1">
      <alignment horizontal="left"/>
    </xf>
    <xf numFmtId="164" fontId="0" fillId="0" borderId="0" xfId="2" applyNumberFormat="1" applyFont="1" applyBorder="1" applyAlignment="1">
      <alignment horizontal="center"/>
    </xf>
    <xf numFmtId="0" fontId="0" fillId="0" borderId="0" xfId="0" applyBorder="1" applyAlignment="1">
      <alignment horizontal="left" vertical="top" wrapText="1"/>
    </xf>
    <xf numFmtId="38" fontId="0" fillId="0" borderId="13" xfId="0" applyNumberFormat="1" applyBorder="1" applyAlignment="1">
      <alignment horizontal="center"/>
    </xf>
    <xf numFmtId="38" fontId="0" fillId="0" borderId="10" xfId="0" applyNumberFormat="1" applyBorder="1" applyAlignment="1">
      <alignment horizontal="center"/>
    </xf>
    <xf numFmtId="38" fontId="0" fillId="0" borderId="11" xfId="0" applyNumberFormat="1" applyBorder="1" applyAlignment="1">
      <alignment horizontal="center"/>
    </xf>
    <xf numFmtId="38" fontId="0" fillId="0" borderId="9" xfId="0" applyNumberFormat="1" applyBorder="1" applyAlignment="1">
      <alignment horizontal="center"/>
    </xf>
    <xf numFmtId="38" fontId="0" fillId="0" borderId="12" xfId="0" applyNumberForma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xf numFmtId="0" fontId="0" fillId="0" borderId="3" xfId="0" applyBorder="1"/>
    <xf numFmtId="0" fontId="0" fillId="0" borderId="2" xfId="0" applyBorder="1"/>
    <xf numFmtId="164" fontId="0" fillId="0" borderId="2" xfId="0" applyNumberFormat="1" applyBorder="1" applyAlignment="1">
      <alignment horizontal="center"/>
    </xf>
    <xf numFmtId="164" fontId="0" fillId="0" borderId="3" xfId="0" applyNumberFormat="1" applyBorder="1" applyAlignment="1">
      <alignment horizontal="center"/>
    </xf>
    <xf numFmtId="164" fontId="0" fillId="0" borderId="1" xfId="0" applyNumberFormat="1" applyBorder="1" applyAlignment="1">
      <alignment horizontal="center"/>
    </xf>
    <xf numFmtId="0" fontId="0" fillId="0" borderId="0" xfId="0" applyNumberFormat="1"/>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12" xfId="0" applyBorder="1" applyAlignment="1">
      <alignment horizontal="center" vertical="center" wrapText="1"/>
    </xf>
    <xf numFmtId="0" fontId="0" fillId="0" borderId="13" xfId="0" applyBorder="1" applyAlignment="1">
      <alignment horizontal="center" vertical="center" wrapText="1"/>
    </xf>
    <xf numFmtId="164" fontId="0" fillId="0" borderId="12" xfId="0" applyNumberFormat="1" applyBorder="1" applyAlignment="1">
      <alignment horizontal="left" vertical="top" wrapText="1"/>
    </xf>
    <xf numFmtId="164" fontId="0" fillId="0" borderId="14" xfId="0" applyNumberFormat="1" applyBorder="1" applyAlignment="1">
      <alignment horizontal="left" vertical="top" wrapText="1"/>
    </xf>
    <xf numFmtId="164" fontId="0" fillId="0" borderId="13" xfId="0" applyNumberFormat="1" applyBorder="1" applyAlignment="1">
      <alignment horizontal="left" vertical="top" wrapText="1"/>
    </xf>
    <xf numFmtId="164" fontId="0" fillId="0" borderId="1" xfId="0" applyNumberFormat="1" applyBorder="1" applyAlignment="1">
      <alignment horizontal="center" vertical="top"/>
    </xf>
    <xf numFmtId="164" fontId="0" fillId="0" borderId="3" xfId="0" applyNumberFormat="1" applyBorder="1" applyAlignment="1">
      <alignment horizontal="center" vertical="top"/>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9" fontId="0" fillId="0" borderId="12" xfId="2" applyFont="1" applyBorder="1" applyAlignment="1">
      <alignment horizontal="left" vertical="top" wrapText="1"/>
    </xf>
    <xf numFmtId="9" fontId="0" fillId="0" borderId="14" xfId="2" applyFont="1" applyBorder="1" applyAlignment="1">
      <alignment horizontal="left" vertical="top" wrapText="1"/>
    </xf>
    <xf numFmtId="9" fontId="0" fillId="0" borderId="13" xfId="2" applyFont="1" applyBorder="1" applyAlignment="1">
      <alignment horizontal="left" vertical="top" wrapText="1"/>
    </xf>
  </cellXfs>
  <cellStyles count="3">
    <cellStyle name="Hyperlink" xfId="1" builtinId="8"/>
    <cellStyle name="Normal" xfId="0" builtinId="0"/>
    <cellStyle name="Percent" xfId="2" builtinId="5"/>
  </cellStyles>
  <dxfs count="38">
    <dxf>
      <fill>
        <patternFill>
          <bgColor rgb="FFBFF1F9"/>
        </patternFill>
      </fill>
    </dxf>
    <dxf>
      <fill>
        <patternFill>
          <bgColor rgb="FFFCFFB2"/>
        </patternFill>
      </fill>
    </dxf>
    <dxf>
      <fill>
        <patternFill>
          <bgColor rgb="FFFFCCCC"/>
        </patternFill>
      </fill>
    </dxf>
    <dxf>
      <fill>
        <patternFill>
          <bgColor rgb="FFCCE5FF"/>
        </patternFill>
      </fill>
    </dxf>
    <dxf>
      <fill>
        <patternFill>
          <bgColor rgb="FFFFCCCC"/>
        </patternFill>
      </fill>
    </dxf>
    <dxf>
      <fill>
        <patternFill>
          <bgColor rgb="FFCCE5FF"/>
        </patternFill>
      </fill>
    </dxf>
    <dxf>
      <fill>
        <patternFill>
          <bgColor rgb="FFFAE292"/>
        </patternFill>
      </fill>
    </dxf>
    <dxf>
      <fill>
        <patternFill>
          <bgColor rgb="FF79DD9A"/>
        </patternFill>
      </fill>
    </dxf>
    <dxf>
      <fill>
        <patternFill>
          <bgColor rgb="FFADBDFF"/>
        </patternFill>
      </fill>
    </dxf>
    <dxf>
      <fill>
        <patternFill>
          <bgColor rgb="FFBFF1F9"/>
        </patternFill>
      </fill>
    </dxf>
    <dxf>
      <fill>
        <patternFill>
          <bgColor rgb="FFBFF1F9"/>
        </patternFill>
      </fill>
    </dxf>
    <dxf>
      <fill>
        <patternFill>
          <bgColor rgb="FFF2F2F2"/>
        </patternFill>
      </fill>
    </dxf>
    <dxf>
      <fill>
        <patternFill>
          <bgColor rgb="FFF2E3B5"/>
        </patternFill>
      </fill>
    </dxf>
    <dxf>
      <fill>
        <patternFill>
          <bgColor rgb="FFFCFFB2"/>
        </patternFill>
      </fill>
    </dxf>
    <dxf>
      <fill>
        <patternFill>
          <bgColor rgb="FFFCFFB2"/>
        </patternFill>
      </fill>
    </dxf>
    <dxf>
      <fill>
        <patternFill>
          <bgColor rgb="FFFCFFB2"/>
        </patternFill>
      </fill>
    </dxf>
    <dxf>
      <fill>
        <patternFill>
          <bgColor rgb="FFD6FFCE"/>
        </patternFill>
      </fill>
    </dxf>
    <dxf>
      <fill>
        <patternFill>
          <bgColor rgb="FFFFCCFF"/>
        </patternFill>
      </fill>
    </dxf>
    <dxf>
      <fill>
        <patternFill>
          <bgColor rgb="FFFFCA99"/>
        </patternFill>
      </fill>
    </dxf>
    <dxf>
      <fill>
        <patternFill>
          <bgColor rgb="FFFFCCCC"/>
        </patternFill>
      </fill>
    </dxf>
    <dxf>
      <fill>
        <patternFill>
          <bgColor rgb="FFCCE5FF"/>
        </patternFill>
      </fill>
    </dxf>
    <dxf>
      <fill>
        <patternFill>
          <bgColor rgb="FFFFCCCC"/>
        </patternFill>
      </fill>
    </dxf>
    <dxf>
      <fill>
        <patternFill>
          <bgColor rgb="FFCCE5FF"/>
        </patternFill>
      </fill>
    </dxf>
    <dxf>
      <fill>
        <patternFill>
          <bgColor rgb="FFFAE292"/>
        </patternFill>
      </fill>
    </dxf>
    <dxf>
      <fill>
        <patternFill>
          <bgColor rgb="FF79DD9A"/>
        </patternFill>
      </fill>
    </dxf>
    <dxf>
      <fill>
        <patternFill>
          <bgColor rgb="FFADBDFF"/>
        </patternFill>
      </fill>
    </dxf>
    <dxf>
      <fill>
        <patternFill>
          <bgColor rgb="FFBFF1F9"/>
        </patternFill>
      </fill>
    </dxf>
    <dxf>
      <fill>
        <patternFill>
          <bgColor rgb="FFBFF1F9"/>
        </patternFill>
      </fill>
    </dxf>
    <dxf>
      <fill>
        <patternFill>
          <bgColor rgb="FFF2F2F2"/>
        </patternFill>
      </fill>
    </dxf>
    <dxf>
      <fill>
        <patternFill>
          <bgColor rgb="FFF2E3B5"/>
        </patternFill>
      </fill>
    </dxf>
    <dxf>
      <fill>
        <patternFill>
          <bgColor rgb="FFFCFFB2"/>
        </patternFill>
      </fill>
    </dxf>
    <dxf>
      <fill>
        <patternFill>
          <bgColor rgb="FFFCFFB2"/>
        </patternFill>
      </fill>
    </dxf>
    <dxf>
      <fill>
        <patternFill>
          <bgColor rgb="FFFCFFB2"/>
        </patternFill>
      </fill>
    </dxf>
    <dxf>
      <fill>
        <patternFill>
          <bgColor rgb="FFD6FFCE"/>
        </patternFill>
      </fill>
    </dxf>
    <dxf>
      <fill>
        <patternFill>
          <bgColor rgb="FFFFCCFF"/>
        </patternFill>
      </fill>
    </dxf>
    <dxf>
      <fill>
        <patternFill>
          <bgColor rgb="FFFFCA99"/>
        </patternFill>
      </fill>
    </dxf>
    <dxf>
      <fill>
        <patternFill>
          <bgColor rgb="FFFFCCCC"/>
        </patternFill>
      </fill>
    </dxf>
    <dxf>
      <fill>
        <patternFill>
          <bgColor rgb="FFCCE5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209549</xdr:colOff>
      <xdr:row>0</xdr:row>
      <xdr:rowOff>133350</xdr:rowOff>
    </xdr:from>
    <xdr:to>
      <xdr:col>2</xdr:col>
      <xdr:colOff>2151744</xdr:colOff>
      <xdr:row>3</xdr:row>
      <xdr:rowOff>19050</xdr:rowOff>
    </xdr:to>
    <xdr:pic>
      <xdr:nvPicPr>
        <xdr:cNvPr id="2" name="Picture 1">
          <a:extLst>
            <a:ext uri="{FF2B5EF4-FFF2-40B4-BE49-F238E27FC236}">
              <a16:creationId xmlns:a16="http://schemas.microsoft.com/office/drawing/2014/main" id="{4808A22A-359D-4AA3-A03F-298AFEC23E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49" y="133350"/>
          <a:ext cx="4380595" cy="400050"/>
        </a:xfrm>
        <a:prstGeom prst="rect">
          <a:avLst/>
        </a:prstGeom>
      </xdr:spPr>
    </xdr:pic>
    <xdr:clientData/>
  </xdr:twoCellAnchor>
  <xdr:twoCellAnchor editAs="oneCell">
    <xdr:from>
      <xdr:col>3</xdr:col>
      <xdr:colOff>952500</xdr:colOff>
      <xdr:row>0</xdr:row>
      <xdr:rowOff>76200</xdr:rowOff>
    </xdr:from>
    <xdr:to>
      <xdr:col>7</xdr:col>
      <xdr:colOff>342900</xdr:colOff>
      <xdr:row>4</xdr:row>
      <xdr:rowOff>21744</xdr:rowOff>
    </xdr:to>
    <xdr:pic>
      <xdr:nvPicPr>
        <xdr:cNvPr id="3" name="Picture 2">
          <a:extLst>
            <a:ext uri="{FF2B5EF4-FFF2-40B4-BE49-F238E27FC236}">
              <a16:creationId xmlns:a16="http://schemas.microsoft.com/office/drawing/2014/main" id="{C32E883D-DFCE-4FA3-993A-4470A6C8AA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91150" y="76200"/>
          <a:ext cx="2171700" cy="593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133350</xdr:rowOff>
    </xdr:from>
    <xdr:to>
      <xdr:col>2</xdr:col>
      <xdr:colOff>2153232</xdr:colOff>
      <xdr:row>3</xdr:row>
      <xdr:rowOff>49</xdr:rowOff>
    </xdr:to>
    <xdr:pic>
      <xdr:nvPicPr>
        <xdr:cNvPr id="2" name="Picture 1">
          <a:extLst>
            <a:ext uri="{FF2B5EF4-FFF2-40B4-BE49-F238E27FC236}">
              <a16:creationId xmlns:a16="http://schemas.microsoft.com/office/drawing/2014/main" id="{DE4A5F23-D914-4E71-B3EA-7CED15489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133350"/>
          <a:ext cx="4172532" cy="352474"/>
        </a:xfrm>
        <a:prstGeom prst="rect">
          <a:avLst/>
        </a:prstGeom>
      </xdr:spPr>
    </xdr:pic>
    <xdr:clientData/>
  </xdr:twoCellAnchor>
  <xdr:twoCellAnchor editAs="oneCell">
    <xdr:from>
      <xdr:col>3</xdr:col>
      <xdr:colOff>952500</xdr:colOff>
      <xdr:row>0</xdr:row>
      <xdr:rowOff>76200</xdr:rowOff>
    </xdr:from>
    <xdr:to>
      <xdr:col>5</xdr:col>
      <xdr:colOff>400050</xdr:colOff>
      <xdr:row>4</xdr:row>
      <xdr:rowOff>21744</xdr:rowOff>
    </xdr:to>
    <xdr:pic>
      <xdr:nvPicPr>
        <xdr:cNvPr id="4" name="Picture 3">
          <a:extLst>
            <a:ext uri="{FF2B5EF4-FFF2-40B4-BE49-F238E27FC236}">
              <a16:creationId xmlns:a16="http://schemas.microsoft.com/office/drawing/2014/main" id="{15881A35-1B0E-4FA7-A25F-14A9C0330D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14875" y="76200"/>
          <a:ext cx="2171700" cy="593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133350</xdr:rowOff>
    </xdr:from>
    <xdr:to>
      <xdr:col>3</xdr:col>
      <xdr:colOff>419682</xdr:colOff>
      <xdr:row>3</xdr:row>
      <xdr:rowOff>49</xdr:rowOff>
    </xdr:to>
    <xdr:pic>
      <xdr:nvPicPr>
        <xdr:cNvPr id="2" name="Picture 1">
          <a:extLst>
            <a:ext uri="{FF2B5EF4-FFF2-40B4-BE49-F238E27FC236}">
              <a16:creationId xmlns:a16="http://schemas.microsoft.com/office/drawing/2014/main" id="{310D21B7-D1D0-4D81-A843-9D7B398088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133350"/>
          <a:ext cx="4172532" cy="3524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MWB/election/Business/DataServices/DataOrder_Templat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ElCalc\election\Analysis\PLMR\Jul2026\VIJul26_Analysis.xlsm" TargetMode="External"/><Relationship Id="rId1" Type="http://schemas.openxmlformats.org/officeDocument/2006/relationships/externalLinkPath" Target="VIJul26_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DLIST"/>
      <sheetName val="Licence"/>
      <sheetName val="MetaData"/>
      <sheetName val="WardData"/>
      <sheetName val="OAData"/>
      <sheetName val="SeatWardData"/>
    </sheetNames>
    <sheetDataSet>
      <sheetData sheetId="0">
        <row r="4">
          <cell r="C4" t="str">
            <v>a93lw7gx4ej3en0</v>
          </cell>
        </row>
        <row r="6">
          <cell r="C6" t="str">
            <v>SELECT w.district,w.wardname,k.*,e.* FROM wards20_key AS k JOIN wards21b AS w ON k.wardcode=w.wardcode JOIN elect2019 AS e ON k.wardcode=e.itcode WHERE e.ittype="Ward2021b" AND k.wardcode='XXX';</v>
          </cell>
        </row>
        <row r="7">
          <cell r="C7" t="str">
            <v>SELECT k.*,e.* FROM oa_key AS k JOIN elect2019 AS e ON k.oacode=e.itcode WHERE e.ittype='OA2011' AND k.oacode = 'XXX';</v>
          </cell>
        </row>
        <row r="9">
          <cell r="C9" t="str">
            <v>C:\Userdata\MWB\election\Wards2021b\BaseWard21bResults2019.txt</v>
          </cell>
        </row>
        <row r="12">
          <cell r="B12" t="str">
            <v>S13002908</v>
          </cell>
        </row>
        <row r="13">
          <cell r="B13" t="str">
            <v>S13002909</v>
          </cell>
        </row>
        <row r="14">
          <cell r="B14" t="str">
            <v>S13002910</v>
          </cell>
        </row>
        <row r="15">
          <cell r="B15" t="str">
            <v>S13002911</v>
          </cell>
        </row>
        <row r="16">
          <cell r="B16" t="str">
            <v>S13002912</v>
          </cell>
        </row>
        <row r="17">
          <cell r="B17" t="str">
            <v>S13002913</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in"/>
      <sheetName val="Question"/>
      <sheetName val="Scotland"/>
      <sheetName val="Tables"/>
      <sheetName val="Chunks"/>
      <sheetName val="Tests"/>
      <sheetName val="Static"/>
    </sheetNames>
    <sheetDataSet>
      <sheetData sheetId="0"/>
      <sheetData sheetId="1"/>
      <sheetData sheetId="2"/>
      <sheetData sheetId="3"/>
      <sheetData sheetId="4"/>
      <sheetData sheetId="5"/>
      <sheetData sheetId="6">
        <row r="15">
          <cell r="BE15">
            <v>0</v>
          </cell>
          <cell r="BK15" t="str">
            <v>Great Yarmouth</v>
          </cell>
          <cell r="BL15" t="str">
            <v>Restore</v>
          </cell>
          <cell r="BM15">
            <v>0.2</v>
          </cell>
          <cell r="BN15">
            <v>1</v>
          </cell>
        </row>
        <row r="16">
          <cell r="BE16">
            <v>0</v>
          </cell>
          <cell r="BK16" t="str">
            <v>Great Yarmouth</v>
          </cell>
          <cell r="BL16" t="str">
            <v>Reform</v>
          </cell>
          <cell r="BM16">
            <v>-0.2</v>
          </cell>
          <cell r="BN16">
            <v>1</v>
          </cell>
        </row>
        <row r="17">
          <cell r="BE17">
            <v>1</v>
          </cell>
        </row>
        <row r="18">
          <cell r="BE18">
            <v>0</v>
          </cell>
        </row>
        <row r="19">
          <cell r="BE19">
            <v>0</v>
          </cell>
        </row>
        <row r="20">
          <cell r="BE20">
            <v>1</v>
          </cell>
        </row>
        <row r="21">
          <cell r="BE21">
            <v>0</v>
          </cell>
        </row>
        <row r="22">
          <cell r="BE22">
            <v>1</v>
          </cell>
        </row>
        <row r="23">
          <cell r="BE23">
            <v>0.81645569620253167</v>
          </cell>
        </row>
        <row r="24">
          <cell r="BE24">
            <v>0</v>
          </cell>
        </row>
        <row r="25">
          <cell r="BE25">
            <v>0.74853556485355643</v>
          </cell>
        </row>
        <row r="26">
          <cell r="BE26">
            <v>0</v>
          </cell>
        </row>
        <row r="27">
          <cell r="BE27">
            <v>0</v>
          </cell>
        </row>
        <row r="28">
          <cell r="BE28">
            <v>0</v>
          </cell>
        </row>
        <row r="29">
          <cell r="BE29">
            <v>0</v>
          </cell>
        </row>
        <row r="30">
          <cell r="BE30">
            <v>0</v>
          </cell>
        </row>
        <row r="31">
          <cell r="BE31">
            <v>0</v>
          </cell>
        </row>
        <row r="32">
          <cell r="BE32">
            <v>0</v>
          </cell>
        </row>
        <row r="33">
          <cell r="BE33">
            <v>0.1058444546709618</v>
          </cell>
        </row>
        <row r="34">
          <cell r="BE34">
            <v>0.39446640316205533</v>
          </cell>
        </row>
        <row r="35">
          <cell r="BE35">
            <v>0</v>
          </cell>
        </row>
        <row r="36">
          <cell r="BE36">
            <v>0</v>
          </cell>
        </row>
        <row r="37">
          <cell r="BE37">
            <v>0.4085315832649713</v>
          </cell>
        </row>
        <row r="38">
          <cell r="BE38">
            <v>0</v>
          </cell>
        </row>
        <row r="39">
          <cell r="BE39">
            <v>0</v>
          </cell>
        </row>
        <row r="40">
          <cell r="BE40">
            <v>0</v>
          </cell>
        </row>
        <row r="41">
          <cell r="BE41">
            <v>0.90496209949678319</v>
          </cell>
        </row>
        <row r="42">
          <cell r="BE42">
            <v>0</v>
          </cell>
        </row>
        <row r="43">
          <cell r="BE43">
            <v>0</v>
          </cell>
        </row>
        <row r="44">
          <cell r="BE44">
            <v>0</v>
          </cell>
        </row>
        <row r="45">
          <cell r="BE45">
            <v>0</v>
          </cell>
        </row>
        <row r="46">
          <cell r="BE46">
            <v>0</v>
          </cell>
        </row>
        <row r="47">
          <cell r="BE47">
            <v>0</v>
          </cell>
        </row>
        <row r="48">
          <cell r="BE48">
            <v>0</v>
          </cell>
        </row>
        <row r="49">
          <cell r="BE49">
            <v>0.50890694028787231</v>
          </cell>
        </row>
        <row r="50">
          <cell r="BE50">
            <v>1</v>
          </cell>
        </row>
        <row r="51">
          <cell r="BE51">
            <v>1</v>
          </cell>
        </row>
        <row r="52">
          <cell r="BE52">
            <v>0</v>
          </cell>
        </row>
        <row r="53">
          <cell r="BE53">
            <v>0.93256221521205751</v>
          </cell>
        </row>
        <row r="54">
          <cell r="BE54">
            <v>0</v>
          </cell>
        </row>
        <row r="55">
          <cell r="BE55">
            <v>1</v>
          </cell>
        </row>
        <row r="56">
          <cell r="BE56">
            <v>0</v>
          </cell>
        </row>
        <row r="57">
          <cell r="BE57">
            <v>0.58181214736143383</v>
          </cell>
        </row>
        <row r="58">
          <cell r="BE58">
            <v>0</v>
          </cell>
        </row>
        <row r="59">
          <cell r="BE59">
            <v>0</v>
          </cell>
        </row>
        <row r="60">
          <cell r="BE60">
            <v>0</v>
          </cell>
        </row>
        <row r="61">
          <cell r="BE61">
            <v>0</v>
          </cell>
        </row>
        <row r="62">
          <cell r="BE62">
            <v>0</v>
          </cell>
        </row>
        <row r="63">
          <cell r="BE63">
            <v>0</v>
          </cell>
        </row>
        <row r="64">
          <cell r="BE64">
            <v>0</v>
          </cell>
        </row>
        <row r="65">
          <cell r="BE65">
            <v>0.70950533462657617</v>
          </cell>
        </row>
        <row r="66">
          <cell r="BE66">
            <v>0.91519780650215432</v>
          </cell>
        </row>
        <row r="67">
          <cell r="BE67">
            <v>0</v>
          </cell>
        </row>
        <row r="68">
          <cell r="BE68">
            <v>1</v>
          </cell>
        </row>
        <row r="69">
          <cell r="BE69">
            <v>0</v>
          </cell>
        </row>
        <row r="70">
          <cell r="BE70">
            <v>0</v>
          </cell>
        </row>
        <row r="71">
          <cell r="BE71">
            <v>0</v>
          </cell>
        </row>
        <row r="72">
          <cell r="BE72">
            <v>0</v>
          </cell>
        </row>
        <row r="73">
          <cell r="BE73">
            <v>0.7727405959941378</v>
          </cell>
        </row>
        <row r="74">
          <cell r="BE74">
            <v>0.1116430903155604</v>
          </cell>
        </row>
        <row r="75">
          <cell r="BE75">
            <v>0.73949523425963215</v>
          </cell>
        </row>
        <row r="76">
          <cell r="BE76">
            <v>0</v>
          </cell>
        </row>
        <row r="77">
          <cell r="BE77">
            <v>0.28271969900564364</v>
          </cell>
        </row>
        <row r="78">
          <cell r="BE78">
            <v>1</v>
          </cell>
        </row>
        <row r="79">
          <cell r="BE79">
            <v>0.84962871287128716</v>
          </cell>
        </row>
        <row r="80">
          <cell r="BE80">
            <v>0</v>
          </cell>
        </row>
        <row r="81">
          <cell r="BE81">
            <v>0.33466135458167329</v>
          </cell>
        </row>
        <row r="82">
          <cell r="BE82">
            <v>0</v>
          </cell>
        </row>
        <row r="83">
          <cell r="BE83">
            <v>0</v>
          </cell>
        </row>
        <row r="84">
          <cell r="BE84">
            <v>0</v>
          </cell>
        </row>
        <row r="85">
          <cell r="BE85">
            <v>0</v>
          </cell>
        </row>
        <row r="86">
          <cell r="BE86">
            <v>0</v>
          </cell>
        </row>
        <row r="87">
          <cell r="BE87">
            <v>0</v>
          </cell>
        </row>
        <row r="88">
          <cell r="BE88">
            <v>0</v>
          </cell>
        </row>
        <row r="89">
          <cell r="BE89">
            <v>0</v>
          </cell>
        </row>
        <row r="90">
          <cell r="BE90">
            <v>0</v>
          </cell>
        </row>
        <row r="91">
          <cell r="BE91">
            <v>0</v>
          </cell>
        </row>
        <row r="92">
          <cell r="BE92">
            <v>0</v>
          </cell>
        </row>
        <row r="93">
          <cell r="BE93">
            <v>8.4457478005865103E-2</v>
          </cell>
        </row>
        <row r="94">
          <cell r="BE94">
            <v>0</v>
          </cell>
        </row>
        <row r="95">
          <cell r="BE95">
            <v>0.27285513361462727</v>
          </cell>
        </row>
        <row r="96">
          <cell r="BE96">
            <v>0</v>
          </cell>
        </row>
        <row r="97">
          <cell r="BE97">
            <v>0</v>
          </cell>
        </row>
        <row r="98">
          <cell r="BE98">
            <v>0</v>
          </cell>
        </row>
        <row r="99">
          <cell r="BE99">
            <v>1</v>
          </cell>
        </row>
        <row r="100">
          <cell r="BE100">
            <v>0.69330922242314652</v>
          </cell>
        </row>
        <row r="101">
          <cell r="BE101">
            <v>0.6</v>
          </cell>
        </row>
        <row r="102">
          <cell r="BE102">
            <v>0</v>
          </cell>
        </row>
        <row r="103">
          <cell r="BE103">
            <v>0</v>
          </cell>
        </row>
        <row r="104">
          <cell r="BE104">
            <v>0</v>
          </cell>
        </row>
        <row r="105">
          <cell r="BE105">
            <v>0.46732186732186731</v>
          </cell>
        </row>
        <row r="106">
          <cell r="BE106">
            <v>0.16550522648083624</v>
          </cell>
        </row>
        <row r="107">
          <cell r="BE107">
            <v>0</v>
          </cell>
        </row>
        <row r="108">
          <cell r="BE108">
            <v>0</v>
          </cell>
        </row>
        <row r="109">
          <cell r="BE109">
            <v>0</v>
          </cell>
        </row>
        <row r="110">
          <cell r="BE110">
            <v>0</v>
          </cell>
        </row>
        <row r="111">
          <cell r="BE111">
            <v>0</v>
          </cell>
        </row>
        <row r="112">
          <cell r="BE112">
            <v>0.58256274768824301</v>
          </cell>
        </row>
        <row r="113">
          <cell r="BE113">
            <v>0</v>
          </cell>
        </row>
        <row r="114">
          <cell r="BE114">
            <v>0.42659974905897113</v>
          </cell>
        </row>
        <row r="115">
          <cell r="BE115">
            <v>0.88537117903930129</v>
          </cell>
        </row>
        <row r="116">
          <cell r="BE116">
            <v>0.17766497461928935</v>
          </cell>
        </row>
        <row r="117">
          <cell r="BE117">
            <v>0.89220563847429524</v>
          </cell>
        </row>
        <row r="118">
          <cell r="BE118">
            <v>0</v>
          </cell>
        </row>
        <row r="119">
          <cell r="BE119">
            <v>0.80762564991334485</v>
          </cell>
        </row>
        <row r="120">
          <cell r="BE120">
            <v>0</v>
          </cell>
        </row>
        <row r="121">
          <cell r="BE121">
            <v>0</v>
          </cell>
        </row>
        <row r="122">
          <cell r="BE122">
            <v>0</v>
          </cell>
        </row>
        <row r="123">
          <cell r="BE123">
            <v>0.40589198036006546</v>
          </cell>
        </row>
        <row r="124">
          <cell r="BE124">
            <v>0</v>
          </cell>
        </row>
        <row r="125">
          <cell r="BE125">
            <v>1</v>
          </cell>
        </row>
        <row r="126">
          <cell r="BE126">
            <v>0</v>
          </cell>
        </row>
        <row r="127">
          <cell r="BE127">
            <v>0</v>
          </cell>
        </row>
        <row r="128">
          <cell r="BE128">
            <v>0</v>
          </cell>
        </row>
        <row r="129">
          <cell r="BE129">
            <v>0</v>
          </cell>
        </row>
        <row r="130">
          <cell r="BE130">
            <v>0.52377521613832856</v>
          </cell>
        </row>
        <row r="131">
          <cell r="BE131">
            <v>0</v>
          </cell>
        </row>
        <row r="132">
          <cell r="BE132">
            <v>0</v>
          </cell>
        </row>
        <row r="133">
          <cell r="BE133">
            <v>0</v>
          </cell>
        </row>
        <row r="134">
          <cell r="BE134">
            <v>0</v>
          </cell>
        </row>
        <row r="135">
          <cell r="BE135">
            <v>0</v>
          </cell>
        </row>
        <row r="136">
          <cell r="BE136">
            <v>0</v>
          </cell>
        </row>
        <row r="137">
          <cell r="BE137">
            <v>0</v>
          </cell>
        </row>
        <row r="138">
          <cell r="BE138">
            <v>0</v>
          </cell>
        </row>
        <row r="139">
          <cell r="BE139">
            <v>0</v>
          </cell>
        </row>
        <row r="140">
          <cell r="BE140">
            <v>0</v>
          </cell>
        </row>
        <row r="141">
          <cell r="BE141">
            <v>0.5630482456140351</v>
          </cell>
        </row>
        <row r="142">
          <cell r="BE142">
            <v>0</v>
          </cell>
        </row>
        <row r="143">
          <cell r="BE143">
            <v>0.48411214953271026</v>
          </cell>
        </row>
        <row r="144">
          <cell r="BE144">
            <v>0</v>
          </cell>
        </row>
        <row r="145">
          <cell r="BE145">
            <v>0.89214232765011114</v>
          </cell>
        </row>
        <row r="146">
          <cell r="BE146">
            <v>0.30800990916597853</v>
          </cell>
        </row>
        <row r="147">
          <cell r="BE147">
            <v>0</v>
          </cell>
        </row>
        <row r="148">
          <cell r="BE148">
            <v>0.77961783439490451</v>
          </cell>
        </row>
        <row r="149">
          <cell r="BE149">
            <v>0.48559670781893005</v>
          </cell>
        </row>
        <row r="150">
          <cell r="BE150">
            <v>0</v>
          </cell>
        </row>
        <row r="151">
          <cell r="BE151">
            <v>0</v>
          </cell>
        </row>
        <row r="152">
          <cell r="BE152">
            <v>0</v>
          </cell>
        </row>
        <row r="153">
          <cell r="BE153">
            <v>0</v>
          </cell>
        </row>
        <row r="154">
          <cell r="BE154">
            <v>0</v>
          </cell>
        </row>
        <row r="155">
          <cell r="BE155">
            <v>0.94688011642714209</v>
          </cell>
        </row>
        <row r="156">
          <cell r="BE156">
            <v>0</v>
          </cell>
        </row>
        <row r="157">
          <cell r="BE157">
            <v>0.32258064516129031</v>
          </cell>
        </row>
        <row r="158">
          <cell r="BE158">
            <v>0</v>
          </cell>
        </row>
        <row r="159">
          <cell r="BE159">
            <v>0</v>
          </cell>
        </row>
        <row r="160">
          <cell r="BE160">
            <v>0</v>
          </cell>
        </row>
        <row r="161">
          <cell r="BE161">
            <v>0</v>
          </cell>
        </row>
        <row r="162">
          <cell r="BE162">
            <v>0</v>
          </cell>
        </row>
        <row r="163">
          <cell r="BE163">
            <v>0</v>
          </cell>
        </row>
        <row r="164">
          <cell r="BE164">
            <v>1</v>
          </cell>
        </row>
        <row r="165">
          <cell r="BE165">
            <v>0</v>
          </cell>
        </row>
        <row r="166">
          <cell r="BE166">
            <v>0.5053333333333333</v>
          </cell>
        </row>
        <row r="167">
          <cell r="BE167">
            <v>0</v>
          </cell>
        </row>
        <row r="168">
          <cell r="BE168">
            <v>0</v>
          </cell>
        </row>
        <row r="169">
          <cell r="BE169">
            <v>0</v>
          </cell>
        </row>
        <row r="170">
          <cell r="BE170">
            <v>0</v>
          </cell>
        </row>
        <row r="171">
          <cell r="BE171">
            <v>0</v>
          </cell>
        </row>
        <row r="172">
          <cell r="BE172">
            <v>0</v>
          </cell>
        </row>
        <row r="173">
          <cell r="BE173">
            <v>0</v>
          </cell>
        </row>
        <row r="174">
          <cell r="BE174">
            <v>6.9552874378992199E-2</v>
          </cell>
        </row>
        <row r="175">
          <cell r="BE175">
            <v>0</v>
          </cell>
        </row>
        <row r="176">
          <cell r="BE176">
            <v>0.38475836431226768</v>
          </cell>
        </row>
        <row r="177">
          <cell r="BE177">
            <v>0</v>
          </cell>
        </row>
        <row r="178">
          <cell r="BE178">
            <v>0</v>
          </cell>
        </row>
        <row r="179">
          <cell r="BE179">
            <v>0.74358974358974361</v>
          </cell>
        </row>
        <row r="180">
          <cell r="BE180">
            <v>0</v>
          </cell>
        </row>
        <row r="181">
          <cell r="BE181">
            <v>0.71238402581686167</v>
          </cell>
        </row>
        <row r="182">
          <cell r="BE182">
            <v>0.80943785456420836</v>
          </cell>
        </row>
        <row r="183">
          <cell r="BE183">
            <v>0.61980690462258636</v>
          </cell>
        </row>
        <row r="184">
          <cell r="BE184">
            <v>0</v>
          </cell>
        </row>
        <row r="185">
          <cell r="BE185">
            <v>0</v>
          </cell>
        </row>
        <row r="186">
          <cell r="BE186">
            <v>0</v>
          </cell>
        </row>
        <row r="187">
          <cell r="BE187">
            <v>0.8744458930899609</v>
          </cell>
        </row>
        <row r="188">
          <cell r="BE188">
            <v>0</v>
          </cell>
        </row>
        <row r="189">
          <cell r="BE189">
            <v>0</v>
          </cell>
        </row>
        <row r="190">
          <cell r="BE190">
            <v>0.24433065106071689</v>
          </cell>
        </row>
        <row r="191">
          <cell r="BE191">
            <v>0</v>
          </cell>
        </row>
        <row r="192">
          <cell r="BE192">
            <v>0.38403451995685006</v>
          </cell>
        </row>
        <row r="193">
          <cell r="BE193">
            <v>0</v>
          </cell>
        </row>
        <row r="194">
          <cell r="BE194">
            <v>0.31568998109640833</v>
          </cell>
        </row>
        <row r="195">
          <cell r="BE195">
            <v>0</v>
          </cell>
        </row>
        <row r="196">
          <cell r="BE196">
            <v>0</v>
          </cell>
        </row>
        <row r="197">
          <cell r="BE197">
            <v>0</v>
          </cell>
        </row>
        <row r="198">
          <cell r="BE198">
            <v>0.84264358772619985</v>
          </cell>
        </row>
        <row r="199">
          <cell r="BE199">
            <v>0</v>
          </cell>
        </row>
        <row r="200">
          <cell r="BE200">
            <v>0</v>
          </cell>
        </row>
        <row r="201">
          <cell r="BE201">
            <v>0</v>
          </cell>
        </row>
        <row r="202">
          <cell r="BE202">
            <v>0</v>
          </cell>
        </row>
        <row r="203">
          <cell r="BE203">
            <v>0</v>
          </cell>
        </row>
        <row r="204">
          <cell r="BE204">
            <v>0</v>
          </cell>
        </row>
        <row r="205">
          <cell r="BE205">
            <v>0</v>
          </cell>
        </row>
        <row r="206">
          <cell r="BE206">
            <v>0.43506621862028066</v>
          </cell>
        </row>
        <row r="207">
          <cell r="BE207">
            <v>0</v>
          </cell>
        </row>
        <row r="208">
          <cell r="BE208">
            <v>0</v>
          </cell>
        </row>
        <row r="209">
          <cell r="BE209">
            <v>0</v>
          </cell>
        </row>
        <row r="210">
          <cell r="BE210">
            <v>0</v>
          </cell>
        </row>
        <row r="211">
          <cell r="BE211">
            <v>0</v>
          </cell>
        </row>
        <row r="212">
          <cell r="BE212">
            <v>0</v>
          </cell>
        </row>
        <row r="213">
          <cell r="BE213">
            <v>0</v>
          </cell>
        </row>
        <row r="214">
          <cell r="BE214">
            <v>0</v>
          </cell>
        </row>
        <row r="215">
          <cell r="BE215">
            <v>0</v>
          </cell>
        </row>
        <row r="216">
          <cell r="BE216">
            <v>0</v>
          </cell>
        </row>
        <row r="217">
          <cell r="BE217">
            <v>0</v>
          </cell>
        </row>
        <row r="218">
          <cell r="BE218">
            <v>0.53931339977851611</v>
          </cell>
        </row>
        <row r="219">
          <cell r="BE219">
            <v>0</v>
          </cell>
        </row>
        <row r="220">
          <cell r="BE220">
            <v>0</v>
          </cell>
        </row>
        <row r="221">
          <cell r="BE221">
            <v>1</v>
          </cell>
        </row>
        <row r="222">
          <cell r="BE222">
            <v>0</v>
          </cell>
        </row>
        <row r="223">
          <cell r="BE223">
            <v>0</v>
          </cell>
        </row>
        <row r="224">
          <cell r="BE224">
            <v>0</v>
          </cell>
        </row>
        <row r="225">
          <cell r="BE225">
            <v>0</v>
          </cell>
        </row>
        <row r="226">
          <cell r="BE226">
            <v>0</v>
          </cell>
        </row>
        <row r="227">
          <cell r="BE227">
            <v>0.54079696394686905</v>
          </cell>
        </row>
        <row r="228">
          <cell r="BE228">
            <v>0</v>
          </cell>
        </row>
        <row r="229">
          <cell r="BE229">
            <v>0</v>
          </cell>
        </row>
        <row r="230">
          <cell r="BE230">
            <v>0.76461655277145024</v>
          </cell>
        </row>
        <row r="231">
          <cell r="BE231">
            <v>0</v>
          </cell>
        </row>
        <row r="232">
          <cell r="BE232">
            <v>0.65038363171355495</v>
          </cell>
        </row>
        <row r="233">
          <cell r="BE233">
            <v>0</v>
          </cell>
        </row>
        <row r="234">
          <cell r="BE234">
            <v>0.29742547425474253</v>
          </cell>
        </row>
        <row r="235">
          <cell r="BE235">
            <v>0</v>
          </cell>
        </row>
        <row r="236">
          <cell r="BE236">
            <v>0</v>
          </cell>
        </row>
        <row r="237">
          <cell r="BE237">
            <v>0</v>
          </cell>
        </row>
        <row r="238">
          <cell r="BE238">
            <v>0</v>
          </cell>
        </row>
        <row r="239">
          <cell r="BE239">
            <v>0</v>
          </cell>
        </row>
        <row r="240">
          <cell r="BE240">
            <v>0</v>
          </cell>
        </row>
        <row r="241">
          <cell r="BE241">
            <v>0</v>
          </cell>
        </row>
        <row r="242">
          <cell r="BE242">
            <v>0</v>
          </cell>
        </row>
        <row r="243">
          <cell r="BE243">
            <v>0.25638297872340426</v>
          </cell>
        </row>
        <row r="244">
          <cell r="BE244">
            <v>0</v>
          </cell>
        </row>
        <row r="245">
          <cell r="BE245">
            <v>0.20529801324503311</v>
          </cell>
        </row>
        <row r="246">
          <cell r="BE246">
            <v>0</v>
          </cell>
        </row>
        <row r="247">
          <cell r="BE247">
            <v>0.57735247208931417</v>
          </cell>
        </row>
        <row r="248">
          <cell r="BE248">
            <v>1</v>
          </cell>
        </row>
        <row r="249">
          <cell r="BE249">
            <v>1</v>
          </cell>
        </row>
        <row r="250">
          <cell r="BE250">
            <v>0</v>
          </cell>
        </row>
        <row r="251">
          <cell r="BE251">
            <v>0</v>
          </cell>
        </row>
        <row r="252">
          <cell r="BE252">
            <v>0.80317460317460321</v>
          </cell>
        </row>
        <row r="253">
          <cell r="BE253">
            <v>0</v>
          </cell>
        </row>
        <row r="254">
          <cell r="BE254">
            <v>0</v>
          </cell>
        </row>
        <row r="255">
          <cell r="BE255">
            <v>0</v>
          </cell>
        </row>
        <row r="256">
          <cell r="BE256">
            <v>0</v>
          </cell>
        </row>
        <row r="257">
          <cell r="BE257">
            <v>0</v>
          </cell>
        </row>
        <row r="258">
          <cell r="BE258">
            <v>0</v>
          </cell>
        </row>
        <row r="259">
          <cell r="BE259">
            <v>0</v>
          </cell>
        </row>
        <row r="260">
          <cell r="BE260">
            <v>0</v>
          </cell>
        </row>
        <row r="261">
          <cell r="BE261">
            <v>0</v>
          </cell>
        </row>
        <row r="262">
          <cell r="BE262">
            <v>0</v>
          </cell>
        </row>
        <row r="263">
          <cell r="BE263">
            <v>0</v>
          </cell>
        </row>
        <row r="264">
          <cell r="BE264">
            <v>0</v>
          </cell>
        </row>
        <row r="265">
          <cell r="BE265">
            <v>0</v>
          </cell>
        </row>
        <row r="266">
          <cell r="BE266">
            <v>0.88043347381095727</v>
          </cell>
        </row>
        <row r="267">
          <cell r="BE267">
            <v>0</v>
          </cell>
        </row>
        <row r="268">
          <cell r="BE268">
            <v>0</v>
          </cell>
        </row>
        <row r="269">
          <cell r="BE269">
            <v>0.80801687763713081</v>
          </cell>
        </row>
        <row r="270">
          <cell r="BE270">
            <v>0</v>
          </cell>
        </row>
        <row r="271">
          <cell r="BE271">
            <v>0</v>
          </cell>
        </row>
        <row r="272">
          <cell r="BE272">
            <v>0</v>
          </cell>
        </row>
        <row r="273">
          <cell r="BE273">
            <v>0</v>
          </cell>
        </row>
        <row r="274">
          <cell r="BE274">
            <v>0</v>
          </cell>
        </row>
        <row r="275">
          <cell r="BE275">
            <v>0</v>
          </cell>
        </row>
        <row r="276">
          <cell r="BE276">
            <v>0</v>
          </cell>
        </row>
        <row r="277">
          <cell r="BE277">
            <v>0</v>
          </cell>
        </row>
        <row r="278">
          <cell r="BE278">
            <v>0</v>
          </cell>
        </row>
        <row r="279">
          <cell r="BE279">
            <v>1</v>
          </cell>
        </row>
        <row r="280">
          <cell r="BE280">
            <v>0.84699165568730783</v>
          </cell>
        </row>
        <row r="281">
          <cell r="BE281">
            <v>0</v>
          </cell>
        </row>
        <row r="282">
          <cell r="BE282">
            <v>0</v>
          </cell>
        </row>
        <row r="283">
          <cell r="BE283">
            <v>0</v>
          </cell>
        </row>
        <row r="284">
          <cell r="BE284">
            <v>0.99867505796621403</v>
          </cell>
        </row>
        <row r="285">
          <cell r="BE285">
            <v>0</v>
          </cell>
        </row>
        <row r="286">
          <cell r="BE286">
            <v>0</v>
          </cell>
        </row>
        <row r="287">
          <cell r="BE287">
            <v>0</v>
          </cell>
        </row>
        <row r="288">
          <cell r="BE288">
            <v>0</v>
          </cell>
        </row>
        <row r="289">
          <cell r="BE289">
            <v>0.70019193857965456</v>
          </cell>
        </row>
        <row r="290">
          <cell r="BE290">
            <v>0</v>
          </cell>
        </row>
        <row r="291">
          <cell r="BE291">
            <v>0.21920088790233075</v>
          </cell>
        </row>
        <row r="292">
          <cell r="BE292">
            <v>0</v>
          </cell>
        </row>
        <row r="293">
          <cell r="BE293">
            <v>0.64473684210526316</v>
          </cell>
        </row>
        <row r="294">
          <cell r="BE294">
            <v>0</v>
          </cell>
        </row>
        <row r="295">
          <cell r="BE295">
            <v>0</v>
          </cell>
        </row>
        <row r="296">
          <cell r="BE296">
            <v>0.64943609022556392</v>
          </cell>
        </row>
        <row r="297">
          <cell r="BE297">
            <v>0</v>
          </cell>
        </row>
        <row r="298">
          <cell r="BE298">
            <v>0.64093023255813952</v>
          </cell>
        </row>
        <row r="299">
          <cell r="BE299">
            <v>0</v>
          </cell>
        </row>
        <row r="300">
          <cell r="BE300">
            <v>0.22391778262223605</v>
          </cell>
        </row>
        <row r="301">
          <cell r="BE301">
            <v>0</v>
          </cell>
        </row>
        <row r="302">
          <cell r="BE302">
            <v>0.56720430107526887</v>
          </cell>
        </row>
        <row r="303">
          <cell r="BE303">
            <v>0.50268059972739665</v>
          </cell>
        </row>
        <row r="304">
          <cell r="BE304">
            <v>0.94869979402677651</v>
          </cell>
        </row>
        <row r="305">
          <cell r="BE305">
            <v>0</v>
          </cell>
        </row>
        <row r="306">
          <cell r="BE306">
            <v>0</v>
          </cell>
        </row>
        <row r="307">
          <cell r="BE307">
            <v>0</v>
          </cell>
        </row>
        <row r="308">
          <cell r="BE308">
            <v>0</v>
          </cell>
        </row>
        <row r="309">
          <cell r="BE309">
            <v>0</v>
          </cell>
        </row>
        <row r="310">
          <cell r="BE310">
            <v>0</v>
          </cell>
        </row>
        <row r="311">
          <cell r="BE311">
            <v>0.53574744661095641</v>
          </cell>
        </row>
        <row r="312">
          <cell r="BE312">
            <v>0.44368932038834952</v>
          </cell>
        </row>
        <row r="313">
          <cell r="BE313">
            <v>0.58493150684931505</v>
          </cell>
        </row>
        <row r="314">
          <cell r="BE314">
            <v>0.26991735537190081</v>
          </cell>
        </row>
        <row r="315">
          <cell r="BE315">
            <v>0</v>
          </cell>
        </row>
        <row r="316">
          <cell r="BE316">
            <v>0.44351851851851853</v>
          </cell>
        </row>
        <row r="317">
          <cell r="BE317">
            <v>0</v>
          </cell>
        </row>
        <row r="318">
          <cell r="BE318">
            <v>0</v>
          </cell>
        </row>
        <row r="319">
          <cell r="BE319">
            <v>0</v>
          </cell>
        </row>
        <row r="320">
          <cell r="BE320">
            <v>0</v>
          </cell>
        </row>
        <row r="321">
          <cell r="BE321">
            <v>0</v>
          </cell>
        </row>
        <row r="322">
          <cell r="BE322">
            <v>0</v>
          </cell>
        </row>
        <row r="323">
          <cell r="BE323">
            <v>0</v>
          </cell>
        </row>
        <row r="324">
          <cell r="BE324">
            <v>0</v>
          </cell>
        </row>
        <row r="325">
          <cell r="BE325">
            <v>0.52266508030933967</v>
          </cell>
        </row>
        <row r="326">
          <cell r="BE326">
            <v>0.63385919472568875</v>
          </cell>
        </row>
        <row r="327">
          <cell r="BE327">
            <v>0</v>
          </cell>
        </row>
        <row r="328">
          <cell r="BE328">
            <v>0</v>
          </cell>
        </row>
        <row r="329">
          <cell r="BE329">
            <v>0</v>
          </cell>
        </row>
        <row r="330">
          <cell r="BE330">
            <v>0</v>
          </cell>
        </row>
        <row r="331">
          <cell r="BE331">
            <v>0</v>
          </cell>
        </row>
        <row r="332">
          <cell r="BE332">
            <v>0.74920634920634921</v>
          </cell>
        </row>
        <row r="333">
          <cell r="BE333">
            <v>0.87790837131206523</v>
          </cell>
        </row>
        <row r="334">
          <cell r="BE334">
            <v>0.92012448132780078</v>
          </cell>
        </row>
        <row r="335">
          <cell r="BE335">
            <v>0</v>
          </cell>
        </row>
        <row r="336">
          <cell r="BE336">
            <v>0</v>
          </cell>
        </row>
        <row r="337">
          <cell r="BE337">
            <v>0</v>
          </cell>
        </row>
        <row r="338">
          <cell r="BE338">
            <v>0</v>
          </cell>
        </row>
        <row r="339">
          <cell r="BE339">
            <v>0.83974895397489535</v>
          </cell>
        </row>
        <row r="340">
          <cell r="BE340">
            <v>0</v>
          </cell>
        </row>
        <row r="341">
          <cell r="BE341">
            <v>0</v>
          </cell>
        </row>
        <row r="342">
          <cell r="BE342">
            <v>0</v>
          </cell>
        </row>
        <row r="343">
          <cell r="BE343">
            <v>0.75034387895460797</v>
          </cell>
        </row>
        <row r="344">
          <cell r="BE344">
            <v>0</v>
          </cell>
        </row>
        <row r="345">
          <cell r="BE345">
            <v>0</v>
          </cell>
        </row>
        <row r="346">
          <cell r="BE346">
            <v>0</v>
          </cell>
        </row>
        <row r="347">
          <cell r="BE347">
            <v>0.1038781163434903</v>
          </cell>
        </row>
        <row r="348">
          <cell r="BE348">
            <v>0</v>
          </cell>
        </row>
        <row r="349">
          <cell r="BE349">
            <v>0</v>
          </cell>
        </row>
        <row r="350">
          <cell r="BE350">
            <v>0.43259557344064387</v>
          </cell>
        </row>
        <row r="351">
          <cell r="BE351">
            <v>0</v>
          </cell>
        </row>
        <row r="352">
          <cell r="BE352">
            <v>0</v>
          </cell>
        </row>
        <row r="353">
          <cell r="BE353">
            <v>0</v>
          </cell>
        </row>
        <row r="354">
          <cell r="BE354">
            <v>0.4823529411764706</v>
          </cell>
        </row>
        <row r="355">
          <cell r="BE355">
            <v>0</v>
          </cell>
        </row>
        <row r="356">
          <cell r="BE356">
            <v>0</v>
          </cell>
        </row>
        <row r="357">
          <cell r="BE357">
            <v>0</v>
          </cell>
        </row>
        <row r="358">
          <cell r="BE358">
            <v>0</v>
          </cell>
        </row>
        <row r="359">
          <cell r="BE359">
            <v>0.916144086335132</v>
          </cell>
        </row>
        <row r="360">
          <cell r="BE360">
            <v>0</v>
          </cell>
        </row>
        <row r="361">
          <cell r="BE361">
            <v>0.59111969111969109</v>
          </cell>
        </row>
        <row r="362">
          <cell r="BE362">
            <v>0</v>
          </cell>
        </row>
        <row r="363">
          <cell r="BE363">
            <v>0.12232720039781203</v>
          </cell>
        </row>
        <row r="364">
          <cell r="BE364">
            <v>0</v>
          </cell>
        </row>
        <row r="365">
          <cell r="BE365">
            <v>0</v>
          </cell>
        </row>
        <row r="366">
          <cell r="BE366">
            <v>0</v>
          </cell>
        </row>
        <row r="367">
          <cell r="BE367">
            <v>0.74001801260882616</v>
          </cell>
        </row>
        <row r="368">
          <cell r="BE368">
            <v>0</v>
          </cell>
        </row>
        <row r="369">
          <cell r="BE369">
            <v>0.71340009537434435</v>
          </cell>
        </row>
        <row r="370">
          <cell r="BE370">
            <v>1</v>
          </cell>
        </row>
        <row r="371">
          <cell r="BE371">
            <v>0</v>
          </cell>
        </row>
        <row r="372">
          <cell r="BE372">
            <v>0.7120747778118296</v>
          </cell>
        </row>
        <row r="373">
          <cell r="BE373">
            <v>0.73068413133905652</v>
          </cell>
        </row>
        <row r="374">
          <cell r="BE374">
            <v>0</v>
          </cell>
        </row>
        <row r="375">
          <cell r="BE375">
            <v>0</v>
          </cell>
        </row>
        <row r="376">
          <cell r="BE376">
            <v>0.36362248014660964</v>
          </cell>
        </row>
        <row r="377">
          <cell r="BE377">
            <v>0</v>
          </cell>
        </row>
        <row r="378">
          <cell r="BE378">
            <v>0</v>
          </cell>
        </row>
        <row r="379">
          <cell r="BE379">
            <v>8.9195646402973186E-2</v>
          </cell>
        </row>
        <row r="380">
          <cell r="BE380">
            <v>0</v>
          </cell>
        </row>
        <row r="381">
          <cell r="BE381">
            <v>0</v>
          </cell>
        </row>
        <row r="382">
          <cell r="BE382">
            <v>0.92053945689812289</v>
          </cell>
        </row>
        <row r="383">
          <cell r="BE383">
            <v>0</v>
          </cell>
        </row>
        <row r="384">
          <cell r="BE384">
            <v>0.23330832708177043</v>
          </cell>
        </row>
        <row r="385">
          <cell r="BE385">
            <v>0</v>
          </cell>
        </row>
        <row r="386">
          <cell r="BE386">
            <v>0</v>
          </cell>
        </row>
        <row r="387">
          <cell r="BE387">
            <v>0.73321526324263409</v>
          </cell>
        </row>
        <row r="388">
          <cell r="BE388">
            <v>0</v>
          </cell>
        </row>
        <row r="389">
          <cell r="BE389">
            <v>0</v>
          </cell>
        </row>
        <row r="390">
          <cell r="BE390">
            <v>0.8636408681002874</v>
          </cell>
        </row>
        <row r="391">
          <cell r="BE391">
            <v>0.59659781287970837</v>
          </cell>
        </row>
        <row r="392">
          <cell r="BE392">
            <v>0.74885081487672378</v>
          </cell>
        </row>
        <row r="393">
          <cell r="BE393">
            <v>1</v>
          </cell>
        </row>
        <row r="394">
          <cell r="BE394">
            <v>0</v>
          </cell>
        </row>
        <row r="395">
          <cell r="BE395">
            <v>0</v>
          </cell>
        </row>
        <row r="396">
          <cell r="BE396">
            <v>0</v>
          </cell>
        </row>
        <row r="397">
          <cell r="BE397">
            <v>0</v>
          </cell>
        </row>
        <row r="398">
          <cell r="BE398">
            <v>1</v>
          </cell>
        </row>
        <row r="399">
          <cell r="BE399">
            <v>0</v>
          </cell>
        </row>
        <row r="400">
          <cell r="BE400">
            <v>0</v>
          </cell>
        </row>
        <row r="401">
          <cell r="BE401">
            <v>8.4033613445378158E-2</v>
          </cell>
        </row>
        <row r="402">
          <cell r="BE402">
            <v>0</v>
          </cell>
        </row>
        <row r="403">
          <cell r="BE403">
            <v>1</v>
          </cell>
        </row>
        <row r="404">
          <cell r="BE404">
            <v>0.56321839080459768</v>
          </cell>
        </row>
        <row r="405">
          <cell r="BE405">
            <v>0.8215919487648673</v>
          </cell>
        </row>
        <row r="406">
          <cell r="BE406">
            <v>0</v>
          </cell>
        </row>
        <row r="407">
          <cell r="BE407">
            <v>1</v>
          </cell>
        </row>
        <row r="408">
          <cell r="BE408">
            <v>0</v>
          </cell>
        </row>
        <row r="409">
          <cell r="BE409">
            <v>0.47295805739514346</v>
          </cell>
        </row>
        <row r="410">
          <cell r="BE410">
            <v>0</v>
          </cell>
        </row>
        <row r="411">
          <cell r="BE411">
            <v>0</v>
          </cell>
        </row>
        <row r="412">
          <cell r="BE412">
            <v>0</v>
          </cell>
        </row>
        <row r="413">
          <cell r="BE413">
            <v>0</v>
          </cell>
        </row>
        <row r="414">
          <cell r="BE414">
            <v>0</v>
          </cell>
        </row>
        <row r="415">
          <cell r="BE415">
            <v>0</v>
          </cell>
        </row>
        <row r="416">
          <cell r="BE416">
            <v>0.77701375245579563</v>
          </cell>
        </row>
        <row r="417">
          <cell r="BE417">
            <v>0</v>
          </cell>
        </row>
        <row r="418">
          <cell r="BE418">
            <v>0</v>
          </cell>
        </row>
        <row r="419">
          <cell r="BE419">
            <v>0</v>
          </cell>
        </row>
        <row r="420">
          <cell r="BE420">
            <v>0</v>
          </cell>
        </row>
        <row r="421">
          <cell r="BE421">
            <v>0</v>
          </cell>
        </row>
        <row r="422">
          <cell r="BE422">
            <v>0</v>
          </cell>
        </row>
        <row r="423">
          <cell r="BE423">
            <v>0.52341654631730972</v>
          </cell>
        </row>
        <row r="424">
          <cell r="BE424">
            <v>0.26907301066447908</v>
          </cell>
        </row>
        <row r="425">
          <cell r="BE425">
            <v>0.20907738095238096</v>
          </cell>
        </row>
        <row r="426">
          <cell r="BE426">
            <v>0.27185354691075514</v>
          </cell>
        </row>
        <row r="427">
          <cell r="BE427">
            <v>0.34349881796690307</v>
          </cell>
        </row>
        <row r="428">
          <cell r="BE428">
            <v>0</v>
          </cell>
        </row>
        <row r="429">
          <cell r="BE429">
            <v>0.2158908507223114</v>
          </cell>
        </row>
        <row r="430">
          <cell r="BE430">
            <v>0</v>
          </cell>
        </row>
        <row r="431">
          <cell r="BE431">
            <v>0</v>
          </cell>
        </row>
        <row r="432">
          <cell r="BE432">
            <v>0</v>
          </cell>
        </row>
        <row r="433">
          <cell r="BE433">
            <v>0</v>
          </cell>
        </row>
        <row r="434">
          <cell r="BE434">
            <v>0</v>
          </cell>
        </row>
        <row r="435">
          <cell r="BE435">
            <v>0</v>
          </cell>
        </row>
        <row r="436">
          <cell r="BE436">
            <v>0.79444844989185293</v>
          </cell>
        </row>
        <row r="437">
          <cell r="BE437">
            <v>0.57192900513778611</v>
          </cell>
        </row>
        <row r="438">
          <cell r="BE438">
            <v>1</v>
          </cell>
        </row>
        <row r="439">
          <cell r="BE439">
            <v>1</v>
          </cell>
        </row>
        <row r="440">
          <cell r="BE440">
            <v>0</v>
          </cell>
        </row>
        <row r="441">
          <cell r="BE441">
            <v>0</v>
          </cell>
        </row>
        <row r="442">
          <cell r="BE442">
            <v>0</v>
          </cell>
        </row>
        <row r="443">
          <cell r="BE443">
            <v>0</v>
          </cell>
        </row>
        <row r="444">
          <cell r="BE444">
            <v>0</v>
          </cell>
        </row>
        <row r="445">
          <cell r="BE445">
            <v>0.67922874671340927</v>
          </cell>
        </row>
        <row r="446">
          <cell r="BE446">
            <v>0</v>
          </cell>
        </row>
        <row r="447">
          <cell r="BE447">
            <v>0</v>
          </cell>
        </row>
        <row r="448">
          <cell r="BE448">
            <v>0.51483312731767616</v>
          </cell>
        </row>
        <row r="449">
          <cell r="BE449">
            <v>0</v>
          </cell>
        </row>
        <row r="450">
          <cell r="BE450">
            <v>0</v>
          </cell>
        </row>
        <row r="451">
          <cell r="BE451">
            <v>0</v>
          </cell>
        </row>
        <row r="452">
          <cell r="BE452">
            <v>0</v>
          </cell>
        </row>
        <row r="453">
          <cell r="BE453">
            <v>0</v>
          </cell>
        </row>
        <row r="454">
          <cell r="BE454">
            <v>0</v>
          </cell>
        </row>
        <row r="455">
          <cell r="BE455">
            <v>0</v>
          </cell>
        </row>
        <row r="456">
          <cell r="BE456">
            <v>0</v>
          </cell>
        </row>
        <row r="457">
          <cell r="BE457">
            <v>0</v>
          </cell>
        </row>
        <row r="458">
          <cell r="BE458">
            <v>0</v>
          </cell>
        </row>
        <row r="459">
          <cell r="BE459">
            <v>0</v>
          </cell>
        </row>
        <row r="460">
          <cell r="BE460">
            <v>0.50266284309709131</v>
          </cell>
        </row>
        <row r="461">
          <cell r="BE461">
            <v>0</v>
          </cell>
        </row>
        <row r="462">
          <cell r="BE462">
            <v>0.89413055403181574</v>
          </cell>
        </row>
        <row r="463">
          <cell r="BE463">
            <v>0</v>
          </cell>
        </row>
        <row r="464">
          <cell r="BE464">
            <v>0</v>
          </cell>
        </row>
        <row r="465">
          <cell r="BE465">
            <v>0</v>
          </cell>
        </row>
        <row r="466">
          <cell r="BE466">
            <v>0</v>
          </cell>
        </row>
        <row r="467">
          <cell r="BE467">
            <v>0</v>
          </cell>
        </row>
        <row r="468">
          <cell r="BE468">
            <v>0</v>
          </cell>
        </row>
        <row r="469">
          <cell r="BE469">
            <v>1</v>
          </cell>
        </row>
        <row r="470">
          <cell r="BE470">
            <v>0.33941530167945261</v>
          </cell>
        </row>
        <row r="471">
          <cell r="BE471">
            <v>0</v>
          </cell>
        </row>
        <row r="472">
          <cell r="BE472">
            <v>0.67961165048543692</v>
          </cell>
        </row>
        <row r="473">
          <cell r="BE473">
            <v>0.93541622981757178</v>
          </cell>
        </row>
        <row r="474">
          <cell r="BE474">
            <v>0</v>
          </cell>
        </row>
        <row r="475">
          <cell r="BE475">
            <v>0</v>
          </cell>
        </row>
        <row r="476">
          <cell r="BE476">
            <v>0</v>
          </cell>
        </row>
        <row r="477">
          <cell r="BE477">
            <v>0</v>
          </cell>
        </row>
        <row r="478">
          <cell r="BE478">
            <v>0</v>
          </cell>
        </row>
        <row r="479">
          <cell r="BE479">
            <v>0</v>
          </cell>
        </row>
        <row r="480">
          <cell r="BE480">
            <v>0</v>
          </cell>
        </row>
        <row r="481">
          <cell r="BE481">
            <v>0</v>
          </cell>
        </row>
        <row r="482">
          <cell r="BE482">
            <v>0</v>
          </cell>
        </row>
        <row r="483">
          <cell r="BE483">
            <v>0</v>
          </cell>
        </row>
        <row r="484">
          <cell r="BE484">
            <v>0</v>
          </cell>
        </row>
        <row r="485">
          <cell r="BE485">
            <v>1</v>
          </cell>
        </row>
        <row r="486">
          <cell r="BE486">
            <v>0</v>
          </cell>
        </row>
        <row r="487">
          <cell r="BE487">
            <v>0</v>
          </cell>
        </row>
        <row r="488">
          <cell r="BE488">
            <v>0.36956521739130432</v>
          </cell>
        </row>
        <row r="489">
          <cell r="BE489">
            <v>0</v>
          </cell>
        </row>
        <row r="490">
          <cell r="BE490">
            <v>0</v>
          </cell>
        </row>
        <row r="491">
          <cell r="BE491">
            <v>0</v>
          </cell>
        </row>
        <row r="492">
          <cell r="BE492">
            <v>0</v>
          </cell>
        </row>
        <row r="493">
          <cell r="BE493">
            <v>0</v>
          </cell>
        </row>
        <row r="494">
          <cell r="BE494">
            <v>0</v>
          </cell>
        </row>
        <row r="495">
          <cell r="BE495">
            <v>0</v>
          </cell>
        </row>
        <row r="496">
          <cell r="BE496">
            <v>0.60934744268077601</v>
          </cell>
        </row>
        <row r="497">
          <cell r="BE497">
            <v>0</v>
          </cell>
        </row>
        <row r="498">
          <cell r="BE498">
            <v>0</v>
          </cell>
        </row>
        <row r="499">
          <cell r="BE499">
            <v>0</v>
          </cell>
        </row>
        <row r="500">
          <cell r="BE500">
            <v>0.59513274336283184</v>
          </cell>
        </row>
        <row r="501">
          <cell r="BE501">
            <v>1</v>
          </cell>
        </row>
        <row r="502">
          <cell r="BE502">
            <v>0</v>
          </cell>
        </row>
        <row r="503">
          <cell r="BE503">
            <v>0.18305555555555555</v>
          </cell>
        </row>
        <row r="504">
          <cell r="BE504">
            <v>0</v>
          </cell>
        </row>
        <row r="505">
          <cell r="BE505">
            <v>0</v>
          </cell>
        </row>
        <row r="506">
          <cell r="BE506">
            <v>1</v>
          </cell>
        </row>
        <row r="507">
          <cell r="BE507">
            <v>0</v>
          </cell>
        </row>
        <row r="508">
          <cell r="BE508">
            <v>0</v>
          </cell>
        </row>
        <row r="509">
          <cell r="BE509">
            <v>0</v>
          </cell>
        </row>
        <row r="510">
          <cell r="BE510">
            <v>0.47125668449197861</v>
          </cell>
        </row>
        <row r="511">
          <cell r="BE511">
            <v>0.70106221547799696</v>
          </cell>
        </row>
        <row r="512">
          <cell r="BE512">
            <v>1</v>
          </cell>
        </row>
        <row r="513">
          <cell r="BE513">
            <v>0.42805354155047409</v>
          </cell>
        </row>
        <row r="514">
          <cell r="BE514">
            <v>0</v>
          </cell>
        </row>
        <row r="515">
          <cell r="BE515">
            <v>0</v>
          </cell>
        </row>
        <row r="516">
          <cell r="BE516">
            <v>0</v>
          </cell>
        </row>
        <row r="517">
          <cell r="BE517">
            <v>0</v>
          </cell>
        </row>
        <row r="518">
          <cell r="BE518">
            <v>0</v>
          </cell>
        </row>
        <row r="519">
          <cell r="BE519">
            <v>0.94057304563141142</v>
          </cell>
        </row>
        <row r="520">
          <cell r="BE520">
            <v>0</v>
          </cell>
        </row>
        <row r="521">
          <cell r="BE521">
            <v>0</v>
          </cell>
        </row>
        <row r="522">
          <cell r="BE522">
            <v>0</v>
          </cell>
        </row>
        <row r="523">
          <cell r="BE523">
            <v>0</v>
          </cell>
        </row>
        <row r="524">
          <cell r="BE524">
            <v>0</v>
          </cell>
        </row>
        <row r="525">
          <cell r="BE525">
            <v>0</v>
          </cell>
        </row>
        <row r="526">
          <cell r="BE526">
            <v>0.91698595146871009</v>
          </cell>
        </row>
        <row r="527">
          <cell r="BE527">
            <v>0</v>
          </cell>
        </row>
        <row r="528">
          <cell r="BE528">
            <v>0</v>
          </cell>
        </row>
        <row r="529">
          <cell r="BE529">
            <v>0</v>
          </cell>
        </row>
        <row r="530">
          <cell r="BE530">
            <v>0</v>
          </cell>
        </row>
        <row r="531">
          <cell r="BE531">
            <v>1</v>
          </cell>
        </row>
        <row r="532">
          <cell r="BE532">
            <v>0</v>
          </cell>
        </row>
        <row r="533">
          <cell r="BE533">
            <v>0</v>
          </cell>
        </row>
        <row r="534">
          <cell r="BE534">
            <v>0</v>
          </cell>
        </row>
        <row r="535">
          <cell r="BE535">
            <v>0.55088852988691439</v>
          </cell>
        </row>
        <row r="536">
          <cell r="BE536">
            <v>0</v>
          </cell>
        </row>
        <row r="537">
          <cell r="BE537">
            <v>0.27600000000000002</v>
          </cell>
        </row>
        <row r="538">
          <cell r="BE538">
            <v>0</v>
          </cell>
        </row>
        <row r="539">
          <cell r="BE539">
            <v>0</v>
          </cell>
        </row>
        <row r="540">
          <cell r="BE540">
            <v>0</v>
          </cell>
        </row>
        <row r="541">
          <cell r="BE541">
            <v>0</v>
          </cell>
        </row>
        <row r="542">
          <cell r="BE542">
            <v>0</v>
          </cell>
        </row>
        <row r="543">
          <cell r="BE543">
            <v>0</v>
          </cell>
        </row>
        <row r="544">
          <cell r="BE544">
            <v>1</v>
          </cell>
        </row>
        <row r="545">
          <cell r="BE545">
            <v>0.20146904512067157</v>
          </cell>
        </row>
        <row r="546">
          <cell r="BE546">
            <v>0</v>
          </cell>
        </row>
        <row r="547">
          <cell r="BE547">
            <v>0</v>
          </cell>
        </row>
        <row r="548">
          <cell r="BE548">
            <v>0.40346320346320347</v>
          </cell>
        </row>
        <row r="549">
          <cell r="BE549">
            <v>0</v>
          </cell>
        </row>
        <row r="550">
          <cell r="BE550">
            <v>0</v>
          </cell>
        </row>
        <row r="551">
          <cell r="BE551">
            <v>0</v>
          </cell>
        </row>
        <row r="552">
          <cell r="BE552">
            <v>0.56107382550335572</v>
          </cell>
        </row>
        <row r="553">
          <cell r="BE553">
            <v>0</v>
          </cell>
        </row>
        <row r="554">
          <cell r="BE554">
            <v>0.68653846153846154</v>
          </cell>
        </row>
        <row r="555">
          <cell r="BE555">
            <v>0</v>
          </cell>
        </row>
        <row r="556">
          <cell r="BE556">
            <v>0</v>
          </cell>
        </row>
        <row r="557">
          <cell r="BE557">
            <v>0</v>
          </cell>
        </row>
        <row r="558">
          <cell r="BE558">
            <v>0</v>
          </cell>
        </row>
        <row r="559">
          <cell r="BE559">
            <v>0</v>
          </cell>
        </row>
        <row r="560">
          <cell r="BE560">
            <v>0</v>
          </cell>
        </row>
        <row r="561">
          <cell r="BE561">
            <v>0.17335766423357665</v>
          </cell>
        </row>
        <row r="562">
          <cell r="BE562">
            <v>0</v>
          </cell>
        </row>
        <row r="563">
          <cell r="BE563">
            <v>0</v>
          </cell>
        </row>
        <row r="564">
          <cell r="BE564">
            <v>0.43373493975903615</v>
          </cell>
        </row>
        <row r="565">
          <cell r="BE565">
            <v>0</v>
          </cell>
        </row>
        <row r="566">
          <cell r="BE566">
            <v>0</v>
          </cell>
        </row>
        <row r="567">
          <cell r="BE567">
            <v>0</v>
          </cell>
        </row>
        <row r="568">
          <cell r="BE568">
            <v>0</v>
          </cell>
        </row>
        <row r="569">
          <cell r="BE569">
            <v>0</v>
          </cell>
        </row>
        <row r="570">
          <cell r="BE570">
            <v>1</v>
          </cell>
        </row>
        <row r="571">
          <cell r="BE571">
            <v>0</v>
          </cell>
        </row>
        <row r="572">
          <cell r="BE572">
            <v>0</v>
          </cell>
        </row>
        <row r="573">
          <cell r="BE573">
            <v>0</v>
          </cell>
        </row>
        <row r="574">
          <cell r="BE574">
            <v>0</v>
          </cell>
        </row>
        <row r="575">
          <cell r="BE575">
            <v>0</v>
          </cell>
        </row>
        <row r="576">
          <cell r="BE576">
            <v>0.47495527728085868</v>
          </cell>
        </row>
        <row r="577">
          <cell r="BE577">
            <v>0</v>
          </cell>
        </row>
        <row r="578">
          <cell r="BE578">
            <v>0</v>
          </cell>
        </row>
        <row r="579">
          <cell r="BE579">
            <v>0</v>
          </cell>
        </row>
        <row r="580">
          <cell r="BE580">
            <v>0</v>
          </cell>
        </row>
        <row r="581">
          <cell r="BE581">
            <v>0</v>
          </cell>
        </row>
        <row r="582">
          <cell r="BE582">
            <v>0</v>
          </cell>
        </row>
        <row r="583">
          <cell r="BE583">
            <v>0</v>
          </cell>
        </row>
        <row r="584">
          <cell r="BE584">
            <v>0</v>
          </cell>
        </row>
        <row r="585">
          <cell r="BE585">
            <v>0</v>
          </cell>
        </row>
        <row r="586">
          <cell r="BE586">
            <v>0</v>
          </cell>
        </row>
        <row r="587">
          <cell r="BE587">
            <v>0</v>
          </cell>
        </row>
        <row r="588">
          <cell r="BE588">
            <v>0</v>
          </cell>
        </row>
        <row r="589">
          <cell r="BE589">
            <v>0</v>
          </cell>
        </row>
        <row r="590">
          <cell r="BE590">
            <v>0</v>
          </cell>
        </row>
        <row r="591">
          <cell r="BE591">
            <v>0</v>
          </cell>
        </row>
        <row r="592">
          <cell r="BE592">
            <v>0</v>
          </cell>
        </row>
        <row r="593">
          <cell r="BE593">
            <v>0</v>
          </cell>
        </row>
        <row r="594">
          <cell r="BE594">
            <v>0</v>
          </cell>
        </row>
        <row r="595">
          <cell r="BE595">
            <v>0.12801377726750862</v>
          </cell>
        </row>
        <row r="596">
          <cell r="BE596">
            <v>0</v>
          </cell>
        </row>
        <row r="597">
          <cell r="BE597">
            <v>0</v>
          </cell>
        </row>
        <row r="598">
          <cell r="BE598">
            <v>0</v>
          </cell>
        </row>
        <row r="599">
          <cell r="BE599">
            <v>0</v>
          </cell>
        </row>
        <row r="600">
          <cell r="BE600">
            <v>0</v>
          </cell>
        </row>
        <row r="601">
          <cell r="BE601">
            <v>0</v>
          </cell>
        </row>
        <row r="602">
          <cell r="BE602">
            <v>0</v>
          </cell>
        </row>
        <row r="603">
          <cell r="BE603">
            <v>0</v>
          </cell>
        </row>
        <row r="604">
          <cell r="BE604">
            <v>0</v>
          </cell>
        </row>
        <row r="605">
          <cell r="BE605">
            <v>0</v>
          </cell>
        </row>
        <row r="606">
          <cell r="BE606">
            <v>0</v>
          </cell>
        </row>
        <row r="607">
          <cell r="BE607">
            <v>0</v>
          </cell>
        </row>
        <row r="608">
          <cell r="BE608">
            <v>0</v>
          </cell>
        </row>
        <row r="609">
          <cell r="BE609">
            <v>0</v>
          </cell>
        </row>
        <row r="610">
          <cell r="BE610">
            <v>0</v>
          </cell>
        </row>
        <row r="611">
          <cell r="BE611">
            <v>0</v>
          </cell>
        </row>
        <row r="612">
          <cell r="BE612">
            <v>9.1385054735840077E-2</v>
          </cell>
        </row>
        <row r="613">
          <cell r="BE613">
            <v>0</v>
          </cell>
        </row>
        <row r="614">
          <cell r="BE614">
            <v>0</v>
          </cell>
        </row>
        <row r="615">
          <cell r="BE615">
            <v>0</v>
          </cell>
        </row>
        <row r="616">
          <cell r="BE616">
            <v>0</v>
          </cell>
        </row>
        <row r="617">
          <cell r="BE617">
            <v>0</v>
          </cell>
        </row>
        <row r="618">
          <cell r="BE618">
            <v>0</v>
          </cell>
        </row>
        <row r="619">
          <cell r="BE619">
            <v>0</v>
          </cell>
        </row>
        <row r="620">
          <cell r="BE620">
            <v>0</v>
          </cell>
        </row>
        <row r="621">
          <cell r="BE621">
            <v>0</v>
          </cell>
        </row>
        <row r="622">
          <cell r="BE622">
            <v>0</v>
          </cell>
        </row>
        <row r="623">
          <cell r="BE623">
            <v>0</v>
          </cell>
        </row>
        <row r="624">
          <cell r="BE624">
            <v>0</v>
          </cell>
        </row>
        <row r="625">
          <cell r="BE625">
            <v>0</v>
          </cell>
        </row>
        <row r="626">
          <cell r="BE626">
            <v>0</v>
          </cell>
        </row>
        <row r="627">
          <cell r="BE627">
            <v>0</v>
          </cell>
        </row>
        <row r="628">
          <cell r="BE628">
            <v>0</v>
          </cell>
        </row>
        <row r="629">
          <cell r="BE629">
            <v>0</v>
          </cell>
        </row>
        <row r="630">
          <cell r="BE630">
            <v>0</v>
          </cell>
        </row>
        <row r="631">
          <cell r="BE631">
            <v>0</v>
          </cell>
        </row>
        <row r="632">
          <cell r="BE632">
            <v>0</v>
          </cell>
        </row>
        <row r="633">
          <cell r="BE633">
            <v>0</v>
          </cell>
        </row>
        <row r="634">
          <cell r="BE634">
            <v>0</v>
          </cell>
        </row>
        <row r="635">
          <cell r="BE635">
            <v>0</v>
          </cell>
        </row>
        <row r="636">
          <cell r="BE636">
            <v>0</v>
          </cell>
        </row>
        <row r="637">
          <cell r="BE637">
            <v>0</v>
          </cell>
        </row>
        <row r="638">
          <cell r="BE638">
            <v>0</v>
          </cell>
        </row>
        <row r="639">
          <cell r="BE639">
            <v>0</v>
          </cell>
        </row>
        <row r="640">
          <cell r="BE640">
            <v>0</v>
          </cell>
        </row>
        <row r="641">
          <cell r="BE641">
            <v>0</v>
          </cell>
        </row>
        <row r="642">
          <cell r="BE642">
            <v>0</v>
          </cell>
        </row>
        <row r="643">
          <cell r="BE643">
            <v>0</v>
          </cell>
        </row>
        <row r="644">
          <cell r="BE644">
            <v>0</v>
          </cell>
        </row>
        <row r="645">
          <cell r="BE645">
            <v>0</v>
          </cell>
        </row>
        <row r="646">
          <cell r="BE646">
            <v>0</v>
          </cell>
        </row>
      </sheetData>
    </sheetDataSet>
  </externalBook>
</externalLink>
</file>

<file path=xl/theme/theme1.xml><?xml version="1.0" encoding="utf-8"?>
<a:theme xmlns:a="http://schemas.openxmlformats.org/drawingml/2006/main" name="Excel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electoralcalculus.co.uk/blogs/ec_polls2024_20241028.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electoralcalculus.co.uk/" TargetMode="External"/><Relationship Id="rId2" Type="http://schemas.openxmlformats.org/officeDocument/2006/relationships/hyperlink" Target="https://www.britishpollingcouncil.org/" TargetMode="External"/><Relationship Id="rId1" Type="http://schemas.openxmlformats.org/officeDocument/2006/relationships/hyperlink" Target="mailto:enquiry@electoralcalculus.co.u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AD04E-9042-476E-9F75-A76EBC346203}">
  <sheetPr codeName="Sheet8"/>
  <dimension ref="A1:J46"/>
  <sheetViews>
    <sheetView workbookViewId="0">
      <selection activeCell="A7" sqref="A7"/>
    </sheetView>
  </sheetViews>
  <sheetFormatPr defaultRowHeight="12.75" x14ac:dyDescent="0.2"/>
  <cols>
    <col min="2" max="2" width="27.42578125" customWidth="1"/>
    <col min="3" max="3" width="33.42578125" customWidth="1"/>
  </cols>
  <sheetData>
    <row r="1" spans="1:10" ht="13.5" x14ac:dyDescent="0.25">
      <c r="A1" s="1"/>
      <c r="B1" s="1"/>
      <c r="C1" s="1"/>
      <c r="D1" s="1"/>
      <c r="E1" s="1"/>
      <c r="F1" s="1"/>
      <c r="G1" s="1"/>
      <c r="H1" s="1"/>
      <c r="I1" s="1"/>
      <c r="J1" s="2"/>
    </row>
    <row r="2" spans="1:10" ht="13.5" x14ac:dyDescent="0.25">
      <c r="A2" s="1"/>
      <c r="B2" s="1"/>
      <c r="C2" s="1"/>
      <c r="D2" s="1"/>
      <c r="E2" s="1"/>
      <c r="F2" s="1"/>
      <c r="G2" s="1"/>
      <c r="H2" s="1"/>
      <c r="I2" s="1"/>
      <c r="J2" s="2"/>
    </row>
    <row r="3" spans="1:10" ht="13.5" x14ac:dyDescent="0.25">
      <c r="A3" s="1"/>
      <c r="B3" s="1"/>
      <c r="C3" s="1"/>
      <c r="D3" s="1"/>
      <c r="E3" s="1"/>
      <c r="F3" s="1"/>
      <c r="G3" s="1"/>
      <c r="H3" s="1"/>
      <c r="I3" s="1"/>
      <c r="J3" s="2"/>
    </row>
    <row r="4" spans="1:10" ht="13.5" x14ac:dyDescent="0.25">
      <c r="A4" s="1"/>
      <c r="B4" s="1"/>
      <c r="C4" s="1"/>
      <c r="D4" s="1"/>
      <c r="E4" s="1"/>
      <c r="F4" s="1"/>
      <c r="G4" s="1"/>
      <c r="H4" s="1"/>
      <c r="I4" s="1"/>
      <c r="J4" s="2"/>
    </row>
    <row r="5" spans="1:10" ht="13.5" x14ac:dyDescent="0.25">
      <c r="A5" s="1"/>
      <c r="B5" s="1"/>
      <c r="C5" s="1"/>
      <c r="D5" s="1"/>
      <c r="E5" s="1"/>
      <c r="F5" s="1"/>
      <c r="G5" s="1"/>
      <c r="H5" s="1"/>
      <c r="I5" s="1"/>
      <c r="J5" s="2"/>
    </row>
    <row r="6" spans="1:10" ht="13.5" x14ac:dyDescent="0.25">
      <c r="A6" s="2"/>
      <c r="B6" s="2"/>
      <c r="C6" s="2"/>
      <c r="D6" s="2"/>
      <c r="E6" s="2"/>
      <c r="F6" s="2"/>
      <c r="G6" s="2"/>
      <c r="H6" s="2"/>
      <c r="I6" s="2"/>
      <c r="J6" s="2"/>
    </row>
    <row r="8" spans="1:10" x14ac:dyDescent="0.2">
      <c r="B8" s="6" t="s">
        <v>465</v>
      </c>
      <c r="C8" s="7"/>
      <c r="D8" s="7"/>
    </row>
    <row r="10" spans="1:10" x14ac:dyDescent="0.2">
      <c r="B10" s="5" t="s">
        <v>466</v>
      </c>
      <c r="C10" s="3" t="s">
        <v>467</v>
      </c>
    </row>
    <row r="11" spans="1:10" x14ac:dyDescent="0.2">
      <c r="B11" t="s">
        <v>708</v>
      </c>
      <c r="C11" s="4" t="s">
        <v>709</v>
      </c>
    </row>
    <row r="12" spans="1:10" x14ac:dyDescent="0.2">
      <c r="B12" t="s">
        <v>468</v>
      </c>
      <c r="C12" t="s">
        <v>469</v>
      </c>
    </row>
    <row r="13" spans="1:10" x14ac:dyDescent="0.2">
      <c r="B13" s="4"/>
      <c r="C13" s="4"/>
    </row>
    <row r="14" spans="1:10" x14ac:dyDescent="0.2">
      <c r="C14" s="4"/>
    </row>
    <row r="15" spans="1:10" x14ac:dyDescent="0.2">
      <c r="B15" s="4"/>
      <c r="C15" s="4"/>
    </row>
    <row r="19" spans="2:4" x14ac:dyDescent="0.2">
      <c r="B19" s="9" t="s">
        <v>691</v>
      </c>
      <c r="C19" s="7"/>
      <c r="D19" s="7"/>
    </row>
    <row r="21" spans="2:4" x14ac:dyDescent="0.2">
      <c r="B21" s="4" t="s">
        <v>690</v>
      </c>
    </row>
    <row r="22" spans="2:4" x14ac:dyDescent="0.2">
      <c r="B22" s="4" t="s">
        <v>687</v>
      </c>
    </row>
    <row r="23" spans="2:4" x14ac:dyDescent="0.2">
      <c r="B23" s="4"/>
    </row>
    <row r="24" spans="2:4" x14ac:dyDescent="0.2">
      <c r="B24" s="4" t="s">
        <v>688</v>
      </c>
    </row>
    <row r="25" spans="2:4" x14ac:dyDescent="0.2">
      <c r="B25" s="4" t="s">
        <v>689</v>
      </c>
    </row>
    <row r="27" spans="2:4" x14ac:dyDescent="0.2">
      <c r="B27" s="4" t="s">
        <v>692</v>
      </c>
    </row>
    <row r="28" spans="2:4" x14ac:dyDescent="0.2">
      <c r="B28" s="10" t="s">
        <v>693</v>
      </c>
    </row>
    <row r="32" spans="2:4" x14ac:dyDescent="0.2">
      <c r="B32" s="4"/>
    </row>
    <row r="38" spans="2:2" x14ac:dyDescent="0.2">
      <c r="B38" s="4"/>
    </row>
    <row r="39" spans="2:2" x14ac:dyDescent="0.2">
      <c r="B39" s="4"/>
    </row>
    <row r="40" spans="2:2" x14ac:dyDescent="0.2">
      <c r="B40" s="4"/>
    </row>
    <row r="41" spans="2:2" x14ac:dyDescent="0.2">
      <c r="B41" s="4"/>
    </row>
    <row r="43" spans="2:2" x14ac:dyDescent="0.2">
      <c r="B43" s="8"/>
    </row>
    <row r="44" spans="2:2" x14ac:dyDescent="0.2">
      <c r="B44" s="4"/>
    </row>
    <row r="45" spans="2:2" x14ac:dyDescent="0.2">
      <c r="B45" s="4"/>
    </row>
    <row r="46" spans="2:2" x14ac:dyDescent="0.2">
      <c r="B46" s="4"/>
    </row>
  </sheetData>
  <hyperlinks>
    <hyperlink ref="B28" r:id="rId1" xr:uid="{366E048D-39DD-4CDB-AFC2-FE5F6A76171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N87"/>
  <sheetViews>
    <sheetView workbookViewId="0">
      <selection activeCell="C41" sqref="C41:C51"/>
    </sheetView>
  </sheetViews>
  <sheetFormatPr defaultRowHeight="12.75" x14ac:dyDescent="0.2"/>
  <cols>
    <col min="1" max="1" width="6.140625" customWidth="1"/>
    <col min="2" max="2" width="27.28515625" bestFit="1" customWidth="1"/>
    <col min="3" max="3" width="37" customWidth="1"/>
    <col min="4" max="4" width="31.7109375" customWidth="1"/>
  </cols>
  <sheetData>
    <row r="1" spans="2:3" s="11" customFormat="1" x14ac:dyDescent="0.2"/>
    <row r="2" spans="2:3" s="11" customFormat="1" x14ac:dyDescent="0.2"/>
    <row r="3" spans="2:3" s="11" customFormat="1" x14ac:dyDescent="0.2"/>
    <row r="4" spans="2:3" s="11" customFormat="1" x14ac:dyDescent="0.2"/>
    <row r="5" spans="2:3" s="11" customFormat="1" x14ac:dyDescent="0.2"/>
    <row r="7" spans="2:3" x14ac:dyDescent="0.2">
      <c r="B7" s="4" t="s">
        <v>748</v>
      </c>
    </row>
    <row r="8" spans="2:3" x14ac:dyDescent="0.2">
      <c r="B8" s="4" t="s">
        <v>684</v>
      </c>
    </row>
    <row r="10" spans="2:3" x14ac:dyDescent="0.2">
      <c r="B10" s="4" t="s">
        <v>36</v>
      </c>
    </row>
    <row r="11" spans="2:3" x14ac:dyDescent="0.2">
      <c r="B11" s="4" t="s">
        <v>37</v>
      </c>
    </row>
    <row r="12" spans="2:3" x14ac:dyDescent="0.2">
      <c r="B12" s="4"/>
    </row>
    <row r="13" spans="2:3" x14ac:dyDescent="0.2">
      <c r="B13" s="4" t="s">
        <v>38</v>
      </c>
      <c r="C13" s="10" t="s">
        <v>39</v>
      </c>
    </row>
    <row r="14" spans="2:3" x14ac:dyDescent="0.2">
      <c r="B14" s="4" t="s">
        <v>40</v>
      </c>
      <c r="C14" s="12" t="s">
        <v>41</v>
      </c>
    </row>
    <row r="15" spans="2:3" x14ac:dyDescent="0.2">
      <c r="B15" s="4"/>
      <c r="C15" s="12"/>
    </row>
    <row r="16" spans="2:3" x14ac:dyDescent="0.2">
      <c r="B16" s="4" t="s">
        <v>44</v>
      </c>
    </row>
    <row r="17" spans="2:40" x14ac:dyDescent="0.2">
      <c r="B17" s="4" t="s">
        <v>42</v>
      </c>
      <c r="C17" s="10" t="s">
        <v>43</v>
      </c>
    </row>
    <row r="19" spans="2:40" x14ac:dyDescent="0.2">
      <c r="C19" t="s">
        <v>464</v>
      </c>
      <c r="D19" t="s">
        <v>464</v>
      </c>
      <c r="E19" s="70" t="s">
        <v>0</v>
      </c>
      <c r="F19" s="67" t="s">
        <v>694</v>
      </c>
      <c r="G19" s="68"/>
      <c r="H19" s="68"/>
      <c r="I19" s="69"/>
      <c r="J19" s="67" t="s">
        <v>741</v>
      </c>
      <c r="K19" s="68"/>
      <c r="L19" s="68"/>
      <c r="M19" s="69"/>
      <c r="N19" s="67" t="s">
        <v>32</v>
      </c>
      <c r="O19" s="69"/>
      <c r="P19" s="67" t="s">
        <v>33</v>
      </c>
      <c r="Q19" s="69"/>
      <c r="R19" s="67" t="s">
        <v>34</v>
      </c>
      <c r="S19" s="68"/>
      <c r="T19" s="68"/>
      <c r="U19" s="68"/>
      <c r="V19" s="68"/>
      <c r="W19" s="69"/>
      <c r="X19" s="67" t="s">
        <v>35</v>
      </c>
      <c r="Y19" s="68"/>
      <c r="Z19" s="68"/>
      <c r="AA19" s="69"/>
      <c r="AB19" s="67" t="s">
        <v>470</v>
      </c>
      <c r="AC19" s="68"/>
      <c r="AD19" s="68"/>
      <c r="AE19" s="68"/>
      <c r="AF19" s="68"/>
      <c r="AG19" s="68"/>
      <c r="AH19" s="68"/>
      <c r="AI19" s="68"/>
      <c r="AJ19" s="68"/>
      <c r="AK19" s="68"/>
      <c r="AL19" s="69"/>
      <c r="AM19" s="75" t="s">
        <v>728</v>
      </c>
      <c r="AN19" s="76"/>
    </row>
    <row r="20" spans="2:40" x14ac:dyDescent="0.2">
      <c r="C20" t="s">
        <v>464</v>
      </c>
      <c r="D20" t="s">
        <v>464</v>
      </c>
      <c r="E20" s="71"/>
      <c r="F20" s="57" t="s">
        <v>1</v>
      </c>
      <c r="G20" s="58" t="s">
        <v>2</v>
      </c>
      <c r="H20" s="58" t="s">
        <v>47</v>
      </c>
      <c r="I20" s="59" t="s">
        <v>3</v>
      </c>
      <c r="J20" s="57" t="s">
        <v>1</v>
      </c>
      <c r="K20" s="58" t="s">
        <v>2</v>
      </c>
      <c r="L20" s="58" t="s">
        <v>47</v>
      </c>
      <c r="M20" s="58" t="s">
        <v>6</v>
      </c>
      <c r="N20" s="60" t="s">
        <v>4</v>
      </c>
      <c r="O20" s="61" t="s">
        <v>5</v>
      </c>
      <c r="P20" s="60" t="s">
        <v>7</v>
      </c>
      <c r="Q20" s="61" t="s">
        <v>8</v>
      </c>
      <c r="R20" s="62" t="s">
        <v>737</v>
      </c>
      <c r="S20" s="62" t="s">
        <v>738</v>
      </c>
      <c r="T20" s="62" t="s">
        <v>9</v>
      </c>
      <c r="U20" s="62" t="s">
        <v>10</v>
      </c>
      <c r="V20" s="62" t="s">
        <v>11</v>
      </c>
      <c r="W20" s="62" t="s">
        <v>12</v>
      </c>
      <c r="X20" s="57" t="s">
        <v>13</v>
      </c>
      <c r="Y20" s="58" t="s">
        <v>14</v>
      </c>
      <c r="Z20" s="58" t="s">
        <v>15</v>
      </c>
      <c r="AA20" s="59" t="s">
        <v>16</v>
      </c>
      <c r="AB20" s="60" t="s">
        <v>17</v>
      </c>
      <c r="AC20" s="62" t="s">
        <v>18</v>
      </c>
      <c r="AD20" s="63" t="s">
        <v>19</v>
      </c>
      <c r="AE20" s="63" t="s">
        <v>20</v>
      </c>
      <c r="AF20" s="63" t="s">
        <v>21</v>
      </c>
      <c r="AG20" s="63" t="s">
        <v>22</v>
      </c>
      <c r="AH20" s="63" t="s">
        <v>23</v>
      </c>
      <c r="AI20" s="63" t="s">
        <v>24</v>
      </c>
      <c r="AJ20" s="63" t="s">
        <v>25</v>
      </c>
      <c r="AK20" s="63" t="s">
        <v>26</v>
      </c>
      <c r="AL20" s="64" t="s">
        <v>27</v>
      </c>
      <c r="AM20" s="65" t="s">
        <v>729</v>
      </c>
      <c r="AN20" s="64" t="s">
        <v>730</v>
      </c>
    </row>
    <row r="21" spans="2:40" x14ac:dyDescent="0.2">
      <c r="C21" s="13" t="s">
        <v>464</v>
      </c>
      <c r="D21" s="56" t="s">
        <v>28</v>
      </c>
      <c r="E21" s="42">
        <v>5545</v>
      </c>
      <c r="F21" s="13">
        <v>636</v>
      </c>
      <c r="G21" s="13">
        <v>1394</v>
      </c>
      <c r="H21" s="13">
        <v>562</v>
      </c>
      <c r="I21" s="31">
        <v>468</v>
      </c>
      <c r="J21" s="30">
        <v>576</v>
      </c>
      <c r="K21" s="13">
        <v>902</v>
      </c>
      <c r="L21" s="13">
        <v>825</v>
      </c>
      <c r="M21" s="13">
        <v>603</v>
      </c>
      <c r="N21" s="30">
        <v>2140</v>
      </c>
      <c r="O21" s="31">
        <v>2069</v>
      </c>
      <c r="P21" s="30">
        <v>3233</v>
      </c>
      <c r="Q21" s="31">
        <v>2312</v>
      </c>
      <c r="R21" s="13">
        <v>250</v>
      </c>
      <c r="S21" s="13">
        <v>957</v>
      </c>
      <c r="T21" s="13">
        <v>862</v>
      </c>
      <c r="U21" s="13">
        <v>1061</v>
      </c>
      <c r="V21" s="13">
        <v>1157</v>
      </c>
      <c r="W21" s="13">
        <v>1258</v>
      </c>
      <c r="X21" s="30">
        <v>2165</v>
      </c>
      <c r="Y21" s="13">
        <v>1389</v>
      </c>
      <c r="Z21" s="13">
        <v>855</v>
      </c>
      <c r="AA21" s="31">
        <v>1136</v>
      </c>
      <c r="AB21" s="30">
        <v>588</v>
      </c>
      <c r="AC21" s="13">
        <v>522</v>
      </c>
      <c r="AD21" s="13">
        <v>330</v>
      </c>
      <c r="AE21" s="13">
        <v>254</v>
      </c>
      <c r="AF21" s="13">
        <v>702</v>
      </c>
      <c r="AG21" s="13">
        <v>470</v>
      </c>
      <c r="AH21" s="13">
        <v>720</v>
      </c>
      <c r="AI21" s="13">
        <v>277</v>
      </c>
      <c r="AJ21" s="13">
        <v>622</v>
      </c>
      <c r="AK21" s="13">
        <v>523</v>
      </c>
      <c r="AL21" s="31">
        <v>537</v>
      </c>
      <c r="AM21" s="30">
        <v>2259</v>
      </c>
      <c r="AN21" s="31">
        <v>2840</v>
      </c>
    </row>
    <row r="22" spans="2:40" x14ac:dyDescent="0.2">
      <c r="C22" s="13" t="s">
        <v>464</v>
      </c>
      <c r="D22" s="52" t="s">
        <v>29</v>
      </c>
      <c r="E22" s="52">
        <v>3746.8764334577327</v>
      </c>
      <c r="F22" s="53">
        <v>545.54766901189669</v>
      </c>
      <c r="G22" s="53">
        <v>778.33043879045454</v>
      </c>
      <c r="H22" s="53">
        <v>329.05815657809148</v>
      </c>
      <c r="I22" s="54">
        <v>281.09829809559557</v>
      </c>
      <c r="J22" s="55">
        <v>444.87493555270015</v>
      </c>
      <c r="K22" s="53">
        <v>504.58244414975729</v>
      </c>
      <c r="L22" s="53">
        <v>580.93428904511472</v>
      </c>
      <c r="M22" s="53">
        <v>380.55666839134847</v>
      </c>
      <c r="N22" s="55">
        <v>1304.7015074000651</v>
      </c>
      <c r="O22" s="54">
        <v>1413.3673823751778</v>
      </c>
      <c r="P22" s="55">
        <v>1915.0201719251443</v>
      </c>
      <c r="Q22" s="54">
        <v>1831.8562615325875</v>
      </c>
      <c r="R22" s="53">
        <v>383.74684496412061</v>
      </c>
      <c r="S22" s="53">
        <v>622.31034500729209</v>
      </c>
      <c r="T22" s="53">
        <v>606.11834587459873</v>
      </c>
      <c r="U22" s="53">
        <v>628.90260213692443</v>
      </c>
      <c r="V22" s="53">
        <v>606.5013212604166</v>
      </c>
      <c r="W22" s="53">
        <v>899.29697421438198</v>
      </c>
      <c r="X22" s="55">
        <v>892.12019863098544</v>
      </c>
      <c r="Y22" s="53">
        <v>1244.8009065337494</v>
      </c>
      <c r="Z22" s="53">
        <v>810.71414414859532</v>
      </c>
      <c r="AA22" s="54">
        <v>799.24118414440386</v>
      </c>
      <c r="AB22" s="55">
        <v>366.22395904578735</v>
      </c>
      <c r="AC22" s="53">
        <v>280.54567078559654</v>
      </c>
      <c r="AD22" s="53">
        <v>453.54046893315626</v>
      </c>
      <c r="AE22" s="53">
        <v>157.2639082335906</v>
      </c>
      <c r="AF22" s="53">
        <v>436.50527614575248</v>
      </c>
      <c r="AG22" s="53">
        <v>325.8595463146678</v>
      </c>
      <c r="AH22" s="53">
        <v>538.92558556145605</v>
      </c>
      <c r="AI22" s="53">
        <v>187.64589307781426</v>
      </c>
      <c r="AJ22" s="53">
        <v>342.63440702137382</v>
      </c>
      <c r="AK22" s="53">
        <v>338.5770694599986</v>
      </c>
      <c r="AL22" s="54">
        <v>319.15464887853938</v>
      </c>
      <c r="AM22" s="55">
        <v>1510.2988879673146</v>
      </c>
      <c r="AN22" s="54">
        <v>1902.1523060774575</v>
      </c>
    </row>
    <row r="23" spans="2:40" x14ac:dyDescent="0.2">
      <c r="C23" t="s">
        <v>464</v>
      </c>
      <c r="D23" t="s">
        <v>464</v>
      </c>
      <c r="E23" s="39" t="s">
        <v>464</v>
      </c>
      <c r="F23" t="s">
        <v>464</v>
      </c>
      <c r="G23" t="s">
        <v>464</v>
      </c>
      <c r="H23" t="s">
        <v>464</v>
      </c>
      <c r="I23" s="41" t="s">
        <v>464</v>
      </c>
      <c r="J23" s="40" t="s">
        <v>464</v>
      </c>
      <c r="K23" t="s">
        <v>464</v>
      </c>
      <c r="L23" t="s">
        <v>464</v>
      </c>
      <c r="M23" t="s">
        <v>464</v>
      </c>
      <c r="N23" s="40" t="s">
        <v>464</v>
      </c>
      <c r="O23" s="41" t="s">
        <v>464</v>
      </c>
      <c r="P23" s="40" t="s">
        <v>464</v>
      </c>
      <c r="Q23" s="41" t="s">
        <v>464</v>
      </c>
      <c r="R23" t="s">
        <v>464</v>
      </c>
      <c r="S23" t="s">
        <v>464</v>
      </c>
      <c r="T23" t="s">
        <v>464</v>
      </c>
      <c r="U23" t="s">
        <v>464</v>
      </c>
      <c r="V23" t="s">
        <v>464</v>
      </c>
      <c r="W23" t="s">
        <v>464</v>
      </c>
      <c r="X23" s="40" t="s">
        <v>464</v>
      </c>
      <c r="Y23" t="s">
        <v>464</v>
      </c>
      <c r="Z23" t="s">
        <v>464</v>
      </c>
      <c r="AA23" s="41" t="s">
        <v>464</v>
      </c>
      <c r="AB23" s="40" t="s">
        <v>464</v>
      </c>
      <c r="AC23" t="s">
        <v>464</v>
      </c>
      <c r="AD23" t="s">
        <v>464</v>
      </c>
      <c r="AE23" t="s">
        <v>464</v>
      </c>
      <c r="AF23" t="s">
        <v>464</v>
      </c>
      <c r="AG23" t="s">
        <v>464</v>
      </c>
      <c r="AH23" t="s">
        <v>464</v>
      </c>
      <c r="AI23" t="s">
        <v>464</v>
      </c>
      <c r="AJ23" t="s">
        <v>464</v>
      </c>
      <c r="AK23" t="s">
        <v>464</v>
      </c>
      <c r="AL23" s="41" t="s">
        <v>464</v>
      </c>
      <c r="AM23" s="40" t="s">
        <v>464</v>
      </c>
      <c r="AN23" s="41" t="s">
        <v>464</v>
      </c>
    </row>
    <row r="24" spans="2:40" ht="13.5" customHeight="1" x14ac:dyDescent="0.2">
      <c r="C24" s="72" t="s">
        <v>695</v>
      </c>
      <c r="D24" s="14" t="s">
        <v>696</v>
      </c>
      <c r="E24" s="33">
        <v>0.17948607765566268</v>
      </c>
      <c r="F24" s="15">
        <v>0.63818859720760357</v>
      </c>
      <c r="G24" s="15">
        <v>2.7466540070134604E-2</v>
      </c>
      <c r="H24" s="15">
        <v>4.901780711693076E-2</v>
      </c>
      <c r="I24" s="16">
        <v>4.2875502814908026E-2</v>
      </c>
      <c r="J24" s="14">
        <v>1</v>
      </c>
      <c r="K24" s="15">
        <v>0</v>
      </c>
      <c r="L24" s="15">
        <v>0</v>
      </c>
      <c r="M24" s="15">
        <v>0</v>
      </c>
      <c r="N24" s="14">
        <v>0.16755822894439129</v>
      </c>
      <c r="O24" s="16">
        <v>0.22408477295250637</v>
      </c>
      <c r="P24" s="14">
        <v>0.19020560721690005</v>
      </c>
      <c r="Q24" s="16">
        <v>0.17027691888105095</v>
      </c>
      <c r="R24" s="15">
        <v>9.6714364923579849E-2</v>
      </c>
      <c r="S24" s="15">
        <v>0.12279097275466765</v>
      </c>
      <c r="T24" s="15">
        <v>0.11467465056741645</v>
      </c>
      <c r="U24" s="15">
        <v>0.16202366457122397</v>
      </c>
      <c r="V24" s="15">
        <v>0.1839171976687296</v>
      </c>
      <c r="W24" s="15">
        <v>0.28655899221882214</v>
      </c>
      <c r="X24" s="14">
        <v>0.19475035786054237</v>
      </c>
      <c r="Y24" s="15">
        <v>0.1900142759768001</v>
      </c>
      <c r="Z24" s="15">
        <v>0.15516600410066481</v>
      </c>
      <c r="AA24" s="16">
        <v>0.16355334510474978</v>
      </c>
      <c r="AB24" s="14">
        <v>0.19841019017723235</v>
      </c>
      <c r="AC24" s="15">
        <v>0.16135094391090524</v>
      </c>
      <c r="AD24" s="15">
        <v>0.12422714504697181</v>
      </c>
      <c r="AE24" s="15">
        <v>0.12029994089180382</v>
      </c>
      <c r="AF24" s="15">
        <v>0.15508006425441109</v>
      </c>
      <c r="AG24" s="15">
        <v>0.12967153114250893</v>
      </c>
      <c r="AH24" s="15">
        <v>0.24170902101503491</v>
      </c>
      <c r="AI24" s="15">
        <v>0.1998321960427471</v>
      </c>
      <c r="AJ24" s="15">
        <v>0.23194718260197372</v>
      </c>
      <c r="AK24" s="15">
        <v>0.18646807329090734</v>
      </c>
      <c r="AL24" s="16">
        <v>0.19651829567780027</v>
      </c>
      <c r="AM24" s="14">
        <v>0.24724382898427477</v>
      </c>
      <c r="AN24" s="16">
        <v>0.13118356270294895</v>
      </c>
    </row>
    <row r="25" spans="2:40" ht="13.5" customHeight="1" x14ac:dyDescent="0.2">
      <c r="C25" s="73"/>
      <c r="D25" s="28" t="s">
        <v>697</v>
      </c>
      <c r="E25" s="35">
        <v>0.20357524444894015</v>
      </c>
      <c r="F25" s="17">
        <v>2.3325028036497077E-2</v>
      </c>
      <c r="G25" s="17">
        <v>0.61175022701925086</v>
      </c>
      <c r="H25" s="17">
        <v>9.3469596165684735E-3</v>
      </c>
      <c r="I25" s="34">
        <v>5.1487689539510675E-2</v>
      </c>
      <c r="J25" s="28">
        <v>0</v>
      </c>
      <c r="K25" s="17">
        <v>1</v>
      </c>
      <c r="L25" s="17">
        <v>0</v>
      </c>
      <c r="M25" s="17">
        <v>0</v>
      </c>
      <c r="N25" s="28">
        <v>0.33161273085287729</v>
      </c>
      <c r="O25" s="34">
        <v>9.0230771006801394E-2</v>
      </c>
      <c r="P25" s="28">
        <v>0.21081166683982205</v>
      </c>
      <c r="Q25" s="34">
        <v>0.19735842659540581</v>
      </c>
      <c r="R25" s="17">
        <v>0.17125206678962762</v>
      </c>
      <c r="S25" s="17">
        <v>0.27872503926953479</v>
      </c>
      <c r="T25" s="17">
        <v>0.250576555073942</v>
      </c>
      <c r="U25" s="17">
        <v>0.22326417949636082</v>
      </c>
      <c r="V25" s="17">
        <v>0.19999912816209006</v>
      </c>
      <c r="W25" s="17">
        <v>0.13314341546702008</v>
      </c>
      <c r="X25" s="28">
        <v>0.23174551261921111</v>
      </c>
      <c r="Y25" s="17">
        <v>0.22482068174752201</v>
      </c>
      <c r="Z25" s="17">
        <v>0.16583097745641745</v>
      </c>
      <c r="AA25" s="34">
        <v>0.1627752039888295</v>
      </c>
      <c r="AB25" s="28">
        <v>0.21186797186949255</v>
      </c>
      <c r="AC25" s="17">
        <v>0.20329177760774203</v>
      </c>
      <c r="AD25" s="17">
        <v>0.2520878919617085</v>
      </c>
      <c r="AE25" s="17">
        <v>0.25008043861574292</v>
      </c>
      <c r="AF25" s="17">
        <v>0.28621247909625697</v>
      </c>
      <c r="AG25" s="17">
        <v>0.13573483225902416</v>
      </c>
      <c r="AH25" s="17">
        <v>0.13187085658230252</v>
      </c>
      <c r="AI25" s="17">
        <v>0.1741302628190087</v>
      </c>
      <c r="AJ25" s="17">
        <v>0.14203539308174479</v>
      </c>
      <c r="AK25" s="17">
        <v>0.20403940559434408</v>
      </c>
      <c r="AL25" s="34">
        <v>0.24799450819715074</v>
      </c>
      <c r="AM25" s="28">
        <v>0.16301453895340257</v>
      </c>
      <c r="AN25" s="34">
        <v>0.24159845524762627</v>
      </c>
    </row>
    <row r="26" spans="2:40" x14ac:dyDescent="0.2">
      <c r="C26" s="73"/>
      <c r="D26" s="28" t="s">
        <v>685</v>
      </c>
      <c r="E26" s="35">
        <v>0.10551520833420483</v>
      </c>
      <c r="F26" s="17">
        <v>2.891288847817039E-2</v>
      </c>
      <c r="G26" s="17">
        <v>6.9884805983168055E-2</v>
      </c>
      <c r="H26" s="17">
        <v>7.5014773174558614E-3</v>
      </c>
      <c r="I26" s="34">
        <v>0.65462275705339967</v>
      </c>
      <c r="J26" s="28">
        <v>0</v>
      </c>
      <c r="K26" s="17">
        <v>0</v>
      </c>
      <c r="L26" s="17">
        <v>0</v>
      </c>
      <c r="M26" s="17">
        <v>0</v>
      </c>
      <c r="N26" s="28">
        <v>0.14720784734386633</v>
      </c>
      <c r="O26" s="34">
        <v>6.9809739238137727E-2</v>
      </c>
      <c r="P26" s="28">
        <v>0.11810473279867439</v>
      </c>
      <c r="Q26" s="34">
        <v>9.4699535031767715E-2</v>
      </c>
      <c r="R26" s="17">
        <v>9.237427431304697E-2</v>
      </c>
      <c r="S26" s="17">
        <v>0.10842083364109449</v>
      </c>
      <c r="T26" s="17">
        <v>0.10527148289207254</v>
      </c>
      <c r="U26" s="17">
        <v>0.11442076337466535</v>
      </c>
      <c r="V26" s="17">
        <v>0.10050789251524436</v>
      </c>
      <c r="W26" s="17">
        <v>0.10623245158062357</v>
      </c>
      <c r="X26" s="28">
        <v>0.14192728500229829</v>
      </c>
      <c r="Y26" s="17">
        <v>0.10298645608466238</v>
      </c>
      <c r="Z26" s="17">
        <v>7.477625663532815E-2</v>
      </c>
      <c r="AA26" s="34">
        <v>8.9987566810408245E-2</v>
      </c>
      <c r="AB26" s="28">
        <v>0.13006229406615397</v>
      </c>
      <c r="AC26" s="17">
        <v>5.7285080823153305E-2</v>
      </c>
      <c r="AD26" s="17">
        <v>0.11683515323264869</v>
      </c>
      <c r="AE26" s="17">
        <v>4.969478880793015E-2</v>
      </c>
      <c r="AF26" s="17">
        <v>7.2487125380198539E-2</v>
      </c>
      <c r="AG26" s="17">
        <v>0.10738268842266839</v>
      </c>
      <c r="AH26" s="17">
        <v>0.15227391626216702</v>
      </c>
      <c r="AI26" s="17">
        <v>4.495234701266574E-2</v>
      </c>
      <c r="AJ26" s="17">
        <v>0.18903702079727142</v>
      </c>
      <c r="AK26" s="17">
        <v>8.1872762400988952E-2</v>
      </c>
      <c r="AL26" s="34">
        <v>5.5661155801497386E-2</v>
      </c>
      <c r="AM26" s="28">
        <v>0.10417874892464078</v>
      </c>
      <c r="AN26" s="34">
        <v>0.10938884443896119</v>
      </c>
    </row>
    <row r="27" spans="2:40" x14ac:dyDescent="0.2">
      <c r="C27" s="73"/>
      <c r="D27" s="28" t="s">
        <v>471</v>
      </c>
      <c r="E27" s="35">
        <v>0.23437961679465488</v>
      </c>
      <c r="F27" s="17">
        <v>0.26913064947017629</v>
      </c>
      <c r="G27" s="17">
        <v>4.9985347927108424E-2</v>
      </c>
      <c r="H27" s="17">
        <v>0.71171833933902484</v>
      </c>
      <c r="I27" s="34">
        <v>5.1179090620109405E-2</v>
      </c>
      <c r="J27" s="28">
        <v>0</v>
      </c>
      <c r="K27" s="17">
        <v>0</v>
      </c>
      <c r="L27" s="17">
        <v>1</v>
      </c>
      <c r="M27" s="17">
        <v>0</v>
      </c>
      <c r="N27" s="28">
        <v>5.9002050168753283E-2</v>
      </c>
      <c r="O27" s="34">
        <v>0.43167904226822917</v>
      </c>
      <c r="P27" s="28">
        <v>0.17657444016827636</v>
      </c>
      <c r="Q27" s="34">
        <v>0.28404010296671273</v>
      </c>
      <c r="R27" s="17">
        <v>0.11742515169303896</v>
      </c>
      <c r="S27" s="17">
        <v>9.4356208676809813E-2</v>
      </c>
      <c r="T27" s="17">
        <v>0.13143673567199246</v>
      </c>
      <c r="U27" s="17">
        <v>0.23978139769452125</v>
      </c>
      <c r="V27" s="17">
        <v>0.33385962206908965</v>
      </c>
      <c r="W27" s="17">
        <v>0.35673797194448048</v>
      </c>
      <c r="X27" s="28">
        <v>0.17004173494075014</v>
      </c>
      <c r="Y27" s="17">
        <v>0.18650946204361851</v>
      </c>
      <c r="Z27" s="17">
        <v>0.34973748143228989</v>
      </c>
      <c r="AA27" s="34">
        <v>0.29393211152521487</v>
      </c>
      <c r="AB27" s="28">
        <v>0.26043625455380842</v>
      </c>
      <c r="AC27" s="17">
        <v>0.30332715995601311</v>
      </c>
      <c r="AD27" s="17">
        <v>0.18332005442634747</v>
      </c>
      <c r="AE27" s="17">
        <v>0.34403969839363957</v>
      </c>
      <c r="AF27" s="17">
        <v>0.2592627176200159</v>
      </c>
      <c r="AG27" s="17">
        <v>0.13085782570922139</v>
      </c>
      <c r="AH27" s="17">
        <v>0.24752252905425576</v>
      </c>
      <c r="AI27" s="17">
        <v>0.21136413769713311</v>
      </c>
      <c r="AJ27" s="17">
        <v>0.24692976262962857</v>
      </c>
      <c r="AK27" s="17">
        <v>0.22779529860610187</v>
      </c>
      <c r="AL27" s="34">
        <v>0.22877874681706706</v>
      </c>
      <c r="AM27" s="28">
        <v>0.31857825631858683</v>
      </c>
      <c r="AN27" s="34">
        <v>0.17284645495926115</v>
      </c>
    </row>
    <row r="28" spans="2:40" x14ac:dyDescent="0.2">
      <c r="C28" s="73"/>
      <c r="D28" s="28" t="s">
        <v>686</v>
      </c>
      <c r="E28" s="35">
        <v>0.1535366870026294</v>
      </c>
      <c r="F28" s="17">
        <v>9.819253399343187E-3</v>
      </c>
      <c r="G28" s="17">
        <v>0.1944870839497142</v>
      </c>
      <c r="H28" s="17">
        <v>1.1563768890095723E-2</v>
      </c>
      <c r="I28" s="34">
        <v>0.14265298849339597</v>
      </c>
      <c r="J28" s="28">
        <v>0</v>
      </c>
      <c r="K28" s="17">
        <v>0</v>
      </c>
      <c r="L28" s="17">
        <v>0</v>
      </c>
      <c r="M28" s="17">
        <v>1</v>
      </c>
      <c r="N28" s="28">
        <v>0.19948280726026013</v>
      </c>
      <c r="O28" s="34">
        <v>4.4326712145722327E-2</v>
      </c>
      <c r="P28" s="28">
        <v>0.18143334132358019</v>
      </c>
      <c r="Q28" s="34">
        <v>0.12957064283488215</v>
      </c>
      <c r="R28" s="17">
        <v>0.40597866754506839</v>
      </c>
      <c r="S28" s="17">
        <v>0.27484040151632522</v>
      </c>
      <c r="T28" s="17">
        <v>0.1973618237922104</v>
      </c>
      <c r="U28" s="17">
        <v>0.14246885619094204</v>
      </c>
      <c r="V28" s="17">
        <v>4.2235729881214316E-2</v>
      </c>
      <c r="W28" s="17">
        <v>3.5350989313428303E-2</v>
      </c>
      <c r="X28" s="28">
        <v>0.17014716064897634</v>
      </c>
      <c r="Y28" s="17">
        <v>0.18082777121081253</v>
      </c>
      <c r="Z28" s="17">
        <v>9.6781079438034379E-2</v>
      </c>
      <c r="AA28" s="34">
        <v>0.13961527889489991</v>
      </c>
      <c r="AB28" s="28">
        <v>0.12214043460728628</v>
      </c>
      <c r="AC28" s="17">
        <v>0.16714984636004138</v>
      </c>
      <c r="AD28" s="17">
        <v>0.27109779004659756</v>
      </c>
      <c r="AE28" s="17">
        <v>9.4444265227957874E-2</v>
      </c>
      <c r="AF28" s="17">
        <v>0.12304265236104377</v>
      </c>
      <c r="AG28" s="17">
        <v>8.8451361370499998E-2</v>
      </c>
      <c r="AH28" s="17">
        <v>0.13498411255267417</v>
      </c>
      <c r="AI28" s="17">
        <v>0.12967168604027685</v>
      </c>
      <c r="AJ28" s="17">
        <v>0.12641003948091839</v>
      </c>
      <c r="AK28" s="17">
        <v>0.17193685248725957</v>
      </c>
      <c r="AL28" s="34">
        <v>0.17458054827628028</v>
      </c>
      <c r="AM28" s="28">
        <v>5.2185362407991438E-2</v>
      </c>
      <c r="AN28" s="34">
        <v>0.21599934635841295</v>
      </c>
    </row>
    <row r="29" spans="2:40" x14ac:dyDescent="0.2">
      <c r="C29" s="73"/>
      <c r="D29" s="28" t="s">
        <v>731</v>
      </c>
      <c r="E29" s="35">
        <v>2.547562532953003E-2</v>
      </c>
      <c r="F29" s="17">
        <v>0</v>
      </c>
      <c r="G29" s="17">
        <v>1.2405282407157108E-2</v>
      </c>
      <c r="H29" s="17">
        <v>0</v>
      </c>
      <c r="I29" s="34">
        <v>7.6392122467438383E-3</v>
      </c>
      <c r="J29" s="28">
        <v>0</v>
      </c>
      <c r="K29" s="17">
        <v>0</v>
      </c>
      <c r="L29" s="17">
        <v>0</v>
      </c>
      <c r="M29" s="17">
        <v>0</v>
      </c>
      <c r="N29" s="28">
        <v>4.0550280254116527E-2</v>
      </c>
      <c r="O29" s="34">
        <v>9.935551828661288E-3</v>
      </c>
      <c r="P29" s="28">
        <v>2.4013085330122336E-2</v>
      </c>
      <c r="Q29" s="34">
        <v>2.6732094934079638E-2</v>
      </c>
      <c r="R29" s="17">
        <v>2.7700107843634181E-2</v>
      </c>
      <c r="S29" s="17">
        <v>2.9058501259755749E-2</v>
      </c>
      <c r="T29" s="17">
        <v>3.3168402325245823E-2</v>
      </c>
      <c r="U29" s="17">
        <v>1.5881523661668857E-2</v>
      </c>
      <c r="V29" s="17">
        <v>2.9980828568175053E-2</v>
      </c>
      <c r="W29" s="17">
        <v>2.1375097010289532E-2</v>
      </c>
      <c r="X29" s="28">
        <v>1.9354179322916436E-2</v>
      </c>
      <c r="Y29" s="17">
        <v>3.2275285663015678E-2</v>
      </c>
      <c r="Z29" s="17">
        <v>2.329249873045609E-2</v>
      </c>
      <c r="AA29" s="34">
        <v>2.4081155678497473E-2</v>
      </c>
      <c r="AB29" s="28">
        <v>0</v>
      </c>
      <c r="AC29" s="17">
        <v>0</v>
      </c>
      <c r="AD29" s="17">
        <v>0</v>
      </c>
      <c r="AE29" s="17">
        <v>0</v>
      </c>
      <c r="AF29" s="17">
        <v>0</v>
      </c>
      <c r="AG29" s="17">
        <v>0.3056995148437458</v>
      </c>
      <c r="AH29" s="17">
        <v>0</v>
      </c>
      <c r="AI29" s="17">
        <v>0</v>
      </c>
      <c r="AJ29" s="17">
        <v>0</v>
      </c>
      <c r="AK29" s="17">
        <v>0</v>
      </c>
      <c r="AL29" s="34">
        <v>8.5509465790916696E-4</v>
      </c>
      <c r="AM29" s="28">
        <v>1.5362221072309107E-2</v>
      </c>
      <c r="AN29" s="34">
        <v>3.5819557127059441E-2</v>
      </c>
    </row>
    <row r="30" spans="2:40" x14ac:dyDescent="0.2">
      <c r="C30" s="73"/>
      <c r="D30" s="28" t="s">
        <v>31</v>
      </c>
      <c r="E30" s="35">
        <v>7.672466161618088E-3</v>
      </c>
      <c r="F30" s="17">
        <v>0</v>
      </c>
      <c r="G30" s="17">
        <v>9.3081238141596075E-3</v>
      </c>
      <c r="H30" s="17">
        <v>2.845656097445113E-3</v>
      </c>
      <c r="I30" s="34">
        <v>0</v>
      </c>
      <c r="J30" s="28">
        <v>0</v>
      </c>
      <c r="K30" s="17">
        <v>0</v>
      </c>
      <c r="L30" s="17">
        <v>0</v>
      </c>
      <c r="M30" s="17">
        <v>0</v>
      </c>
      <c r="N30" s="28">
        <v>1.0975116713442838E-2</v>
      </c>
      <c r="O30" s="34">
        <v>3.6967340486427388E-3</v>
      </c>
      <c r="P30" s="28">
        <v>4.0987501638298542E-3</v>
      </c>
      <c r="Q30" s="34">
        <v>1.0742649218718819E-2</v>
      </c>
      <c r="R30" s="17">
        <v>1.1423986354445009E-2</v>
      </c>
      <c r="S30" s="17">
        <v>1.0907893237996178E-2</v>
      </c>
      <c r="T30" s="17">
        <v>8.5882916006403912E-3</v>
      </c>
      <c r="U30" s="17">
        <v>2.047533245230443E-3</v>
      </c>
      <c r="V30" s="17">
        <v>4.0718584728047227E-3</v>
      </c>
      <c r="W30" s="17">
        <v>9.2309270639823922E-3</v>
      </c>
      <c r="X30" s="28">
        <v>7.7161317543318359E-3</v>
      </c>
      <c r="Y30" s="17">
        <v>8.4324839799338417E-3</v>
      </c>
      <c r="Z30" s="17">
        <v>8.3858784205440174E-3</v>
      </c>
      <c r="AA30" s="34">
        <v>5.3635710808427623E-3</v>
      </c>
      <c r="AB30" s="28">
        <v>0</v>
      </c>
      <c r="AC30" s="17">
        <v>0</v>
      </c>
      <c r="AD30" s="17">
        <v>0</v>
      </c>
      <c r="AE30" s="17">
        <v>0</v>
      </c>
      <c r="AF30" s="17">
        <v>0</v>
      </c>
      <c r="AG30" s="17">
        <v>0</v>
      </c>
      <c r="AH30" s="17">
        <v>0</v>
      </c>
      <c r="AI30" s="17">
        <v>0.16028505374304866</v>
      </c>
      <c r="AJ30" s="17">
        <v>0</v>
      </c>
      <c r="AK30" s="17">
        <v>0</v>
      </c>
      <c r="AL30" s="34">
        <v>0</v>
      </c>
      <c r="AM30" s="28">
        <v>4.8163486835888581E-3</v>
      </c>
      <c r="AN30" s="34">
        <v>1.1068370247652247E-2</v>
      </c>
    </row>
    <row r="31" spans="2:40" x14ac:dyDescent="0.2">
      <c r="C31" s="73"/>
      <c r="D31" s="28" t="s">
        <v>742</v>
      </c>
      <c r="E31" s="35">
        <v>6.8146707148127011E-2</v>
      </c>
      <c r="F31" s="17">
        <v>2.846537680453172E-2</v>
      </c>
      <c r="G31" s="17">
        <v>1.7407558064277844E-2</v>
      </c>
      <c r="H31" s="17">
        <v>0.19782115661981725</v>
      </c>
      <c r="I31" s="34">
        <v>4.0131827636811716E-2</v>
      </c>
      <c r="J31" s="28">
        <v>0</v>
      </c>
      <c r="K31" s="17">
        <v>0</v>
      </c>
      <c r="L31" s="17">
        <v>0</v>
      </c>
      <c r="M31" s="17">
        <v>0</v>
      </c>
      <c r="N31" s="28">
        <v>1.9498675330269263E-2</v>
      </c>
      <c r="O31" s="34">
        <v>0.10573153785560722</v>
      </c>
      <c r="P31" s="28">
        <v>6.9809248585171693E-2</v>
      </c>
      <c r="Q31" s="34">
        <v>6.6718416104602135E-2</v>
      </c>
      <c r="R31" s="17">
        <v>5.7729342768085765E-2</v>
      </c>
      <c r="S31" s="17">
        <v>5.872156345845627E-2</v>
      </c>
      <c r="T31" s="17">
        <v>0.12378348630632366</v>
      </c>
      <c r="U31" s="17">
        <v>7.7373266937781404E-2</v>
      </c>
      <c r="V31" s="17">
        <v>8.556222947172773E-2</v>
      </c>
      <c r="W31" s="17">
        <v>3.3650267469160888E-2</v>
      </c>
      <c r="X31" s="28">
        <v>4.509175966146621E-2</v>
      </c>
      <c r="Y31" s="17">
        <v>4.8448036914807431E-2</v>
      </c>
      <c r="Z31" s="17">
        <v>0.10957799620588762</v>
      </c>
      <c r="AA31" s="34">
        <v>9.4241318776326966E-2</v>
      </c>
      <c r="AB31" s="28">
        <v>5.8003206097062075E-2</v>
      </c>
      <c r="AC31" s="17">
        <v>8.0330789138981035E-2</v>
      </c>
      <c r="AD31" s="17">
        <v>2.534490221893133E-2</v>
      </c>
      <c r="AE31" s="17">
        <v>0.13601988963592598</v>
      </c>
      <c r="AF31" s="17">
        <v>8.036022198799804E-2</v>
      </c>
      <c r="AG31" s="17">
        <v>6.309621695347159E-2</v>
      </c>
      <c r="AH31" s="17">
        <v>8.0054384579284946E-2</v>
      </c>
      <c r="AI31" s="17">
        <v>7.0514599960718363E-2</v>
      </c>
      <c r="AJ31" s="17">
        <v>4.2195479806106058E-2</v>
      </c>
      <c r="AK31" s="17">
        <v>9.1194322045740406E-2</v>
      </c>
      <c r="AL31" s="34">
        <v>8.0910002039898163E-2</v>
      </c>
      <c r="AM31" s="28">
        <v>7.3840776597288438E-2</v>
      </c>
      <c r="AN31" s="34">
        <v>6.3804382037068452E-2</v>
      </c>
    </row>
    <row r="32" spans="2:40" x14ac:dyDescent="0.2">
      <c r="C32" s="74"/>
      <c r="D32" s="44" t="s">
        <v>682</v>
      </c>
      <c r="E32" s="45">
        <v>2.221236712463279E-2</v>
      </c>
      <c r="F32" s="46">
        <v>2.158206603677831E-3</v>
      </c>
      <c r="G32" s="46">
        <v>7.3050307650294371E-3</v>
      </c>
      <c r="H32" s="46">
        <v>1.0184835002661907E-2</v>
      </c>
      <c r="I32" s="47">
        <v>9.4109315951206307E-3</v>
      </c>
      <c r="J32" s="48">
        <v>0</v>
      </c>
      <c r="K32" s="46">
        <v>0</v>
      </c>
      <c r="L32" s="46">
        <v>0</v>
      </c>
      <c r="M32" s="46">
        <v>0</v>
      </c>
      <c r="N32" s="48">
        <v>2.4112263132023224E-2</v>
      </c>
      <c r="O32" s="47">
        <v>2.0505138655691667E-2</v>
      </c>
      <c r="P32" s="48">
        <v>2.4949127573623033E-2</v>
      </c>
      <c r="Q32" s="47">
        <v>1.9861213432779974E-2</v>
      </c>
      <c r="R32" s="46">
        <v>1.9402037769473399E-2</v>
      </c>
      <c r="S32" s="46">
        <v>2.2178586185360012E-2</v>
      </c>
      <c r="T32" s="46">
        <v>3.5138571770156161E-2</v>
      </c>
      <c r="U32" s="46">
        <v>2.2738814827605744E-2</v>
      </c>
      <c r="V32" s="46">
        <v>1.9865513190924482E-2</v>
      </c>
      <c r="W32" s="46">
        <v>1.7719887932192643E-2</v>
      </c>
      <c r="X32" s="48">
        <v>1.9225878189507051E-2</v>
      </c>
      <c r="Y32" s="46">
        <v>2.5685546378827508E-2</v>
      </c>
      <c r="Z32" s="46">
        <v>1.6451827580377661E-2</v>
      </c>
      <c r="AA32" s="47">
        <v>2.6450448140230558E-2</v>
      </c>
      <c r="AB32" s="48">
        <v>1.9079648628964285E-2</v>
      </c>
      <c r="AC32" s="46">
        <v>2.7264402203163961E-2</v>
      </c>
      <c r="AD32" s="46">
        <v>2.7087063066794453E-2</v>
      </c>
      <c r="AE32" s="46">
        <v>5.4209784269997514E-3</v>
      </c>
      <c r="AF32" s="46">
        <v>2.3554739300075657E-2</v>
      </c>
      <c r="AG32" s="46">
        <v>3.9106029298859646E-2</v>
      </c>
      <c r="AH32" s="46">
        <v>1.1585179954280577E-2</v>
      </c>
      <c r="AI32" s="46">
        <v>9.2497166844016151E-3</v>
      </c>
      <c r="AJ32" s="46">
        <v>2.1445121602357092E-2</v>
      </c>
      <c r="AK32" s="46">
        <v>3.6693285574657709E-2</v>
      </c>
      <c r="AL32" s="47">
        <v>1.470164853239694E-2</v>
      </c>
      <c r="AM32" s="48">
        <v>2.0779918057917384E-2</v>
      </c>
      <c r="AN32" s="47">
        <v>1.8291026881009108E-2</v>
      </c>
    </row>
    <row r="33" spans="3:40" ht="13.5" customHeight="1" x14ac:dyDescent="0.2">
      <c r="C33" s="43" t="s">
        <v>464</v>
      </c>
      <c r="D33" s="17" t="s">
        <v>464</v>
      </c>
      <c r="E33" s="35" t="s">
        <v>464</v>
      </c>
      <c r="F33" s="17" t="s">
        <v>464</v>
      </c>
      <c r="G33" s="17" t="s">
        <v>464</v>
      </c>
      <c r="H33" s="17" t="s">
        <v>464</v>
      </c>
      <c r="I33" s="34" t="s">
        <v>464</v>
      </c>
      <c r="J33" s="28" t="s">
        <v>464</v>
      </c>
      <c r="K33" s="17" t="s">
        <v>464</v>
      </c>
      <c r="L33" s="17" t="s">
        <v>464</v>
      </c>
      <c r="M33" s="17" t="s">
        <v>464</v>
      </c>
      <c r="N33" s="28" t="s">
        <v>464</v>
      </c>
      <c r="O33" s="34" t="s">
        <v>464</v>
      </c>
      <c r="P33" s="28" t="s">
        <v>464</v>
      </c>
      <c r="Q33" s="34" t="s">
        <v>464</v>
      </c>
      <c r="R33" s="17" t="s">
        <v>464</v>
      </c>
      <c r="S33" s="17" t="s">
        <v>464</v>
      </c>
      <c r="T33" s="17" t="s">
        <v>464</v>
      </c>
      <c r="U33" s="17" t="s">
        <v>464</v>
      </c>
      <c r="V33" s="17" t="s">
        <v>464</v>
      </c>
      <c r="W33" s="17" t="s">
        <v>464</v>
      </c>
      <c r="X33" s="28" t="s">
        <v>464</v>
      </c>
      <c r="Y33" s="17" t="s">
        <v>464</v>
      </c>
      <c r="Z33" s="17" t="s">
        <v>464</v>
      </c>
      <c r="AA33" s="34" t="s">
        <v>464</v>
      </c>
      <c r="AB33" s="28" t="s">
        <v>464</v>
      </c>
      <c r="AC33" s="17" t="s">
        <v>464</v>
      </c>
      <c r="AD33" s="17" t="s">
        <v>464</v>
      </c>
      <c r="AE33" s="17" t="s">
        <v>464</v>
      </c>
      <c r="AF33" s="17" t="s">
        <v>464</v>
      </c>
      <c r="AG33" s="17" t="s">
        <v>464</v>
      </c>
      <c r="AH33" s="17" t="s">
        <v>464</v>
      </c>
      <c r="AI33" s="17" t="s">
        <v>464</v>
      </c>
      <c r="AJ33" s="17" t="s">
        <v>464</v>
      </c>
      <c r="AK33" s="17" t="s">
        <v>464</v>
      </c>
      <c r="AL33" s="34" t="s">
        <v>464</v>
      </c>
      <c r="AM33" s="28" t="s">
        <v>464</v>
      </c>
      <c r="AN33" s="34" t="s">
        <v>464</v>
      </c>
    </row>
    <row r="34" spans="3:40" ht="12.75" customHeight="1" x14ac:dyDescent="0.2">
      <c r="C34" s="72" t="s">
        <v>698</v>
      </c>
      <c r="D34" s="14" t="s">
        <v>701</v>
      </c>
      <c r="E34" s="33">
        <v>0.11219533393243929</v>
      </c>
      <c r="F34" s="15">
        <v>5.2055462911461056E-3</v>
      </c>
      <c r="G34" s="15">
        <v>1.7000838280425486E-2</v>
      </c>
      <c r="H34" s="15">
        <v>9.509207304956354E-3</v>
      </c>
      <c r="I34" s="16">
        <v>9.3407259646728861E-3</v>
      </c>
      <c r="J34" s="14">
        <v>0</v>
      </c>
      <c r="K34" s="15">
        <v>0</v>
      </c>
      <c r="L34" s="15">
        <v>0</v>
      </c>
      <c r="M34" s="15">
        <v>0</v>
      </c>
      <c r="N34" s="14">
        <v>5.684273790775192E-2</v>
      </c>
      <c r="O34" s="16">
        <v>7.5134308605540046E-2</v>
      </c>
      <c r="P34" s="14">
        <v>0.11308494419653235</v>
      </c>
      <c r="Q34" s="16">
        <v>0.11126533651033574</v>
      </c>
      <c r="R34" s="15">
        <v>9.096670998869863E-2</v>
      </c>
      <c r="S34" s="15">
        <v>9.3638253661141951E-2</v>
      </c>
      <c r="T34" s="15">
        <v>0.14001156440216128</v>
      </c>
      <c r="U34" s="15">
        <v>0.12804214912205125</v>
      </c>
      <c r="V34" s="15">
        <v>0.13161648834441664</v>
      </c>
      <c r="W34" s="15">
        <v>9.1167456851465239E-2</v>
      </c>
      <c r="X34" s="14">
        <v>6.7871277869793037E-2</v>
      </c>
      <c r="Y34" s="15">
        <v>0.10610568372980594</v>
      </c>
      <c r="Z34" s="15">
        <v>0.12969356125941386</v>
      </c>
      <c r="AA34" s="16">
        <v>0.15340533168199663</v>
      </c>
      <c r="AB34" s="14">
        <v>0.10623091533669161</v>
      </c>
      <c r="AC34" s="15">
        <v>0.13427916201862933</v>
      </c>
      <c r="AD34" s="15">
        <v>8.8112964398722474E-2</v>
      </c>
      <c r="AE34" s="15">
        <v>0.14660008679894743</v>
      </c>
      <c r="AF34" s="15">
        <v>9.9835679198749874E-2</v>
      </c>
      <c r="AG34" s="15">
        <v>0.1243777649530234</v>
      </c>
      <c r="AH34" s="15">
        <v>9.5064117830338316E-2</v>
      </c>
      <c r="AI34" s="15">
        <v>0.1123907680462306</v>
      </c>
      <c r="AJ34" s="15">
        <v>0.10146677528196957</v>
      </c>
      <c r="AK34" s="15">
        <v>0.13213135761496642</v>
      </c>
      <c r="AL34" s="16">
        <v>0.14054415512934093</v>
      </c>
      <c r="AM34" s="14">
        <v>9.6719375761925269E-2</v>
      </c>
      <c r="AN34" s="16">
        <v>0.12050833494114765</v>
      </c>
    </row>
    <row r="35" spans="3:40" ht="13.5" customHeight="1" x14ac:dyDescent="0.2">
      <c r="C35" s="73"/>
      <c r="D35" s="28" t="s">
        <v>699</v>
      </c>
      <c r="E35" s="35">
        <v>5.3532735437940612E-2</v>
      </c>
      <c r="F35" s="17">
        <v>7.2024930320524006E-3</v>
      </c>
      <c r="G35" s="17">
        <v>1.2998288391891202E-2</v>
      </c>
      <c r="H35" s="17">
        <v>7.272869908505549E-3</v>
      </c>
      <c r="I35" s="34">
        <v>9.6395085995375288E-3</v>
      </c>
      <c r="J35" s="28">
        <v>0</v>
      </c>
      <c r="K35" s="17">
        <v>0</v>
      </c>
      <c r="L35" s="17">
        <v>0</v>
      </c>
      <c r="M35" s="17">
        <v>0</v>
      </c>
      <c r="N35" s="28">
        <v>3.5032956838237109E-2</v>
      </c>
      <c r="O35" s="34">
        <v>4.3567114205424827E-2</v>
      </c>
      <c r="P35" s="28">
        <v>6.817533726008275E-2</v>
      </c>
      <c r="Q35" s="34">
        <v>3.8225378388315898E-2</v>
      </c>
      <c r="R35" s="17">
        <v>7.8260708034239318E-2</v>
      </c>
      <c r="S35" s="17">
        <v>4.2601077046280481E-2</v>
      </c>
      <c r="T35" s="17">
        <v>6.7525578452564267E-2</v>
      </c>
      <c r="U35" s="17">
        <v>6.3613334533991109E-2</v>
      </c>
      <c r="V35" s="17">
        <v>4.7616076560552216E-2</v>
      </c>
      <c r="W35" s="17">
        <v>3.8055123260649255E-2</v>
      </c>
      <c r="X35" s="28">
        <v>3.8462060306030936E-2</v>
      </c>
      <c r="Y35" s="17">
        <v>5.2106972779501992E-2</v>
      </c>
      <c r="Z35" s="17">
        <v>6.701578229107405E-2</v>
      </c>
      <c r="AA35" s="34">
        <v>5.8898759658084207E-2</v>
      </c>
      <c r="AB35" s="28">
        <v>6.8473952979031041E-2</v>
      </c>
      <c r="AC35" s="17">
        <v>5.0067781418032205E-2</v>
      </c>
      <c r="AD35" s="17">
        <v>4.7189037790123511E-2</v>
      </c>
      <c r="AE35" s="17">
        <v>3.6451588971141792E-2</v>
      </c>
      <c r="AF35" s="17">
        <v>4.5065650972358713E-2</v>
      </c>
      <c r="AG35" s="17">
        <v>4.0648670224093283E-2</v>
      </c>
      <c r="AH35" s="17">
        <v>6.4772428291854298E-2</v>
      </c>
      <c r="AI35" s="17">
        <v>9.6209939127996524E-2</v>
      </c>
      <c r="AJ35" s="17">
        <v>5.4106359726953129E-2</v>
      </c>
      <c r="AK35" s="17">
        <v>4.4212224064321612E-2</v>
      </c>
      <c r="AL35" s="34">
        <v>4.6801040008075924E-2</v>
      </c>
      <c r="AM35" s="28">
        <v>4.6585813404661329E-2</v>
      </c>
      <c r="AN35" s="34">
        <v>6.3654676777755298E-2</v>
      </c>
    </row>
    <row r="36" spans="3:40" x14ac:dyDescent="0.2">
      <c r="C36" s="73"/>
      <c r="D36" s="28" t="s">
        <v>727</v>
      </c>
      <c r="E36" s="35">
        <v>4.112717114324467E-2</v>
      </c>
      <c r="F36" s="17">
        <v>1.8657062899352345E-2</v>
      </c>
      <c r="G36" s="17">
        <v>2.6854117473244545E-2</v>
      </c>
      <c r="H36" s="17">
        <v>1.4703663024469227E-2</v>
      </c>
      <c r="I36" s="34">
        <v>3.4789866770296794E-2</v>
      </c>
      <c r="J36" s="28">
        <v>0</v>
      </c>
      <c r="K36" s="17">
        <v>0</v>
      </c>
      <c r="L36" s="17">
        <v>0</v>
      </c>
      <c r="M36" s="17">
        <v>0</v>
      </c>
      <c r="N36" s="28">
        <v>2.8509791773133512E-2</v>
      </c>
      <c r="O36" s="34">
        <v>4.1574481126643123E-2</v>
      </c>
      <c r="P36" s="28">
        <v>4.6371118990981633E-2</v>
      </c>
      <c r="Q36" s="34">
        <v>3.5645154830164484E-2</v>
      </c>
      <c r="R36" s="17">
        <v>5.9872624154208631E-2</v>
      </c>
      <c r="S36" s="17">
        <v>2.5562036713112371E-2</v>
      </c>
      <c r="T36" s="17">
        <v>4.8373113656166158E-2</v>
      </c>
      <c r="U36" s="17">
        <v>4.7388684259792258E-2</v>
      </c>
      <c r="V36" s="17">
        <v>3.8856296150176599E-2</v>
      </c>
      <c r="W36" s="17">
        <v>3.6168123909922537E-2</v>
      </c>
      <c r="X36" s="28">
        <v>2.9185756797150752E-2</v>
      </c>
      <c r="Y36" s="17">
        <v>3.548065471818828E-2</v>
      </c>
      <c r="Z36" s="17">
        <v>4.9258784902964564E-2</v>
      </c>
      <c r="AA36" s="34">
        <v>5.5002271217264621E-2</v>
      </c>
      <c r="AB36" s="28">
        <v>4.1790525144147134E-2</v>
      </c>
      <c r="AC36" s="17">
        <v>5.5263565987551826E-2</v>
      </c>
      <c r="AD36" s="17">
        <v>1.8413467507834194E-2</v>
      </c>
      <c r="AE36" s="17">
        <v>3.1502218615439399E-2</v>
      </c>
      <c r="AF36" s="17">
        <v>4.6584069482386754E-2</v>
      </c>
      <c r="AG36" s="17">
        <v>4.1391479996019838E-2</v>
      </c>
      <c r="AH36" s="17">
        <v>5.9931429639921846E-2</v>
      </c>
      <c r="AI36" s="17">
        <v>2.0919942819770308E-2</v>
      </c>
      <c r="AJ36" s="17">
        <v>3.2579524249143114E-2</v>
      </c>
      <c r="AK36" s="17">
        <v>5.2277607909776591E-2</v>
      </c>
      <c r="AL36" s="34">
        <v>3.4702234409472059E-2</v>
      </c>
      <c r="AM36" s="28">
        <v>4.2564308375123067E-2</v>
      </c>
      <c r="AN36" s="34">
        <v>3.6309474768510756E-2</v>
      </c>
    </row>
    <row r="37" spans="3:40" x14ac:dyDescent="0.2">
      <c r="C37" s="73"/>
      <c r="D37" s="28" t="s">
        <v>700</v>
      </c>
      <c r="E37" s="35">
        <v>0.12183214495539464</v>
      </c>
      <c r="F37" s="17">
        <v>0.13619731494604537</v>
      </c>
      <c r="G37" s="17">
        <v>0.12105352242491207</v>
      </c>
      <c r="H37" s="17">
        <v>9.6932902488155268E-2</v>
      </c>
      <c r="I37" s="34">
        <v>0.1380554453959725</v>
      </c>
      <c r="J37" s="28">
        <v>0.19090427888171099</v>
      </c>
      <c r="K37" s="17">
        <v>0.17160192486894546</v>
      </c>
      <c r="L37" s="17">
        <v>0.12408853111278956</v>
      </c>
      <c r="M37" s="17">
        <v>0.16702208073578215</v>
      </c>
      <c r="N37" s="28">
        <v>0.11679473278530543</v>
      </c>
      <c r="O37" s="34">
        <v>0.12125488558130469</v>
      </c>
      <c r="P37" s="28">
        <v>0.12048078812448851</v>
      </c>
      <c r="Q37" s="34">
        <v>0.12324485164259345</v>
      </c>
      <c r="R37" s="17">
        <v>0.16629408820506425</v>
      </c>
      <c r="S37" s="17">
        <v>0.132917828091103</v>
      </c>
      <c r="T37" s="17">
        <v>0.11180592857150391</v>
      </c>
      <c r="U37" s="17">
        <v>0.12474592540088872</v>
      </c>
      <c r="V37" s="17">
        <v>0.1282359912388569</v>
      </c>
      <c r="W37" s="17">
        <v>9.5589181770972823E-2</v>
      </c>
      <c r="X37" s="28">
        <v>0.12967028973110975</v>
      </c>
      <c r="Y37" s="17">
        <v>0.12607016167265009</v>
      </c>
      <c r="Z37" s="17">
        <v>0.11117977671962</v>
      </c>
      <c r="AA37" s="34">
        <v>0.11728779864243387</v>
      </c>
      <c r="AB37" s="28">
        <v>0.14050553802468535</v>
      </c>
      <c r="AC37" s="17">
        <v>0.12308605608978554</v>
      </c>
      <c r="AD37" s="17">
        <v>0.12534817051335126</v>
      </c>
      <c r="AE37" s="17">
        <v>0.11637712247056686</v>
      </c>
      <c r="AF37" s="17">
        <v>0.11235004400329547</v>
      </c>
      <c r="AG37" s="17">
        <v>0.10063653177471288</v>
      </c>
      <c r="AH37" s="17">
        <v>0.11106196070253692</v>
      </c>
      <c r="AI37" s="17">
        <v>9.5282110842507414E-2</v>
      </c>
      <c r="AJ37" s="17">
        <v>0.13556454519057159</v>
      </c>
      <c r="AK37" s="17">
        <v>0.15582777261244551</v>
      </c>
      <c r="AL37" s="34">
        <v>0.11459294257124449</v>
      </c>
      <c r="AM37" s="28">
        <v>0.116308357738058</v>
      </c>
      <c r="AN37" s="34">
        <v>0.12800197001636951</v>
      </c>
    </row>
    <row r="38" spans="3:40" x14ac:dyDescent="0.2">
      <c r="C38" s="73"/>
      <c r="D38" s="28" t="s">
        <v>702</v>
      </c>
      <c r="E38" s="35">
        <v>0.56506942322672427</v>
      </c>
      <c r="F38" s="17">
        <v>0.80283238937475843</v>
      </c>
      <c r="G38" s="17">
        <v>0.74806850309009787</v>
      </c>
      <c r="H38" s="17">
        <v>0.85017334864612815</v>
      </c>
      <c r="I38" s="34">
        <v>0.74503045185234185</v>
      </c>
      <c r="J38" s="28">
        <v>0.80909572111828887</v>
      </c>
      <c r="K38" s="17">
        <v>0.82839807513105457</v>
      </c>
      <c r="L38" s="17">
        <v>0.87591146888721161</v>
      </c>
      <c r="M38" s="17">
        <v>0.83297791926421838</v>
      </c>
      <c r="N38" s="28">
        <v>0.66491345512693656</v>
      </c>
      <c r="O38" s="34">
        <v>0.63560893712983713</v>
      </c>
      <c r="P38" s="28">
        <v>0.50694506940179174</v>
      </c>
      <c r="Q38" s="34">
        <v>0.62583254770993968</v>
      </c>
      <c r="R38" s="17">
        <v>0.48309619926053099</v>
      </c>
      <c r="S38" s="17">
        <v>0.57441738301596779</v>
      </c>
      <c r="T38" s="17">
        <v>0.47284205664975093</v>
      </c>
      <c r="U38" s="17">
        <v>0.54247873435708283</v>
      </c>
      <c r="V38" s="17">
        <v>0.57138124141590385</v>
      </c>
      <c r="W38" s="17">
        <v>0.66728209872716293</v>
      </c>
      <c r="X38" s="28">
        <v>0.65301106299921907</v>
      </c>
      <c r="Y38" s="17">
        <v>0.58687039027497312</v>
      </c>
      <c r="Z38" s="17">
        <v>0.52506510809140816</v>
      </c>
      <c r="AA38" s="34">
        <v>0.47353220763906151</v>
      </c>
      <c r="AB38" s="28">
        <v>0.54359126126336266</v>
      </c>
      <c r="AC38" s="17">
        <v>0.51903504133112877</v>
      </c>
      <c r="AD38" s="17">
        <v>0.65415621415206615</v>
      </c>
      <c r="AE38" s="17">
        <v>0.57696240644959873</v>
      </c>
      <c r="AF38" s="17">
        <v>0.57867150189971717</v>
      </c>
      <c r="AG38" s="17">
        <v>0.5637144466077485</v>
      </c>
      <c r="AH38" s="17">
        <v>0.56068848347171596</v>
      </c>
      <c r="AI38" s="17">
        <v>0.55962381841723063</v>
      </c>
      <c r="AJ38" s="17">
        <v>0.58034016909750219</v>
      </c>
      <c r="AK38" s="17">
        <v>0.48570577136625581</v>
      </c>
      <c r="AL38" s="34">
        <v>0.55890059775665368</v>
      </c>
      <c r="AM38" s="28">
        <v>0.60307582779359437</v>
      </c>
      <c r="AN38" s="34">
        <v>0.53657199716470771</v>
      </c>
    </row>
    <row r="39" spans="3:40" ht="12.75" customHeight="1" x14ac:dyDescent="0.2">
      <c r="C39" s="74"/>
      <c r="D39" s="48" t="s">
        <v>703</v>
      </c>
      <c r="E39" s="45">
        <v>0.10624319130425663</v>
      </c>
      <c r="F39" s="46">
        <v>2.9905193456646301E-2</v>
      </c>
      <c r="G39" s="46">
        <v>7.4024730339429787E-2</v>
      </c>
      <c r="H39" s="46">
        <v>2.1408008627785628E-2</v>
      </c>
      <c r="I39" s="47">
        <v>6.314400141717802E-2</v>
      </c>
      <c r="J39" s="48">
        <v>0</v>
      </c>
      <c r="K39" s="46">
        <v>0</v>
      </c>
      <c r="L39" s="46">
        <v>0</v>
      </c>
      <c r="M39" s="46">
        <v>0</v>
      </c>
      <c r="N39" s="48">
        <v>9.7906325568635696E-2</v>
      </c>
      <c r="O39" s="47">
        <v>8.2860273351251609E-2</v>
      </c>
      <c r="P39" s="48">
        <v>0.14494274202612334</v>
      </c>
      <c r="Q39" s="47">
        <v>6.5786730918652142E-2</v>
      </c>
      <c r="R39" s="46">
        <v>0.12150967035725815</v>
      </c>
      <c r="S39" s="46">
        <v>0.13086342147239344</v>
      </c>
      <c r="T39" s="46">
        <v>0.15944175826785309</v>
      </c>
      <c r="U39" s="46">
        <v>9.3731172326193768E-2</v>
      </c>
      <c r="V39" s="46">
        <v>8.2293906290093977E-2</v>
      </c>
      <c r="W39" s="46">
        <v>7.1738015479827652E-2</v>
      </c>
      <c r="X39" s="48">
        <v>8.179955229669604E-2</v>
      </c>
      <c r="Y39" s="46">
        <v>9.3366136824880958E-2</v>
      </c>
      <c r="Z39" s="46">
        <v>0.11778698673552046</v>
      </c>
      <c r="AA39" s="47">
        <v>0.14187363116115936</v>
      </c>
      <c r="AB39" s="48">
        <v>9.9407807252082411E-2</v>
      </c>
      <c r="AC39" s="46">
        <v>0.11826839315487309</v>
      </c>
      <c r="AD39" s="46">
        <v>6.6780145637902619E-2</v>
      </c>
      <c r="AE39" s="46">
        <v>9.2106576694305706E-2</v>
      </c>
      <c r="AF39" s="46">
        <v>0.11749305444349067</v>
      </c>
      <c r="AG39" s="46">
        <v>0.12923110644440197</v>
      </c>
      <c r="AH39" s="46">
        <v>0.1084815800636344</v>
      </c>
      <c r="AI39" s="46">
        <v>0.11557342074626463</v>
      </c>
      <c r="AJ39" s="46">
        <v>9.5942626453860341E-2</v>
      </c>
      <c r="AK39" s="46">
        <v>0.12984526643223437</v>
      </c>
      <c r="AL39" s="47">
        <v>0.10445903012521401</v>
      </c>
      <c r="AM39" s="48">
        <v>9.4746316926640803E-2</v>
      </c>
      <c r="AN39" s="47">
        <v>0.11495354633150746</v>
      </c>
    </row>
    <row r="40" spans="3:40" ht="13.5" customHeight="1" x14ac:dyDescent="0.2">
      <c r="C40" s="43" t="s">
        <v>464</v>
      </c>
      <c r="D40" s="17" t="s">
        <v>464</v>
      </c>
      <c r="E40" s="17" t="s">
        <v>464</v>
      </c>
      <c r="F40" s="17" t="s">
        <v>464</v>
      </c>
      <c r="G40" s="17" t="s">
        <v>464</v>
      </c>
      <c r="H40" s="17" t="s">
        <v>464</v>
      </c>
      <c r="I40" s="17" t="s">
        <v>464</v>
      </c>
      <c r="J40" s="17" t="s">
        <v>464</v>
      </c>
      <c r="K40" s="17" t="s">
        <v>464</v>
      </c>
      <c r="L40" s="17" t="s">
        <v>464</v>
      </c>
      <c r="M40" s="17" t="s">
        <v>464</v>
      </c>
      <c r="N40" s="17" t="s">
        <v>464</v>
      </c>
      <c r="O40" s="17" t="s">
        <v>464</v>
      </c>
      <c r="P40" s="17" t="s">
        <v>464</v>
      </c>
      <c r="Q40" s="17" t="s">
        <v>464</v>
      </c>
      <c r="R40" s="17" t="s">
        <v>464</v>
      </c>
      <c r="S40" s="17" t="s">
        <v>464</v>
      </c>
      <c r="T40" s="17" t="s">
        <v>464</v>
      </c>
      <c r="U40" s="17" t="s">
        <v>464</v>
      </c>
      <c r="V40" s="17" t="s">
        <v>464</v>
      </c>
      <c r="W40" s="17" t="s">
        <v>464</v>
      </c>
      <c r="X40" s="17" t="s">
        <v>464</v>
      </c>
      <c r="Y40" s="17" t="s">
        <v>464</v>
      </c>
      <c r="Z40" s="17" t="s">
        <v>464</v>
      </c>
      <c r="AA40" s="17" t="s">
        <v>464</v>
      </c>
      <c r="AB40" s="17" t="s">
        <v>464</v>
      </c>
      <c r="AC40" s="17" t="s">
        <v>464</v>
      </c>
      <c r="AD40" s="17" t="s">
        <v>464</v>
      </c>
      <c r="AE40" s="17" t="s">
        <v>464</v>
      </c>
      <c r="AF40" s="17" t="s">
        <v>464</v>
      </c>
      <c r="AG40" s="17" t="s">
        <v>464</v>
      </c>
      <c r="AH40" s="17" t="s">
        <v>464</v>
      </c>
      <c r="AI40" s="17" t="s">
        <v>464</v>
      </c>
      <c r="AJ40" s="17" t="s">
        <v>464</v>
      </c>
      <c r="AK40" s="17" t="s">
        <v>464</v>
      </c>
      <c r="AL40" s="17" t="s">
        <v>464</v>
      </c>
      <c r="AM40" s="17" t="s">
        <v>464</v>
      </c>
      <c r="AN40" s="17" t="s">
        <v>464</v>
      </c>
    </row>
    <row r="41" spans="3:40" ht="12.75" customHeight="1" x14ac:dyDescent="0.2">
      <c r="C41" s="72" t="s">
        <v>704</v>
      </c>
      <c r="D41" s="14" t="s">
        <v>696</v>
      </c>
      <c r="E41" s="33">
        <v>0.11263798136934132</v>
      </c>
      <c r="F41" s="15">
        <v>0.48083587619305274</v>
      </c>
      <c r="G41" s="15">
        <v>2.575455407723622E-2</v>
      </c>
      <c r="H41" s="15">
        <v>4.7992489383522803E-2</v>
      </c>
      <c r="I41" s="16">
        <v>4.0956217149590884E-2</v>
      </c>
      <c r="J41" s="14">
        <v>0.84636908690917279</v>
      </c>
      <c r="K41" s="15">
        <v>0</v>
      </c>
      <c r="L41" s="15">
        <v>0</v>
      </c>
      <c r="M41" s="15">
        <v>0</v>
      </c>
      <c r="N41" s="14">
        <v>0.11526850274544934</v>
      </c>
      <c r="O41" s="16">
        <v>0.14523879693356981</v>
      </c>
      <c r="P41" s="14">
        <v>0.10134051610419033</v>
      </c>
      <c r="Q41" s="16">
        <v>0.12444833697894986</v>
      </c>
      <c r="R41" s="15">
        <v>7.985867747038293E-2</v>
      </c>
      <c r="S41" s="15">
        <v>8.2723980728963517E-2</v>
      </c>
      <c r="T41" s="15">
        <v>6.7184167419016699E-2</v>
      </c>
      <c r="U41" s="15">
        <v>9.8040420328679309E-2</v>
      </c>
      <c r="V41" s="15">
        <v>0.10951163522206721</v>
      </c>
      <c r="W41" s="15">
        <v>0.19027831179414822</v>
      </c>
      <c r="X41" s="14">
        <v>0.13210891142967096</v>
      </c>
      <c r="Y41" s="15">
        <v>0.13698496924156348</v>
      </c>
      <c r="Z41" s="15">
        <v>8.4656888682410308E-2</v>
      </c>
      <c r="AA41" s="16">
        <v>8.1367201718030913E-2</v>
      </c>
      <c r="AB41" s="14">
        <v>0.12205270999651091</v>
      </c>
      <c r="AC41" s="15">
        <v>9.8431957187022703E-2</v>
      </c>
      <c r="AD41" s="15">
        <v>0.121496594574213</v>
      </c>
      <c r="AE41" s="15">
        <v>7.1489452420190183E-2</v>
      </c>
      <c r="AF41" s="15">
        <v>9.8859320486622812E-2</v>
      </c>
      <c r="AG41" s="15">
        <v>7.4404917114289884E-2</v>
      </c>
      <c r="AH41" s="15">
        <v>0.14273679499375327</v>
      </c>
      <c r="AI41" s="15">
        <v>0.11301643190501978</v>
      </c>
      <c r="AJ41" s="15">
        <v>0.14146534037346611</v>
      </c>
      <c r="AK41" s="15">
        <v>0.10314317828809801</v>
      </c>
      <c r="AL41" s="16">
        <v>0.10796779255792299</v>
      </c>
      <c r="AM41" s="14">
        <v>0.14955107101535844</v>
      </c>
      <c r="AN41" s="16">
        <v>8.7828449691860613E-2</v>
      </c>
    </row>
    <row r="42" spans="3:40" x14ac:dyDescent="0.2">
      <c r="C42" s="73"/>
      <c r="D42" s="28" t="s">
        <v>697</v>
      </c>
      <c r="E42" s="35">
        <v>0.11168745814074824</v>
      </c>
      <c r="F42" s="17">
        <v>2.1902894180386313E-2</v>
      </c>
      <c r="G42" s="17">
        <v>0.38189121309456125</v>
      </c>
      <c r="H42" s="17">
        <v>8.8525638819517104E-3</v>
      </c>
      <c r="I42" s="34">
        <v>5.4481853066433474E-2</v>
      </c>
      <c r="J42" s="28">
        <v>0</v>
      </c>
      <c r="K42" s="17">
        <v>0.7459928666829394</v>
      </c>
      <c r="L42" s="17">
        <v>0</v>
      </c>
      <c r="M42" s="17">
        <v>0</v>
      </c>
      <c r="N42" s="28">
        <v>0.19720924198971437</v>
      </c>
      <c r="O42" s="34">
        <v>5.5227153257217762E-2</v>
      </c>
      <c r="P42" s="28">
        <v>9.6789820286443201E-2</v>
      </c>
      <c r="Q42" s="34">
        <v>0.12726142952929018</v>
      </c>
      <c r="R42" s="17">
        <v>9.5024404860903383E-2</v>
      </c>
      <c r="S42" s="17">
        <v>0.1406906852737444</v>
      </c>
      <c r="T42" s="17">
        <v>0.12455088722977382</v>
      </c>
      <c r="U42" s="17">
        <v>0.1155428565446644</v>
      </c>
      <c r="V42" s="17">
        <v>0.11783999646458448</v>
      </c>
      <c r="W42" s="17">
        <v>8.3212362630785144E-2</v>
      </c>
      <c r="X42" s="28">
        <v>0.1371143093726894</v>
      </c>
      <c r="Y42" s="17">
        <v>0.12488189555734222</v>
      </c>
      <c r="Z42" s="17">
        <v>8.2283769616604899E-2</v>
      </c>
      <c r="AA42" s="34">
        <v>9.2581499444859314E-2</v>
      </c>
      <c r="AB42" s="28">
        <v>0.11784422622736478</v>
      </c>
      <c r="AC42" s="17">
        <v>0.11644190736908938</v>
      </c>
      <c r="AD42" s="17">
        <v>0.1567830023436875</v>
      </c>
      <c r="AE42" s="17">
        <v>0.13825276681069212</v>
      </c>
      <c r="AF42" s="17">
        <v>0.16955112259159213</v>
      </c>
      <c r="AG42" s="17">
        <v>6.6275494175818364E-2</v>
      </c>
      <c r="AH42" s="17">
        <v>6.6242454830103908E-2</v>
      </c>
      <c r="AI42" s="17">
        <v>9.4412749458549008E-2</v>
      </c>
      <c r="AJ42" s="17">
        <v>6.6576182787088503E-2</v>
      </c>
      <c r="AK42" s="17">
        <v>0.10438399513649382</v>
      </c>
      <c r="AL42" s="34">
        <v>0.13356893738119371</v>
      </c>
      <c r="AM42" s="28">
        <v>9.429358571892385E-2</v>
      </c>
      <c r="AN42" s="34">
        <v>0.12438395740816817</v>
      </c>
    </row>
    <row r="43" spans="3:40" x14ac:dyDescent="0.2">
      <c r="C43" s="73"/>
      <c r="D43" s="28" t="s">
        <v>685</v>
      </c>
      <c r="E43" s="35">
        <v>6.1221100504865157E-2</v>
      </c>
      <c r="F43" s="17">
        <v>2.8484684884114413E-2</v>
      </c>
      <c r="G43" s="17">
        <v>6.5115969308406504E-2</v>
      </c>
      <c r="H43" s="17">
        <v>7.1046960601044854E-3</v>
      </c>
      <c r="I43" s="34">
        <v>0.40518401752340205</v>
      </c>
      <c r="J43" s="28">
        <v>0</v>
      </c>
      <c r="K43" s="17">
        <v>0</v>
      </c>
      <c r="L43" s="17">
        <v>0</v>
      </c>
      <c r="M43" s="17">
        <v>0</v>
      </c>
      <c r="N43" s="28">
        <v>9.8248115827718294E-2</v>
      </c>
      <c r="O43" s="34">
        <v>4.1252088164174049E-2</v>
      </c>
      <c r="P43" s="28">
        <v>6.2007309814957286E-2</v>
      </c>
      <c r="Q43" s="34">
        <v>6.0399198306642393E-2</v>
      </c>
      <c r="R43" s="17">
        <v>4.9249149596893499E-2</v>
      </c>
      <c r="S43" s="17">
        <v>6.8475237951241275E-2</v>
      </c>
      <c r="T43" s="17">
        <v>5.1366341040393441E-2</v>
      </c>
      <c r="U43" s="17">
        <v>6.4772927157080371E-2</v>
      </c>
      <c r="V43" s="17">
        <v>6.3184846794955979E-2</v>
      </c>
      <c r="W43" s="17">
        <v>6.4143668298925122E-2</v>
      </c>
      <c r="X43" s="28">
        <v>9.0650766289274459E-2</v>
      </c>
      <c r="Y43" s="17">
        <v>6.3622913430559661E-2</v>
      </c>
      <c r="Z43" s="17">
        <v>3.7117199517350388E-2</v>
      </c>
      <c r="AA43" s="34">
        <v>4.9080579063753807E-2</v>
      </c>
      <c r="AB43" s="28">
        <v>6.4727980805154489E-2</v>
      </c>
      <c r="AC43" s="17">
        <v>3.201189799720932E-2</v>
      </c>
      <c r="AD43" s="17">
        <v>7.6806024263447251E-2</v>
      </c>
      <c r="AE43" s="17">
        <v>3.3481389798428678E-2</v>
      </c>
      <c r="AF43" s="17">
        <v>4.6887044059314674E-2</v>
      </c>
      <c r="AG43" s="17">
        <v>6.3464634139069664E-2</v>
      </c>
      <c r="AH43" s="17">
        <v>9.0424059559900127E-2</v>
      </c>
      <c r="AI43" s="17">
        <v>2.6513847056114037E-2</v>
      </c>
      <c r="AJ43" s="17">
        <v>9.8677571949325804E-2</v>
      </c>
      <c r="AK43" s="17">
        <v>5.2386562820984535E-2</v>
      </c>
      <c r="AL43" s="34">
        <v>3.1962042401780161E-2</v>
      </c>
      <c r="AM43" s="28">
        <v>6.5622534035782748E-2</v>
      </c>
      <c r="AN43" s="34">
        <v>5.9347667700243301E-2</v>
      </c>
    </row>
    <row r="44" spans="3:40" ht="13.5" customHeight="1" x14ac:dyDescent="0.2">
      <c r="C44" s="73"/>
      <c r="D44" s="28" t="s">
        <v>471</v>
      </c>
      <c r="E44" s="35">
        <v>0.17090637398290232</v>
      </c>
      <c r="F44" s="17">
        <v>0.25620075210960225</v>
      </c>
      <c r="G44" s="17">
        <v>4.7076744404299889E-2</v>
      </c>
      <c r="H44" s="17">
        <v>0.62607285995389139</v>
      </c>
      <c r="I44" s="34">
        <v>4.7930117307637424E-2</v>
      </c>
      <c r="J44" s="28">
        <v>0</v>
      </c>
      <c r="K44" s="17">
        <v>0</v>
      </c>
      <c r="L44" s="17">
        <v>0.9677729704303164</v>
      </c>
      <c r="M44" s="17">
        <v>0</v>
      </c>
      <c r="N44" s="28">
        <v>4.6796084903195402E-2</v>
      </c>
      <c r="O44" s="34">
        <v>0.32751231777494316</v>
      </c>
      <c r="P44" s="28">
        <v>0.11808807807687267</v>
      </c>
      <c r="Q44" s="34">
        <v>0.22612255236478881</v>
      </c>
      <c r="R44" s="17">
        <v>0.11808662767968067</v>
      </c>
      <c r="S44" s="17">
        <v>7.3574055315147172E-2</v>
      </c>
      <c r="T44" s="17">
        <v>9.4050609403736454E-2</v>
      </c>
      <c r="U44" s="17">
        <v>0.16310208953750979</v>
      </c>
      <c r="V44" s="17">
        <v>0.23354759041058246</v>
      </c>
      <c r="W44" s="17">
        <v>0.27581072224116238</v>
      </c>
      <c r="X44" s="28">
        <v>0.13253080235305612</v>
      </c>
      <c r="Y44" s="17">
        <v>0.13421294765394953</v>
      </c>
      <c r="Z44" s="17">
        <v>0.24732845246279664</v>
      </c>
      <c r="AA44" s="34">
        <v>0.19337164898426848</v>
      </c>
      <c r="AB44" s="28">
        <v>0.18690288947305128</v>
      </c>
      <c r="AC44" s="17">
        <v>0.19182451985785118</v>
      </c>
      <c r="AD44" s="17">
        <v>0.14978687657551074</v>
      </c>
      <c r="AE44" s="17">
        <v>0.23961396003739371</v>
      </c>
      <c r="AF44" s="17">
        <v>0.18510192114640847</v>
      </c>
      <c r="AG44" s="17">
        <v>0.10326288597193076</v>
      </c>
      <c r="AH44" s="17">
        <v>0.18230567924985905</v>
      </c>
      <c r="AI44" s="17">
        <v>0.14592980670035918</v>
      </c>
      <c r="AJ44" s="17">
        <v>0.19261640653986919</v>
      </c>
      <c r="AK44" s="17">
        <v>0.16469003960214323</v>
      </c>
      <c r="AL44" s="34">
        <v>0.15869236729179909</v>
      </c>
      <c r="AM44" s="28">
        <v>0.22920852714956411</v>
      </c>
      <c r="AN44" s="34">
        <v>0.13065003158929253</v>
      </c>
    </row>
    <row r="45" spans="3:40" ht="13.5" customHeight="1" x14ac:dyDescent="0.2">
      <c r="C45" s="73"/>
      <c r="D45" s="28" t="s">
        <v>686</v>
      </c>
      <c r="E45" s="35">
        <v>0.11044401355293999</v>
      </c>
      <c r="F45" s="17">
        <v>1.1339642956848466E-2</v>
      </c>
      <c r="G45" s="17">
        <v>0.17864142927794663</v>
      </c>
      <c r="H45" s="17">
        <v>1.095211780248182E-2</v>
      </c>
      <c r="I45" s="34">
        <v>0.13454716447281098</v>
      </c>
      <c r="J45" s="28">
        <v>0</v>
      </c>
      <c r="K45" s="17">
        <v>0</v>
      </c>
      <c r="L45" s="17">
        <v>0</v>
      </c>
      <c r="M45" s="17">
        <v>0.97204531890756396</v>
      </c>
      <c r="N45" s="28">
        <v>0.15924386584139835</v>
      </c>
      <c r="O45" s="34">
        <v>3.433530128466733E-2</v>
      </c>
      <c r="P45" s="28">
        <v>0.11813584404002676</v>
      </c>
      <c r="Q45" s="34">
        <v>0.10240298388750345</v>
      </c>
      <c r="R45" s="17">
        <v>0.28019891944519737</v>
      </c>
      <c r="S45" s="17">
        <v>0.20423318881014349</v>
      </c>
      <c r="T45" s="17">
        <v>0.125062697286901</v>
      </c>
      <c r="U45" s="17">
        <v>9.2189244591376854E-2</v>
      </c>
      <c r="V45" s="17">
        <v>3.0318657614775077E-2</v>
      </c>
      <c r="W45" s="17">
        <v>3.0055741271531072E-2</v>
      </c>
      <c r="X45" s="28">
        <v>0.13696652163873965</v>
      </c>
      <c r="Y45" s="17">
        <v>0.13214612359429775</v>
      </c>
      <c r="Z45" s="17">
        <v>6.5261089606592562E-2</v>
      </c>
      <c r="AA45" s="34">
        <v>9.287029964001868E-2</v>
      </c>
      <c r="AB45" s="28">
        <v>8.7732404903740083E-2</v>
      </c>
      <c r="AC45" s="17">
        <v>0.12286265764756399</v>
      </c>
      <c r="AD45" s="17">
        <v>0.21242684496002393</v>
      </c>
      <c r="AE45" s="17">
        <v>7.5252727274724665E-2</v>
      </c>
      <c r="AF45" s="17">
        <v>9.221834215372178E-2</v>
      </c>
      <c r="AG45" s="17">
        <v>5.8825746950927356E-2</v>
      </c>
      <c r="AH45" s="17">
        <v>0.10117697189989516</v>
      </c>
      <c r="AI45" s="17">
        <v>8.304442794701318E-2</v>
      </c>
      <c r="AJ45" s="17">
        <v>8.4572851398948962E-2</v>
      </c>
      <c r="AK45" s="17">
        <v>0.1203670124376976</v>
      </c>
      <c r="AL45" s="34">
        <v>0.12464007522736707</v>
      </c>
      <c r="AM45" s="28">
        <v>4.3895926738774696E-2</v>
      </c>
      <c r="AN45" s="34">
        <v>0.14823979319040909</v>
      </c>
    </row>
    <row r="46" spans="3:40" ht="13.5" customHeight="1" x14ac:dyDescent="0.2">
      <c r="C46" s="73"/>
      <c r="D46" s="28" t="s">
        <v>731</v>
      </c>
      <c r="E46" s="35">
        <v>1.8640089292616784E-2</v>
      </c>
      <c r="F46" s="17">
        <v>0</v>
      </c>
      <c r="G46" s="17">
        <v>1.0781704172794103E-2</v>
      </c>
      <c r="H46" s="17">
        <v>0</v>
      </c>
      <c r="I46" s="34">
        <v>6.746080601186092E-3</v>
      </c>
      <c r="J46" s="28">
        <v>0</v>
      </c>
      <c r="K46" s="17">
        <v>0</v>
      </c>
      <c r="L46" s="17">
        <v>0</v>
      </c>
      <c r="M46" s="17">
        <v>0</v>
      </c>
      <c r="N46" s="28">
        <v>3.1365199439641472E-2</v>
      </c>
      <c r="O46" s="34">
        <v>8.1040261624277053E-3</v>
      </c>
      <c r="P46" s="28">
        <v>1.5467206594762205E-2</v>
      </c>
      <c r="Q46" s="34">
        <v>2.1957016770573115E-2</v>
      </c>
      <c r="R46" s="17">
        <v>2.0217306208008799E-2</v>
      </c>
      <c r="S46" s="17">
        <v>2.1314820252116527E-2</v>
      </c>
      <c r="T46" s="17">
        <v>2.2388673949654003E-2</v>
      </c>
      <c r="U46" s="17">
        <v>1.1971486669637314E-2</v>
      </c>
      <c r="V46" s="17">
        <v>1.9157875762352051E-2</v>
      </c>
      <c r="W46" s="17">
        <v>1.7903972806288519E-2</v>
      </c>
      <c r="X46" s="28">
        <v>1.4635559701509725E-2</v>
      </c>
      <c r="Y46" s="17">
        <v>2.3263553890716646E-2</v>
      </c>
      <c r="Z46" s="17">
        <v>1.5230783381065711E-2</v>
      </c>
      <c r="AA46" s="34">
        <v>1.9367280717376385E-2</v>
      </c>
      <c r="AB46" s="28">
        <v>0</v>
      </c>
      <c r="AC46" s="17">
        <v>0</v>
      </c>
      <c r="AD46" s="17">
        <v>0</v>
      </c>
      <c r="AE46" s="17">
        <v>0</v>
      </c>
      <c r="AF46" s="17">
        <v>0</v>
      </c>
      <c r="AG46" s="17">
        <v>0.21433194785280368</v>
      </c>
      <c r="AH46" s="17">
        <v>0</v>
      </c>
      <c r="AI46" s="17">
        <v>0</v>
      </c>
      <c r="AJ46" s="17">
        <v>0</v>
      </c>
      <c r="AK46" s="17">
        <v>0</v>
      </c>
      <c r="AL46" s="34">
        <v>0</v>
      </c>
      <c r="AM46" s="28">
        <v>1.145143608675659E-2</v>
      </c>
      <c r="AN46" s="34">
        <v>2.5113980655247354E-2</v>
      </c>
    </row>
    <row r="47" spans="3:40" x14ac:dyDescent="0.2">
      <c r="C47" s="73"/>
      <c r="D47" s="28" t="s">
        <v>31</v>
      </c>
      <c r="E47" s="35">
        <v>6.0499119569774936E-3</v>
      </c>
      <c r="F47" s="17">
        <v>0</v>
      </c>
      <c r="G47" s="17">
        <v>1.0232728896110625E-2</v>
      </c>
      <c r="H47" s="17">
        <v>5.3268355818447098E-3</v>
      </c>
      <c r="I47" s="34">
        <v>0</v>
      </c>
      <c r="J47" s="28">
        <v>0</v>
      </c>
      <c r="K47" s="17">
        <v>0</v>
      </c>
      <c r="L47" s="17">
        <v>0</v>
      </c>
      <c r="M47" s="17">
        <v>0</v>
      </c>
      <c r="N47" s="28">
        <v>8.7897294222714275E-3</v>
      </c>
      <c r="O47" s="34">
        <v>2.6979407750435213E-3</v>
      </c>
      <c r="P47" s="28">
        <v>4.1336358645837762E-3</v>
      </c>
      <c r="Q47" s="34">
        <v>8.0531845111470393E-3</v>
      </c>
      <c r="R47" s="17">
        <v>1.0724220930801755E-2</v>
      </c>
      <c r="S47" s="17">
        <v>1.0267867948039466E-2</v>
      </c>
      <c r="T47" s="17">
        <v>5.9836470510105898E-3</v>
      </c>
      <c r="U47" s="17">
        <v>2.3401546898771074E-3</v>
      </c>
      <c r="V47" s="17">
        <v>2.1818635264382112E-3</v>
      </c>
      <c r="W47" s="17">
        <v>6.3841595938474403E-3</v>
      </c>
      <c r="X47" s="28">
        <v>8.4906583100753264E-3</v>
      </c>
      <c r="Y47" s="17">
        <v>6.6869532826538559E-3</v>
      </c>
      <c r="Z47" s="17">
        <v>5.3778868313120089E-3</v>
      </c>
      <c r="AA47" s="34">
        <v>3.0150227213442053E-3</v>
      </c>
      <c r="AB47" s="28">
        <v>0</v>
      </c>
      <c r="AC47" s="17">
        <v>0</v>
      </c>
      <c r="AD47" s="17">
        <v>0</v>
      </c>
      <c r="AE47" s="17">
        <v>0</v>
      </c>
      <c r="AF47" s="17">
        <v>0</v>
      </c>
      <c r="AG47" s="17">
        <v>0</v>
      </c>
      <c r="AH47" s="17">
        <v>0</v>
      </c>
      <c r="AI47" s="17">
        <v>0.12080345678918158</v>
      </c>
      <c r="AJ47" s="17">
        <v>0</v>
      </c>
      <c r="AK47" s="17">
        <v>0</v>
      </c>
      <c r="AL47" s="34">
        <v>0</v>
      </c>
      <c r="AM47" s="28">
        <v>3.9345734427566476E-3</v>
      </c>
      <c r="AN47" s="34">
        <v>8.0730722041262078E-3</v>
      </c>
    </row>
    <row r="48" spans="3:40" x14ac:dyDescent="0.2">
      <c r="C48" s="73"/>
      <c r="D48" s="28" t="s">
        <v>742</v>
      </c>
      <c r="E48" s="35">
        <v>5.1958570380487082E-2</v>
      </c>
      <c r="F48" s="17">
        <v>3.0873592046970974E-2</v>
      </c>
      <c r="G48" s="17">
        <v>1.6657185991695286E-2</v>
      </c>
      <c r="H48" s="17">
        <v>0.19015746120601296</v>
      </c>
      <c r="I48" s="34">
        <v>3.6938203967540627E-2</v>
      </c>
      <c r="J48" s="28">
        <v>0</v>
      </c>
      <c r="K48" s="17">
        <v>0</v>
      </c>
      <c r="L48" s="17">
        <v>0</v>
      </c>
      <c r="M48" s="17">
        <v>0</v>
      </c>
      <c r="N48" s="28">
        <v>1.661689704119226E-2</v>
      </c>
      <c r="O48" s="34">
        <v>8.3426973994137982E-2</v>
      </c>
      <c r="P48" s="28">
        <v>4.8677682390205992E-2</v>
      </c>
      <c r="Q48" s="34">
        <v>5.5388406451772836E-2</v>
      </c>
      <c r="R48" s="17">
        <v>4.3538250957992013E-2</v>
      </c>
      <c r="S48" s="17">
        <v>4.4515478720911134E-2</v>
      </c>
      <c r="T48" s="17">
        <v>7.7653712871439573E-2</v>
      </c>
      <c r="U48" s="17">
        <v>6.4390394293282194E-2</v>
      </c>
      <c r="V48" s="17">
        <v>6.3885222732595309E-2</v>
      </c>
      <c r="W48" s="17">
        <v>2.6646520208426783E-2</v>
      </c>
      <c r="X48" s="28">
        <v>4.1225629526745966E-2</v>
      </c>
      <c r="Y48" s="17">
        <v>3.8178581656477313E-2</v>
      </c>
      <c r="Z48" s="17">
        <v>7.4332653334015439E-2</v>
      </c>
      <c r="AA48" s="34">
        <v>6.2705551942031382E-2</v>
      </c>
      <c r="AB48" s="28">
        <v>4.2060211947725676E-2</v>
      </c>
      <c r="AC48" s="17">
        <v>5.614218449230151E-2</v>
      </c>
      <c r="AD48" s="17">
        <v>3.1799466575027309E-2</v>
      </c>
      <c r="AE48" s="17">
        <v>9.5645981010451075E-2</v>
      </c>
      <c r="AF48" s="17">
        <v>5.9458857045635569E-2</v>
      </c>
      <c r="AG48" s="17">
        <v>4.1966035230014985E-2</v>
      </c>
      <c r="AH48" s="17">
        <v>5.7981642634133856E-2</v>
      </c>
      <c r="AI48" s="17">
        <v>4.6328323614909128E-2</v>
      </c>
      <c r="AJ48" s="17">
        <v>3.9219420687070725E-2</v>
      </c>
      <c r="AK48" s="17">
        <v>6.7255009106546304E-2</v>
      </c>
      <c r="AL48" s="34">
        <v>5.7292782064826756E-2</v>
      </c>
      <c r="AM48" s="28">
        <v>5.5660003724704081E-2</v>
      </c>
      <c r="AN48" s="34">
        <v>4.8570655777290313E-2</v>
      </c>
    </row>
    <row r="49" spans="3:40" ht="12.75" customHeight="1" x14ac:dyDescent="0.2">
      <c r="C49" s="73"/>
      <c r="D49" s="28" t="s">
        <v>682</v>
      </c>
      <c r="E49" s="35">
        <v>3.1898256639800684E-2</v>
      </c>
      <c r="F49" s="17">
        <v>2.0266201089148002E-3</v>
      </c>
      <c r="G49" s="17">
        <v>1.1306325772377101E-2</v>
      </c>
      <c r="H49" s="17">
        <v>1.0768227957206397E-2</v>
      </c>
      <c r="I49" s="34">
        <v>1.4472486298522491E-2</v>
      </c>
      <c r="J49" s="28">
        <v>0</v>
      </c>
      <c r="K49" s="17">
        <v>0</v>
      </c>
      <c r="L49" s="17">
        <v>0</v>
      </c>
      <c r="M49" s="17">
        <v>0</v>
      </c>
      <c r="N49" s="28">
        <v>2.4694450675974866E-2</v>
      </c>
      <c r="O49" s="34">
        <v>2.5632922365177425E-2</v>
      </c>
      <c r="P49" s="28">
        <v>2.5950241340862434E-2</v>
      </c>
      <c r="Q49" s="34">
        <v>3.8116304157817436E-2</v>
      </c>
      <c r="R49" s="17">
        <v>9.4941097676341582E-3</v>
      </c>
      <c r="S49" s="17">
        <v>2.0750501720867103E-2</v>
      </c>
      <c r="T49" s="17">
        <v>4.1924920919481072E-2</v>
      </c>
      <c r="U49" s="17">
        <v>4.4830029449957773E-2</v>
      </c>
      <c r="V49" s="17">
        <v>3.9185296813233093E-2</v>
      </c>
      <c r="W49" s="17">
        <v>2.8456805779372315E-2</v>
      </c>
      <c r="X49" s="28">
        <v>2.2899569692967778E-2</v>
      </c>
      <c r="Y49" s="17">
        <v>2.6211637739173371E-2</v>
      </c>
      <c r="Z49" s="17">
        <v>3.3993368403504164E-2</v>
      </c>
      <c r="AA49" s="34">
        <v>4.8674271533210335E-2</v>
      </c>
      <c r="AB49" s="28">
        <v>4.0692269989864541E-2</v>
      </c>
      <c r="AC49" s="17">
        <v>5.505266164091939E-2</v>
      </c>
      <c r="AD49" s="17">
        <v>2.0286108457176946E-2</v>
      </c>
      <c r="AE49" s="17">
        <v>5.7335839525509358E-2</v>
      </c>
      <c r="AF49" s="17">
        <v>2.9303954249311464E-2</v>
      </c>
      <c r="AG49" s="17">
        <v>4.3684428245782718E-2</v>
      </c>
      <c r="AH49" s="17">
        <v>2.0512667147279888E-2</v>
      </c>
      <c r="AI49" s="17">
        <v>1.7928238506119475E-2</v>
      </c>
      <c r="AJ49" s="17">
        <v>2.3432281503275178E-2</v>
      </c>
      <c r="AK49" s="17">
        <v>3.6807939750663286E-2</v>
      </c>
      <c r="AL49" s="34">
        <v>2.8255318562938673E-2</v>
      </c>
      <c r="AM49" s="28">
        <v>2.3067014652884795E-2</v>
      </c>
      <c r="AN49" s="34">
        <v>3.0789778975296025E-2</v>
      </c>
    </row>
    <row r="50" spans="3:40" ht="12.75" customHeight="1" x14ac:dyDescent="0.2">
      <c r="C50" s="73"/>
      <c r="D50" s="28" t="s">
        <v>705</v>
      </c>
      <c r="E50" s="35">
        <v>0</v>
      </c>
      <c r="F50" s="17">
        <v>0</v>
      </c>
      <c r="G50" s="17">
        <v>0</v>
      </c>
      <c r="H50" s="17">
        <v>0</v>
      </c>
      <c r="I50" s="34">
        <v>0</v>
      </c>
      <c r="J50" s="28">
        <v>0</v>
      </c>
      <c r="K50" s="17">
        <v>0</v>
      </c>
      <c r="L50" s="17">
        <v>0</v>
      </c>
      <c r="M50" s="17">
        <v>0</v>
      </c>
      <c r="N50" s="28">
        <v>0</v>
      </c>
      <c r="O50" s="34">
        <v>0</v>
      </c>
      <c r="P50" s="28">
        <v>0</v>
      </c>
      <c r="Q50" s="34">
        <v>0</v>
      </c>
      <c r="R50" s="17">
        <v>0</v>
      </c>
      <c r="S50" s="17">
        <v>0</v>
      </c>
      <c r="T50" s="17">
        <v>0</v>
      </c>
      <c r="U50" s="17">
        <v>0</v>
      </c>
      <c r="V50" s="17">
        <v>0</v>
      </c>
      <c r="W50" s="17">
        <v>0</v>
      </c>
      <c r="X50" s="28">
        <v>0</v>
      </c>
      <c r="Y50" s="17">
        <v>0</v>
      </c>
      <c r="Z50" s="17">
        <v>0</v>
      </c>
      <c r="AA50" s="34">
        <v>0</v>
      </c>
      <c r="AB50" s="28">
        <v>0</v>
      </c>
      <c r="AC50" s="17">
        <v>0</v>
      </c>
      <c r="AD50" s="17">
        <v>0</v>
      </c>
      <c r="AE50" s="17">
        <v>0</v>
      </c>
      <c r="AF50" s="17">
        <v>0</v>
      </c>
      <c r="AG50" s="17">
        <v>0</v>
      </c>
      <c r="AH50" s="17">
        <v>0</v>
      </c>
      <c r="AI50" s="17">
        <v>0</v>
      </c>
      <c r="AJ50" s="17">
        <v>0</v>
      </c>
      <c r="AK50" s="17">
        <v>0</v>
      </c>
      <c r="AL50" s="34">
        <v>0</v>
      </c>
      <c r="AM50" s="28">
        <v>0</v>
      </c>
      <c r="AN50" s="34">
        <v>0</v>
      </c>
    </row>
    <row r="51" spans="3:40" ht="12.75" customHeight="1" x14ac:dyDescent="0.2">
      <c r="C51" s="74"/>
      <c r="D51" s="48" t="s">
        <v>472</v>
      </c>
      <c r="E51" s="45">
        <v>0.32455624417932061</v>
      </c>
      <c r="F51" s="46">
        <v>0.16833593752011106</v>
      </c>
      <c r="G51" s="46">
        <v>0.25254214500457295</v>
      </c>
      <c r="H51" s="46">
        <v>9.2772748172984282E-2</v>
      </c>
      <c r="I51" s="47">
        <v>0.25874385961287538</v>
      </c>
      <c r="J51" s="48">
        <v>0.15363091309082677</v>
      </c>
      <c r="K51" s="46">
        <v>0.25400713331706004</v>
      </c>
      <c r="L51" s="46">
        <v>3.2227029569684124E-2</v>
      </c>
      <c r="M51" s="46">
        <v>2.79546810924362E-2</v>
      </c>
      <c r="N51" s="48">
        <v>0.30176791211344373</v>
      </c>
      <c r="O51" s="47">
        <v>0.27657247928864426</v>
      </c>
      <c r="P51" s="48">
        <v>0.40940966548709523</v>
      </c>
      <c r="Q51" s="47">
        <v>0.23585058704151618</v>
      </c>
      <c r="R51" s="46">
        <v>0.29360833308250511</v>
      </c>
      <c r="S51" s="46">
        <v>0.33345418327882459</v>
      </c>
      <c r="T51" s="46">
        <v>0.38983434282859358</v>
      </c>
      <c r="U51" s="46">
        <v>0.34282039673793474</v>
      </c>
      <c r="V51" s="46">
        <v>0.32118701465841665</v>
      </c>
      <c r="W51" s="46">
        <v>0.27710773537551364</v>
      </c>
      <c r="X51" s="48">
        <v>0.28337727168527022</v>
      </c>
      <c r="Y51" s="46">
        <v>0.31381042395326614</v>
      </c>
      <c r="Z51" s="46">
        <v>0.35441790816434909</v>
      </c>
      <c r="AA51" s="47">
        <v>0.35696664423510671</v>
      </c>
      <c r="AB51" s="48">
        <v>0.33798730665658849</v>
      </c>
      <c r="AC51" s="46">
        <v>0.32723221380804313</v>
      </c>
      <c r="AD51" s="46">
        <v>0.23061508225091357</v>
      </c>
      <c r="AE51" s="46">
        <v>0.2889278831226107</v>
      </c>
      <c r="AF51" s="46">
        <v>0.3186194382673917</v>
      </c>
      <c r="AG51" s="46">
        <v>0.33378391031936233</v>
      </c>
      <c r="AH51" s="46">
        <v>0.33861972968507659</v>
      </c>
      <c r="AI51" s="46">
        <v>0.35202271802273466</v>
      </c>
      <c r="AJ51" s="46">
        <v>0.35343994476095575</v>
      </c>
      <c r="AK51" s="46">
        <v>0.35096626285737348</v>
      </c>
      <c r="AL51" s="47">
        <v>0.3576206845121726</v>
      </c>
      <c r="AM51" s="48">
        <v>0.32331532743449715</v>
      </c>
      <c r="AN51" s="47">
        <v>0.33700261280806476</v>
      </c>
    </row>
    <row r="52" spans="3:40" ht="13.5" customHeight="1" x14ac:dyDescent="0.2">
      <c r="C52" s="49" t="s">
        <v>464</v>
      </c>
      <c r="D52" s="37" t="s">
        <v>464</v>
      </c>
      <c r="E52" s="50" t="s">
        <v>464</v>
      </c>
      <c r="F52" s="50" t="s">
        <v>464</v>
      </c>
      <c r="G52" s="50" t="s">
        <v>464</v>
      </c>
      <c r="H52" s="50" t="s">
        <v>464</v>
      </c>
      <c r="I52" s="50" t="s">
        <v>464</v>
      </c>
      <c r="J52" s="50" t="s">
        <v>464</v>
      </c>
      <c r="K52" s="50" t="s">
        <v>464</v>
      </c>
      <c r="L52" s="50" t="s">
        <v>464</v>
      </c>
      <c r="M52" s="50" t="s">
        <v>464</v>
      </c>
      <c r="N52" s="50" t="s">
        <v>464</v>
      </c>
      <c r="O52" s="50" t="s">
        <v>464</v>
      </c>
      <c r="P52" s="50" t="s">
        <v>464</v>
      </c>
      <c r="Q52" s="50" t="s">
        <v>464</v>
      </c>
      <c r="R52" s="50" t="s">
        <v>464</v>
      </c>
      <c r="S52" s="50" t="s">
        <v>464</v>
      </c>
      <c r="T52" s="50" t="s">
        <v>464</v>
      </c>
      <c r="U52" s="50" t="s">
        <v>464</v>
      </c>
      <c r="V52" s="50" t="s">
        <v>464</v>
      </c>
      <c r="W52" s="50" t="s">
        <v>464</v>
      </c>
      <c r="X52" s="50" t="s">
        <v>464</v>
      </c>
      <c r="Y52" s="50" t="s">
        <v>464</v>
      </c>
      <c r="Z52" s="50" t="s">
        <v>464</v>
      </c>
      <c r="AA52" s="50" t="s">
        <v>464</v>
      </c>
      <c r="AB52" s="50" t="s">
        <v>464</v>
      </c>
      <c r="AC52" s="50" t="s">
        <v>464</v>
      </c>
      <c r="AD52" s="50" t="s">
        <v>464</v>
      </c>
      <c r="AE52" s="50" t="s">
        <v>464</v>
      </c>
      <c r="AF52" s="50" t="s">
        <v>464</v>
      </c>
      <c r="AG52" s="50" t="s">
        <v>464</v>
      </c>
      <c r="AH52" s="50" t="s">
        <v>464</v>
      </c>
      <c r="AI52" s="50" t="s">
        <v>464</v>
      </c>
      <c r="AJ52" s="50" t="s">
        <v>464</v>
      </c>
      <c r="AK52" s="50" t="s">
        <v>464</v>
      </c>
      <c r="AL52" s="50" t="s">
        <v>464</v>
      </c>
      <c r="AM52" s="50" t="s">
        <v>464</v>
      </c>
      <c r="AN52" s="50" t="s">
        <v>464</v>
      </c>
    </row>
    <row r="53" spans="3:40" ht="12.75" customHeight="1" x14ac:dyDescent="0.2">
      <c r="C53" s="80" t="s">
        <v>706</v>
      </c>
      <c r="D53" s="14" t="s">
        <v>696</v>
      </c>
      <c r="E53" s="33">
        <v>0.10049127578115619</v>
      </c>
      <c r="F53" s="15">
        <v>0.47399744376520181</v>
      </c>
      <c r="G53" s="15">
        <v>2.3871774939644569E-2</v>
      </c>
      <c r="H53" s="15">
        <v>4.6425071537339713E-2</v>
      </c>
      <c r="I53" s="16">
        <v>3.7862751873275667E-2</v>
      </c>
      <c r="J53" s="14">
        <v>0.84636908690917279</v>
      </c>
      <c r="K53" s="15">
        <v>0</v>
      </c>
      <c r="L53" s="15">
        <v>0</v>
      </c>
      <c r="M53" s="15">
        <v>0</v>
      </c>
      <c r="N53" s="14">
        <v>0.10900223121735254</v>
      </c>
      <c r="O53" s="16">
        <v>0.13637090030581531</v>
      </c>
      <c r="P53" s="14">
        <v>8.8728208041418372E-2</v>
      </c>
      <c r="Q53" s="16">
        <v>0.11278837161687075</v>
      </c>
      <c r="R53" s="15">
        <v>4.741308071068815E-2</v>
      </c>
      <c r="S53" s="15">
        <v>7.3313574003414261E-2</v>
      </c>
      <c r="T53" s="15">
        <v>5.9933754407267961E-2</v>
      </c>
      <c r="U53" s="15">
        <v>8.8068342024320262E-2</v>
      </c>
      <c r="V53" s="15">
        <v>9.5021692873752783E-2</v>
      </c>
      <c r="W53" s="15">
        <v>0.18165949868339418</v>
      </c>
      <c r="X53" s="14">
        <v>0.12399698127964182</v>
      </c>
      <c r="Y53" s="15">
        <v>0.1146277032052082</v>
      </c>
      <c r="Z53" s="15">
        <v>7.8954481324314929E-2</v>
      </c>
      <c r="AA53" s="16">
        <v>7.4082766230072775E-2</v>
      </c>
      <c r="AB53" s="14">
        <v>0.1122197825513096</v>
      </c>
      <c r="AC53" s="15">
        <v>8.6965327892071731E-2</v>
      </c>
      <c r="AD53" s="15">
        <v>8.9379064492563623E-2</v>
      </c>
      <c r="AE53" s="15">
        <v>6.4142152656536056E-2</v>
      </c>
      <c r="AF53" s="15">
        <v>9.0924550521203212E-2</v>
      </c>
      <c r="AG53" s="15">
        <v>7.2000865965589647E-2</v>
      </c>
      <c r="AH53" s="15">
        <v>0.12528905448437749</v>
      </c>
      <c r="AI53" s="15">
        <v>0.10453973046458276</v>
      </c>
      <c r="AJ53" s="15">
        <v>0.13813667119081499</v>
      </c>
      <c r="AK53" s="15">
        <v>8.6091139807387876E-2</v>
      </c>
      <c r="AL53" s="16">
        <v>0.10540595115255369</v>
      </c>
      <c r="AM53" s="14">
        <v>0.13761135828790919</v>
      </c>
      <c r="AN53" s="16">
        <v>7.5045013057019647E-2</v>
      </c>
    </row>
    <row r="54" spans="3:40" x14ac:dyDescent="0.2">
      <c r="C54" s="81"/>
      <c r="D54" s="28" t="s">
        <v>697</v>
      </c>
      <c r="E54" s="35">
        <v>0.1004609868177036</v>
      </c>
      <c r="F54" s="17">
        <v>2.1902894180386313E-2</v>
      </c>
      <c r="G54" s="17">
        <v>0.36701576754539073</v>
      </c>
      <c r="H54" s="17">
        <v>8.8525638819517104E-3</v>
      </c>
      <c r="I54" s="34">
        <v>4.5468052514241422E-2</v>
      </c>
      <c r="J54" s="28">
        <v>0</v>
      </c>
      <c r="K54" s="17">
        <v>0.7459928666829394</v>
      </c>
      <c r="L54" s="17">
        <v>0</v>
      </c>
      <c r="M54" s="17">
        <v>0</v>
      </c>
      <c r="N54" s="28">
        <v>0.18730264377108499</v>
      </c>
      <c r="O54" s="34">
        <v>5.0529906538050146E-2</v>
      </c>
      <c r="P54" s="28">
        <v>8.7166538701283103E-2</v>
      </c>
      <c r="Q54" s="34">
        <v>0.11435898572306416</v>
      </c>
      <c r="R54" s="17">
        <v>7.2294053672074018E-2</v>
      </c>
      <c r="S54" s="17">
        <v>0.12961877298939287</v>
      </c>
      <c r="T54" s="17">
        <v>0.11273732877133909</v>
      </c>
      <c r="U54" s="17">
        <v>0.10294257606972865</v>
      </c>
      <c r="V54" s="17">
        <v>0.10562919779819323</v>
      </c>
      <c r="W54" s="17">
        <v>7.8808138417101825E-2</v>
      </c>
      <c r="X54" s="28">
        <v>0.12725867775376851</v>
      </c>
      <c r="Y54" s="17">
        <v>0.11409085734455121</v>
      </c>
      <c r="Z54" s="17">
        <v>7.5322971777981695E-2</v>
      </c>
      <c r="AA54" s="34">
        <v>7.4819800394224381E-2</v>
      </c>
      <c r="AB54" s="28">
        <v>0.10611775379652306</v>
      </c>
      <c r="AC54" s="17">
        <v>9.7964480221675698E-2</v>
      </c>
      <c r="AD54" s="17">
        <v>0.1463035007497345</v>
      </c>
      <c r="AE54" s="17">
        <v>0.13535837228333364</v>
      </c>
      <c r="AF54" s="17">
        <v>0.14968228029611752</v>
      </c>
      <c r="AG54" s="17">
        <v>5.5759942784086518E-2</v>
      </c>
      <c r="AH54" s="17">
        <v>5.7373618821944881E-2</v>
      </c>
      <c r="AI54" s="17">
        <v>8.4289299136605711E-2</v>
      </c>
      <c r="AJ54" s="17">
        <v>6.0847717849791982E-2</v>
      </c>
      <c r="AK54" s="17">
        <v>9.2297226086923617E-2</v>
      </c>
      <c r="AL54" s="34">
        <v>0.12559764265083495</v>
      </c>
      <c r="AM54" s="28">
        <v>8.2795142395850105E-2</v>
      </c>
      <c r="AN54" s="34">
        <v>0.11576437072262893</v>
      </c>
    </row>
    <row r="55" spans="3:40" x14ac:dyDescent="0.2">
      <c r="C55" s="81"/>
      <c r="D55" s="28" t="s">
        <v>685</v>
      </c>
      <c r="E55" s="35">
        <v>5.6156944698404383E-2</v>
      </c>
      <c r="F55" s="17">
        <v>2.715006111871672E-2</v>
      </c>
      <c r="G55" s="17">
        <v>6.07384241288145E-2</v>
      </c>
      <c r="H55" s="17">
        <v>7.1046960601044854E-3</v>
      </c>
      <c r="I55" s="34">
        <v>0.39623963928486072</v>
      </c>
      <c r="J55" s="28">
        <v>0</v>
      </c>
      <c r="K55" s="17">
        <v>0</v>
      </c>
      <c r="L55" s="17">
        <v>0</v>
      </c>
      <c r="M55" s="17">
        <v>0</v>
      </c>
      <c r="N55" s="28">
        <v>9.2213067409477045E-2</v>
      </c>
      <c r="O55" s="34">
        <v>3.9674129772386844E-2</v>
      </c>
      <c r="P55" s="28">
        <v>5.6560495863998521E-2</v>
      </c>
      <c r="Q55" s="34">
        <v>5.5735072830646576E-2</v>
      </c>
      <c r="R55" s="17">
        <v>4.4934292147463008E-2</v>
      </c>
      <c r="S55" s="17">
        <v>6.2651827368719978E-2</v>
      </c>
      <c r="T55" s="17">
        <v>4.7477614195827654E-2</v>
      </c>
      <c r="U55" s="17">
        <v>5.7253586221361875E-2</v>
      </c>
      <c r="V55" s="17">
        <v>5.5038795992576849E-2</v>
      </c>
      <c r="W55" s="17">
        <v>6.228840560495822E-2</v>
      </c>
      <c r="X55" s="28">
        <v>8.5694264075483459E-2</v>
      </c>
      <c r="Y55" s="17">
        <v>5.7329449720863852E-2</v>
      </c>
      <c r="Z55" s="17">
        <v>3.4452109906933599E-2</v>
      </c>
      <c r="AA55" s="34">
        <v>4.3377375545370959E-2</v>
      </c>
      <c r="AB55" s="28">
        <v>6.4727980805154489E-2</v>
      </c>
      <c r="AC55" s="17">
        <v>2.6649060479254583E-2</v>
      </c>
      <c r="AD55" s="17">
        <v>6.6638845667514185E-2</v>
      </c>
      <c r="AE55" s="17">
        <v>2.6267314563386147E-2</v>
      </c>
      <c r="AF55" s="17">
        <v>4.0146733438928404E-2</v>
      </c>
      <c r="AG55" s="17">
        <v>6.3464634139069664E-2</v>
      </c>
      <c r="AH55" s="17">
        <v>8.5692461295947528E-2</v>
      </c>
      <c r="AI55" s="17">
        <v>2.0059718328222578E-2</v>
      </c>
      <c r="AJ55" s="17">
        <v>9.5544079302089108E-2</v>
      </c>
      <c r="AK55" s="17">
        <v>4.1593047235578204E-2</v>
      </c>
      <c r="AL55" s="34">
        <v>3.1043446821578512E-2</v>
      </c>
      <c r="AM55" s="28">
        <v>6.0220356272772772E-2</v>
      </c>
      <c r="AN55" s="34">
        <v>5.4470912951395445E-2</v>
      </c>
    </row>
    <row r="56" spans="3:40" x14ac:dyDescent="0.2">
      <c r="C56" s="81"/>
      <c r="D56" s="28" t="s">
        <v>471</v>
      </c>
      <c r="E56" s="35">
        <v>0.15004831691638887</v>
      </c>
      <c r="F56" s="17">
        <v>0.25272167419564556</v>
      </c>
      <c r="G56" s="17">
        <v>4.3443366836480972E-2</v>
      </c>
      <c r="H56" s="17">
        <v>0.61717781927265492</v>
      </c>
      <c r="I56" s="34">
        <v>4.5195533160612089E-2</v>
      </c>
      <c r="J56" s="28">
        <v>0</v>
      </c>
      <c r="K56" s="17">
        <v>0</v>
      </c>
      <c r="L56" s="17">
        <v>0.9677729704303164</v>
      </c>
      <c r="M56" s="17">
        <v>0</v>
      </c>
      <c r="N56" s="28">
        <v>4.3473877614403945E-2</v>
      </c>
      <c r="O56" s="34">
        <v>0.30400185352557602</v>
      </c>
      <c r="P56" s="28">
        <v>0.10004422488301794</v>
      </c>
      <c r="Q56" s="34">
        <v>0.20232253020132879</v>
      </c>
      <c r="R56" s="17">
        <v>7.3446137311838855E-2</v>
      </c>
      <c r="S56" s="17">
        <v>6.3383839333746458E-2</v>
      </c>
      <c r="T56" s="17">
        <v>6.9121937366642724E-2</v>
      </c>
      <c r="U56" s="17">
        <v>0.14629321715049801</v>
      </c>
      <c r="V56" s="17">
        <v>0.21286874186311963</v>
      </c>
      <c r="W56" s="17">
        <v>0.25750995978626162</v>
      </c>
      <c r="X56" s="28">
        <v>0.12514617755159388</v>
      </c>
      <c r="Y56" s="17">
        <v>0.1233209427844628</v>
      </c>
      <c r="Z56" s="17">
        <v>0.20852073757693901</v>
      </c>
      <c r="AA56" s="34">
        <v>0.1601598361340604</v>
      </c>
      <c r="AB56" s="28">
        <v>0.17038991467827791</v>
      </c>
      <c r="AC56" s="17">
        <v>0.17064603137622131</v>
      </c>
      <c r="AD56" s="17">
        <v>0.14108482841937287</v>
      </c>
      <c r="AE56" s="17">
        <v>0.21420921805758578</v>
      </c>
      <c r="AF56" s="17">
        <v>0.15941449573333558</v>
      </c>
      <c r="AG56" s="17">
        <v>8.2716711434842369E-2</v>
      </c>
      <c r="AH56" s="17">
        <v>0.1582653076866079</v>
      </c>
      <c r="AI56" s="17">
        <v>0.13110718495722867</v>
      </c>
      <c r="AJ56" s="17">
        <v>0.16664759551056865</v>
      </c>
      <c r="AK56" s="17">
        <v>0.13237335512502418</v>
      </c>
      <c r="AL56" s="34">
        <v>0.14385045141923433</v>
      </c>
      <c r="AM56" s="28">
        <v>0.21142023910321081</v>
      </c>
      <c r="AN56" s="34">
        <v>0.10762296733932526</v>
      </c>
    </row>
    <row r="57" spans="3:40" ht="13.5" customHeight="1" x14ac:dyDescent="0.2">
      <c r="C57" s="81"/>
      <c r="D57" s="28" t="s">
        <v>686</v>
      </c>
      <c r="E57" s="35">
        <v>9.8727122353350849E-2</v>
      </c>
      <c r="F57" s="17">
        <v>9.2205706162362816E-3</v>
      </c>
      <c r="G57" s="17">
        <v>0.16903300833888338</v>
      </c>
      <c r="H57" s="17">
        <v>1.095211780248182E-2</v>
      </c>
      <c r="I57" s="34">
        <v>0.12597484233884401</v>
      </c>
      <c r="J57" s="28">
        <v>0</v>
      </c>
      <c r="K57" s="17">
        <v>0</v>
      </c>
      <c r="L57" s="17">
        <v>0</v>
      </c>
      <c r="M57" s="17">
        <v>0.97204531890756396</v>
      </c>
      <c r="N57" s="28">
        <v>0.14677923996073183</v>
      </c>
      <c r="O57" s="34">
        <v>2.9715178860494389E-2</v>
      </c>
      <c r="P57" s="28">
        <v>0.10449788003945853</v>
      </c>
      <c r="Q57" s="34">
        <v>9.2694379715049069E-2</v>
      </c>
      <c r="R57" s="17">
        <v>0.25077969424884289</v>
      </c>
      <c r="S57" s="17">
        <v>0.18766699105403439</v>
      </c>
      <c r="T57" s="17">
        <v>0.10965307182494631</v>
      </c>
      <c r="U57" s="17">
        <v>8.4110971315356831E-2</v>
      </c>
      <c r="V57" s="17">
        <v>2.5300020373089954E-2</v>
      </c>
      <c r="W57" s="17">
        <v>2.4675340070598784E-2</v>
      </c>
      <c r="X57" s="28">
        <v>0.12260894769135156</v>
      </c>
      <c r="Y57" s="17">
        <v>0.12115724234083954</v>
      </c>
      <c r="Z57" s="17">
        <v>5.8516305079291911E-2</v>
      </c>
      <c r="AA57" s="34">
        <v>7.7923622138032E-2</v>
      </c>
      <c r="AB57" s="28">
        <v>7.5658428184189511E-2</v>
      </c>
      <c r="AC57" s="17">
        <v>9.783930978980826E-2</v>
      </c>
      <c r="AD57" s="17">
        <v>0.20500380050839195</v>
      </c>
      <c r="AE57" s="17">
        <v>6.2037881094357449E-2</v>
      </c>
      <c r="AF57" s="17">
        <v>7.8365819447969401E-2</v>
      </c>
      <c r="AG57" s="17">
        <v>5.5911105773378551E-2</v>
      </c>
      <c r="AH57" s="17">
        <v>8.6389407235528112E-2</v>
      </c>
      <c r="AI57" s="17">
        <v>7.7057973960641554E-2</v>
      </c>
      <c r="AJ57" s="17">
        <v>8.2822669455843032E-2</v>
      </c>
      <c r="AK57" s="17">
        <v>0.10189310852963765</v>
      </c>
      <c r="AL57" s="34">
        <v>0.11188388793991313</v>
      </c>
      <c r="AM57" s="28">
        <v>3.3469252238046684E-2</v>
      </c>
      <c r="AN57" s="34">
        <v>0.13577409791199255</v>
      </c>
    </row>
    <row r="58" spans="3:40" ht="13.5" customHeight="1" x14ac:dyDescent="0.2">
      <c r="C58" s="81"/>
      <c r="D58" s="28" t="s">
        <v>731</v>
      </c>
      <c r="E58" s="35">
        <v>1.587456243279577E-2</v>
      </c>
      <c r="F58" s="17">
        <v>0</v>
      </c>
      <c r="G58" s="17">
        <v>1.0781704172794103E-2</v>
      </c>
      <c r="H58" s="17">
        <v>0</v>
      </c>
      <c r="I58" s="34">
        <v>6.746080601186092E-3</v>
      </c>
      <c r="J58" s="28">
        <v>0</v>
      </c>
      <c r="K58" s="17">
        <v>0</v>
      </c>
      <c r="L58" s="17">
        <v>0</v>
      </c>
      <c r="M58" s="17">
        <v>0</v>
      </c>
      <c r="N58" s="28">
        <v>2.8793020711938476E-2</v>
      </c>
      <c r="O58" s="34">
        <v>6.4440965322040038E-3</v>
      </c>
      <c r="P58" s="28">
        <v>1.2717976337668751E-2</v>
      </c>
      <c r="Q58" s="34">
        <v>1.9174453463290327E-2</v>
      </c>
      <c r="R58" s="17">
        <v>1.7325640162293314E-2</v>
      </c>
      <c r="S58" s="17">
        <v>1.8431877913284388E-2</v>
      </c>
      <c r="T58" s="17">
        <v>1.6417888052667331E-2</v>
      </c>
      <c r="U58" s="17">
        <v>9.9424831236297195E-3</v>
      </c>
      <c r="V58" s="17">
        <v>1.8686590231362307E-2</v>
      </c>
      <c r="W58" s="17">
        <v>1.5371493391041992E-2</v>
      </c>
      <c r="X58" s="28">
        <v>1.3630798130659599E-2</v>
      </c>
      <c r="Y58" s="17">
        <v>1.9983860262838025E-2</v>
      </c>
      <c r="Z58" s="17">
        <v>1.4338804195520371E-2</v>
      </c>
      <c r="AA58" s="34">
        <v>1.3536733350327609E-2</v>
      </c>
      <c r="AB58" s="28">
        <v>0</v>
      </c>
      <c r="AC58" s="17">
        <v>0</v>
      </c>
      <c r="AD58" s="17">
        <v>0</v>
      </c>
      <c r="AE58" s="17">
        <v>0</v>
      </c>
      <c r="AF58" s="17">
        <v>0</v>
      </c>
      <c r="AG58" s="17">
        <v>0.18253270325693868</v>
      </c>
      <c r="AH58" s="17">
        <v>0</v>
      </c>
      <c r="AI58" s="17">
        <v>0</v>
      </c>
      <c r="AJ58" s="17">
        <v>0</v>
      </c>
      <c r="AK58" s="17">
        <v>0</v>
      </c>
      <c r="AL58" s="34">
        <v>0</v>
      </c>
      <c r="AM58" s="28">
        <v>9.8316881110074028E-3</v>
      </c>
      <c r="AN58" s="34">
        <v>2.1954688314400658E-2</v>
      </c>
    </row>
    <row r="59" spans="3:40" ht="13.5" customHeight="1" x14ac:dyDescent="0.2">
      <c r="C59" s="81"/>
      <c r="D59" s="28" t="s">
        <v>31</v>
      </c>
      <c r="E59" s="35">
        <v>4.486981327925672E-3</v>
      </c>
      <c r="F59" s="17">
        <v>0</v>
      </c>
      <c r="G59" s="17">
        <v>8.0898954231068982E-3</v>
      </c>
      <c r="H59" s="17">
        <v>2.6951386784686573E-3</v>
      </c>
      <c r="I59" s="34">
        <v>0</v>
      </c>
      <c r="J59" s="28">
        <v>0</v>
      </c>
      <c r="K59" s="17">
        <v>0</v>
      </c>
      <c r="L59" s="17">
        <v>0</v>
      </c>
      <c r="M59" s="17">
        <v>0</v>
      </c>
      <c r="N59" s="28">
        <v>7.1010324095870121E-3</v>
      </c>
      <c r="O59" s="34">
        <v>2.485265605539314E-3</v>
      </c>
      <c r="P59" s="28">
        <v>2.125701297483228E-3</v>
      </c>
      <c r="Q59" s="34">
        <v>6.9554604246852289E-3</v>
      </c>
      <c r="R59" s="17">
        <v>7.1453828957402212E-3</v>
      </c>
      <c r="S59" s="17">
        <v>7.0683212033092972E-3</v>
      </c>
      <c r="T59" s="17">
        <v>3.466871574391807E-3</v>
      </c>
      <c r="U59" s="17">
        <v>1.2818395243089204E-3</v>
      </c>
      <c r="V59" s="17">
        <v>2.1818635264382112E-3</v>
      </c>
      <c r="W59" s="17">
        <v>6.0499116688158333E-3</v>
      </c>
      <c r="X59" s="28">
        <v>5.8164001413056211E-3</v>
      </c>
      <c r="Y59" s="17">
        <v>4.8879915976681801E-3</v>
      </c>
      <c r="Z59" s="17">
        <v>3.8594736088397317E-3</v>
      </c>
      <c r="AA59" s="34">
        <v>3.0150227213442053E-3</v>
      </c>
      <c r="AB59" s="28">
        <v>0</v>
      </c>
      <c r="AC59" s="17">
        <v>0</v>
      </c>
      <c r="AD59" s="17">
        <v>0</v>
      </c>
      <c r="AE59" s="17">
        <v>0</v>
      </c>
      <c r="AF59" s="17">
        <v>0</v>
      </c>
      <c r="AG59" s="17">
        <v>0</v>
      </c>
      <c r="AH59" s="17">
        <v>0</v>
      </c>
      <c r="AI59" s="17">
        <v>8.9595164163799743E-2</v>
      </c>
      <c r="AJ59" s="17">
        <v>0</v>
      </c>
      <c r="AK59" s="17">
        <v>0</v>
      </c>
      <c r="AL59" s="34">
        <v>0</v>
      </c>
      <c r="AM59" s="28">
        <v>3.1195036006690957E-3</v>
      </c>
      <c r="AN59" s="34">
        <v>6.098807061100834E-3</v>
      </c>
    </row>
    <row r="60" spans="3:40" ht="12.75" customHeight="1" x14ac:dyDescent="0.2">
      <c r="C60" s="81"/>
      <c r="D60" s="28" t="s">
        <v>742</v>
      </c>
      <c r="E60" s="35">
        <v>4.5079872159503216E-2</v>
      </c>
      <c r="F60" s="17">
        <v>2.6729834364139692E-2</v>
      </c>
      <c r="G60" s="17">
        <v>1.5129292124095303E-2</v>
      </c>
      <c r="H60" s="17">
        <v>0.18735765404124316</v>
      </c>
      <c r="I60" s="34">
        <v>3.5439851016868563E-2</v>
      </c>
      <c r="J60" s="28">
        <v>0</v>
      </c>
      <c r="K60" s="17">
        <v>0</v>
      </c>
      <c r="L60" s="17">
        <v>0</v>
      </c>
      <c r="M60" s="17">
        <v>0</v>
      </c>
      <c r="N60" s="28">
        <v>1.4768726585356899E-2</v>
      </c>
      <c r="O60" s="34">
        <v>7.7296008644023931E-2</v>
      </c>
      <c r="P60" s="28">
        <v>4.1753032824964842E-2</v>
      </c>
      <c r="Q60" s="34">
        <v>4.855774570677867E-2</v>
      </c>
      <c r="R60" s="17">
        <v>3.6108083955904209E-2</v>
      </c>
      <c r="S60" s="17">
        <v>4.079193758955281E-2</v>
      </c>
      <c r="T60" s="17">
        <v>6.9979043446108946E-2</v>
      </c>
      <c r="U60" s="17">
        <v>4.8438828486318641E-2</v>
      </c>
      <c r="V60" s="17">
        <v>5.6486715398827221E-2</v>
      </c>
      <c r="W60" s="17">
        <v>2.5051733021520122E-2</v>
      </c>
      <c r="X60" s="28">
        <v>3.3990051701674462E-2</v>
      </c>
      <c r="Y60" s="17">
        <v>3.3384884832347819E-2</v>
      </c>
      <c r="Z60" s="17">
        <v>6.7455941499279873E-2</v>
      </c>
      <c r="AA60" s="34">
        <v>5.2975846337701943E-2</v>
      </c>
      <c r="AB60" s="28">
        <v>3.8234685947003036E-2</v>
      </c>
      <c r="AC60" s="17">
        <v>5.0072684995275167E-2</v>
      </c>
      <c r="AD60" s="17">
        <v>1.9505673790318187E-2</v>
      </c>
      <c r="AE60" s="17">
        <v>8.9347783259615274E-2</v>
      </c>
      <c r="AF60" s="17">
        <v>5.328738142825995E-2</v>
      </c>
      <c r="AG60" s="17">
        <v>3.9883832259049484E-2</v>
      </c>
      <c r="AH60" s="17">
        <v>5.1715486550108582E-2</v>
      </c>
      <c r="AI60" s="17">
        <v>4.4585034650114264E-2</v>
      </c>
      <c r="AJ60" s="17">
        <v>2.8866524387496498E-2</v>
      </c>
      <c r="AK60" s="17">
        <v>5.5846365334091944E-2</v>
      </c>
      <c r="AL60" s="34">
        <v>5.2225691408757512E-2</v>
      </c>
      <c r="AM60" s="28">
        <v>5.0943152228618303E-2</v>
      </c>
      <c r="AN60" s="34">
        <v>4.0908267766732599E-2</v>
      </c>
    </row>
    <row r="61" spans="3:40" x14ac:dyDescent="0.2">
      <c r="C61" s="81"/>
      <c r="D61" s="28" t="s">
        <v>682</v>
      </c>
      <c r="E61" s="35">
        <v>9.0174900424253093E-3</v>
      </c>
      <c r="F61" s="17">
        <v>2.0266201089148002E-3</v>
      </c>
      <c r="G61" s="17">
        <v>6.3489631349518466E-3</v>
      </c>
      <c r="H61" s="17">
        <v>9.6461208977923537E-3</v>
      </c>
      <c r="I61" s="34">
        <v>8.3106609716196104E-3</v>
      </c>
      <c r="J61" s="28">
        <v>0</v>
      </c>
      <c r="K61" s="17">
        <v>0</v>
      </c>
      <c r="L61" s="17">
        <v>0</v>
      </c>
      <c r="M61" s="17">
        <v>0</v>
      </c>
      <c r="N61" s="28">
        <v>9.6642410303923107E-3</v>
      </c>
      <c r="O61" s="34">
        <v>8.9047042438140812E-3</v>
      </c>
      <c r="P61" s="28">
        <v>8.2641571533924683E-3</v>
      </c>
      <c r="Q61" s="34">
        <v>9.8050232724974078E-3</v>
      </c>
      <c r="R61" s="17">
        <v>9.4941097676341582E-3</v>
      </c>
      <c r="S61" s="17">
        <v>2.6130404072599116E-3</v>
      </c>
      <c r="T61" s="17">
        <v>1.6214497315654046E-2</v>
      </c>
      <c r="U61" s="17">
        <v>9.2063079666514554E-3</v>
      </c>
      <c r="V61" s="17">
        <v>9.6850028094228099E-3</v>
      </c>
      <c r="W61" s="17">
        <v>7.8130162284038834E-3</v>
      </c>
      <c r="X61" s="28">
        <v>9.6848127898692613E-3</v>
      </c>
      <c r="Y61" s="17">
        <v>8.4001604661998828E-3</v>
      </c>
      <c r="Z61" s="17">
        <v>5.913662856558673E-3</v>
      </c>
      <c r="AA61" s="34">
        <v>1.2382477943504144E-2</v>
      </c>
      <c r="AB61" s="28">
        <v>8.5799465239171594E-3</v>
      </c>
      <c r="AC61" s="17">
        <v>1.4694392030754519E-2</v>
      </c>
      <c r="AD61" s="17">
        <v>6.7247072717712391E-3</v>
      </c>
      <c r="AE61" s="17">
        <v>1.6766815458263361E-3</v>
      </c>
      <c r="AF61" s="17">
        <v>1.016507321099867E-2</v>
      </c>
      <c r="AG61" s="17">
        <v>1.7665583884664486E-2</v>
      </c>
      <c r="AH61" s="17">
        <v>5.1761374362419357E-3</v>
      </c>
      <c r="AI61" s="17">
        <v>2.7111645537098278E-3</v>
      </c>
      <c r="AJ61" s="17">
        <v>6.5334913057633849E-3</v>
      </c>
      <c r="AK61" s="17">
        <v>1.8950536628236737E-2</v>
      </c>
      <c r="AL61" s="34">
        <v>3.3290048869980995E-3</v>
      </c>
      <c r="AM61" s="28">
        <v>7.5108538683524694E-3</v>
      </c>
      <c r="AN61" s="34">
        <v>7.172186641431379E-3</v>
      </c>
    </row>
    <row r="62" spans="3:40" ht="12.75" customHeight="1" x14ac:dyDescent="0.2">
      <c r="C62" s="81"/>
      <c r="D62" s="28" t="s">
        <v>705</v>
      </c>
      <c r="E62" s="35">
        <v>0.31309843181788083</v>
      </c>
      <c r="F62" s="17">
        <v>6.0970295679197158E-2</v>
      </c>
      <c r="G62" s="17">
        <v>0.13087797448499114</v>
      </c>
      <c r="H62" s="17">
        <v>5.289374886571676E-2</v>
      </c>
      <c r="I62" s="34">
        <v>0.11691410275168523</v>
      </c>
      <c r="J62" s="28">
        <v>0</v>
      </c>
      <c r="K62" s="17">
        <v>0</v>
      </c>
      <c r="L62" s="17">
        <v>0</v>
      </c>
      <c r="M62" s="17">
        <v>0</v>
      </c>
      <c r="N62" s="28">
        <v>0.21829181208775814</v>
      </c>
      <c r="O62" s="34">
        <v>0.24313617728885967</v>
      </c>
      <c r="P62" s="28">
        <v>0.37257414247371995</v>
      </c>
      <c r="Q62" s="34">
        <v>0.25092260064746807</v>
      </c>
      <c r="R62" s="17">
        <v>0.3506097125344047</v>
      </c>
      <c r="S62" s="17">
        <v>0.29266478889292863</v>
      </c>
      <c r="T62" s="17">
        <v>0.41535201477874523</v>
      </c>
      <c r="U62" s="17">
        <v>0.33277534024202832</v>
      </c>
      <c r="V62" s="17">
        <v>0.30038276734523961</v>
      </c>
      <c r="W62" s="17">
        <v>0.23712871950186454</v>
      </c>
      <c r="X62" s="28">
        <v>0.21731864726967109</v>
      </c>
      <c r="Y62" s="17">
        <v>0.28705944805237704</v>
      </c>
      <c r="Z62" s="17">
        <v>0.36375511518897291</v>
      </c>
      <c r="AA62" s="34">
        <v>0.40917999371850489</v>
      </c>
      <c r="AB62" s="28">
        <v>0.31590320071195238</v>
      </c>
      <c r="AC62" s="17">
        <v>0.35787890257908633</v>
      </c>
      <c r="AD62" s="17">
        <v>0.22049561533458287</v>
      </c>
      <c r="AE62" s="17">
        <v>0.30666047107983435</v>
      </c>
      <c r="AF62" s="17">
        <v>0.30897845409698599</v>
      </c>
      <c r="AG62" s="17">
        <v>0.33564902161753851</v>
      </c>
      <c r="AH62" s="17">
        <v>0.32824955582574922</v>
      </c>
      <c r="AI62" s="17">
        <v>0.3450940707402621</v>
      </c>
      <c r="AJ62" s="17">
        <v>0.2840952857119261</v>
      </c>
      <c r="AK62" s="17">
        <v>0.35846645602129895</v>
      </c>
      <c r="AL62" s="34">
        <v>0.32650645967210301</v>
      </c>
      <c r="AM62" s="28">
        <v>0.28061581446835021</v>
      </c>
      <c r="AN62" s="34">
        <v>0.33542603281892097</v>
      </c>
    </row>
    <row r="63" spans="3:40" ht="12.75" customHeight="1" x14ac:dyDescent="0.2">
      <c r="C63" s="82"/>
      <c r="D63" s="48" t="s">
        <v>472</v>
      </c>
      <c r="E63" s="45">
        <v>0.10655801565246523</v>
      </c>
      <c r="F63" s="46">
        <v>0.12528060597156288</v>
      </c>
      <c r="G63" s="46">
        <v>0.164669828870847</v>
      </c>
      <c r="H63" s="46">
        <v>5.6895068962246852E-2</v>
      </c>
      <c r="I63" s="47">
        <v>0.18184848548680582</v>
      </c>
      <c r="J63" s="48">
        <v>0.15363091309082677</v>
      </c>
      <c r="K63" s="46">
        <v>0.25400713331706004</v>
      </c>
      <c r="L63" s="46">
        <v>3.2227029569684124E-2</v>
      </c>
      <c r="M63" s="46">
        <v>2.79546810924362E-2</v>
      </c>
      <c r="N63" s="48">
        <v>0.14261010720191625</v>
      </c>
      <c r="O63" s="47">
        <v>0.10144177868323888</v>
      </c>
      <c r="P63" s="48">
        <v>0.12556764238359466</v>
      </c>
      <c r="Q63" s="47">
        <v>8.6685376398322106E-2</v>
      </c>
      <c r="R63" s="46">
        <v>9.0449812593116227E-2</v>
      </c>
      <c r="S63" s="46">
        <v>0.12179502924435569</v>
      </c>
      <c r="T63" s="46">
        <v>7.9645978266409304E-2</v>
      </c>
      <c r="U63" s="46">
        <v>0.11968650787579721</v>
      </c>
      <c r="V63" s="46">
        <v>0.11871861178797785</v>
      </c>
      <c r="W63" s="46">
        <v>0.10364378362603956</v>
      </c>
      <c r="X63" s="48">
        <v>0.13485424161498008</v>
      </c>
      <c r="Y63" s="46">
        <v>0.11575745939264317</v>
      </c>
      <c r="Z63" s="46">
        <v>8.8910396985368623E-2</v>
      </c>
      <c r="AA63" s="47">
        <v>7.8546525486856617E-2</v>
      </c>
      <c r="AB63" s="48">
        <v>0.10816830680167314</v>
      </c>
      <c r="AC63" s="46">
        <v>9.7289810635852778E-2</v>
      </c>
      <c r="AD63" s="46">
        <v>0.10486396376575091</v>
      </c>
      <c r="AE63" s="46">
        <v>0.10030012545952531</v>
      </c>
      <c r="AF63" s="46">
        <v>0.10903521182619973</v>
      </c>
      <c r="AG63" s="46">
        <v>9.4415598884841787E-2</v>
      </c>
      <c r="AH63" s="46">
        <v>0.10184897066349646</v>
      </c>
      <c r="AI63" s="46">
        <v>0.10096065904483277</v>
      </c>
      <c r="AJ63" s="46">
        <v>0.1365059652857063</v>
      </c>
      <c r="AK63" s="46">
        <v>0.11248876523182114</v>
      </c>
      <c r="AL63" s="47">
        <v>0.10015746404802774</v>
      </c>
      <c r="AM63" s="48">
        <v>0.12246263942521599</v>
      </c>
      <c r="AN63" s="47">
        <v>9.9762655415049667E-2</v>
      </c>
    </row>
    <row r="64" spans="3:40" ht="13.5" customHeight="1" x14ac:dyDescent="0.2">
      <c r="C64" s="8" t="s">
        <v>464</v>
      </c>
      <c r="D64" s="38" t="s">
        <v>464</v>
      </c>
      <c r="E64" s="17" t="s">
        <v>464</v>
      </c>
      <c r="F64" s="17" t="s">
        <v>464</v>
      </c>
      <c r="G64" s="17" t="s">
        <v>464</v>
      </c>
      <c r="H64" s="17" t="s">
        <v>464</v>
      </c>
      <c r="I64" s="17" t="s">
        <v>464</v>
      </c>
      <c r="J64" s="17" t="s">
        <v>464</v>
      </c>
      <c r="K64" s="17" t="s">
        <v>464</v>
      </c>
      <c r="L64" s="17" t="s">
        <v>464</v>
      </c>
      <c r="M64" s="17" t="s">
        <v>464</v>
      </c>
      <c r="N64" s="17" t="s">
        <v>464</v>
      </c>
      <c r="O64" s="17" t="s">
        <v>464</v>
      </c>
      <c r="P64" s="17" t="s">
        <v>464</v>
      </c>
      <c r="Q64" s="17" t="s">
        <v>464</v>
      </c>
      <c r="R64" s="17" t="s">
        <v>464</v>
      </c>
      <c r="S64" s="17" t="s">
        <v>464</v>
      </c>
      <c r="T64" s="17" t="s">
        <v>464</v>
      </c>
      <c r="U64" s="17" t="s">
        <v>464</v>
      </c>
      <c r="V64" s="17" t="s">
        <v>464</v>
      </c>
      <c r="W64" s="17" t="s">
        <v>464</v>
      </c>
      <c r="X64" s="17" t="s">
        <v>464</v>
      </c>
      <c r="Y64" s="17" t="s">
        <v>464</v>
      </c>
      <c r="Z64" s="17" t="s">
        <v>464</v>
      </c>
      <c r="AA64" s="17" t="s">
        <v>464</v>
      </c>
      <c r="AB64" s="17" t="s">
        <v>464</v>
      </c>
      <c r="AC64" s="17" t="s">
        <v>464</v>
      </c>
      <c r="AD64" s="17" t="s">
        <v>464</v>
      </c>
      <c r="AE64" s="17" t="s">
        <v>464</v>
      </c>
      <c r="AF64" s="17" t="s">
        <v>464</v>
      </c>
      <c r="AG64" s="17" t="s">
        <v>464</v>
      </c>
      <c r="AH64" s="17" t="s">
        <v>464</v>
      </c>
      <c r="AI64" s="17" t="s">
        <v>464</v>
      </c>
      <c r="AJ64" s="17" t="s">
        <v>464</v>
      </c>
      <c r="AK64" s="17" t="s">
        <v>464</v>
      </c>
      <c r="AL64" s="17" t="s">
        <v>464</v>
      </c>
      <c r="AM64" s="17" t="s">
        <v>464</v>
      </c>
      <c r="AN64" s="17" t="s">
        <v>464</v>
      </c>
    </row>
    <row r="65" spans="3:40" ht="12.75" customHeight="1" x14ac:dyDescent="0.2">
      <c r="C65" s="77" t="s">
        <v>726</v>
      </c>
      <c r="D65" s="14" t="s">
        <v>696</v>
      </c>
      <c r="E65" s="33">
        <v>0.11873221427325158</v>
      </c>
      <c r="F65" s="15">
        <v>0.59927804973676468</v>
      </c>
      <c r="G65" s="15">
        <v>2.3871774939644569E-2</v>
      </c>
      <c r="H65" s="15">
        <v>4.6425071537339713E-2</v>
      </c>
      <c r="I65" s="16">
        <v>3.7862751873275667E-2</v>
      </c>
      <c r="J65" s="14">
        <v>1</v>
      </c>
      <c r="K65" s="15">
        <v>0</v>
      </c>
      <c r="L65" s="15">
        <v>0</v>
      </c>
      <c r="M65" s="15">
        <v>0</v>
      </c>
      <c r="N65" s="14">
        <v>0.12691229678381319</v>
      </c>
      <c r="O65" s="16">
        <v>0.16381922459867543</v>
      </c>
      <c r="P65" s="14">
        <v>0.1137623040295337</v>
      </c>
      <c r="Q65" s="16">
        <v>0.12392775202871638</v>
      </c>
      <c r="R65" s="15">
        <v>6.0492121353807236E-2</v>
      </c>
      <c r="S65" s="15">
        <v>8.5298847683313375E-2</v>
      </c>
      <c r="T65" s="15">
        <v>6.4829506694986647E-2</v>
      </c>
      <c r="U65" s="15">
        <v>0.10143343831146985</v>
      </c>
      <c r="V65" s="15">
        <v>0.12141897734322325</v>
      </c>
      <c r="W65" s="15">
        <v>0.21333558119741169</v>
      </c>
      <c r="X65" s="14">
        <v>0.1468023155959533</v>
      </c>
      <c r="Y65" s="15">
        <v>0.13093625921607974</v>
      </c>
      <c r="Z65" s="15">
        <v>9.5519805596966031E-2</v>
      </c>
      <c r="AA65" s="16">
        <v>9.1938196438554262E-2</v>
      </c>
      <c r="AB65" s="14">
        <v>0.13078848257830825</v>
      </c>
      <c r="AC65" s="15">
        <v>0.1005750730789292</v>
      </c>
      <c r="AD65" s="15">
        <v>9.5606372684240146E-2</v>
      </c>
      <c r="AE65" s="15">
        <v>7.9021774489857255E-2</v>
      </c>
      <c r="AF65" s="15">
        <v>0.10283459068938462</v>
      </c>
      <c r="AG65" s="15">
        <v>8.1966841224026532E-2</v>
      </c>
      <c r="AH65" s="15">
        <v>0.15614509674936036</v>
      </c>
      <c r="AI65" s="15">
        <v>0.12635008054697244</v>
      </c>
      <c r="AJ65" s="15">
        <v>0.15867834739544967</v>
      </c>
      <c r="AK65" s="15">
        <v>0.11419092669963711</v>
      </c>
      <c r="AL65" s="16">
        <v>0.12684839460494321</v>
      </c>
      <c r="AM65" s="14">
        <v>0.17057485847182849</v>
      </c>
      <c r="AN65" s="16">
        <v>8.4108522617277595E-2</v>
      </c>
    </row>
    <row r="66" spans="3:40" x14ac:dyDescent="0.2">
      <c r="C66" s="78"/>
      <c r="D66" s="28" t="s">
        <v>697</v>
      </c>
      <c r="E66" s="35">
        <v>0.13466748987078636</v>
      </c>
      <c r="F66" s="17">
        <v>2.1902894180386313E-2</v>
      </c>
      <c r="G66" s="17">
        <v>0.53168559641623847</v>
      </c>
      <c r="H66" s="17">
        <v>8.8525638819517104E-3</v>
      </c>
      <c r="I66" s="34">
        <v>4.5468052514241422E-2</v>
      </c>
      <c r="J66" s="28">
        <v>0</v>
      </c>
      <c r="K66" s="17">
        <v>1</v>
      </c>
      <c r="L66" s="17">
        <v>0</v>
      </c>
      <c r="M66" s="17">
        <v>0</v>
      </c>
      <c r="N66" s="28">
        <v>0.25117079346343779</v>
      </c>
      <c r="O66" s="34">
        <v>6.5964031141052676E-2</v>
      </c>
      <c r="P66" s="28">
        <v>0.12608682407904181</v>
      </c>
      <c r="Q66" s="34">
        <v>0.1436377068167333</v>
      </c>
      <c r="R66" s="17">
        <v>0.10711336226540986</v>
      </c>
      <c r="S66" s="17">
        <v>0.19362111185224593</v>
      </c>
      <c r="T66" s="17">
        <v>0.14165950691275603</v>
      </c>
      <c r="U66" s="17">
        <v>0.13977250445505074</v>
      </c>
      <c r="V66" s="17">
        <v>0.13203599184192025</v>
      </c>
      <c r="W66" s="17">
        <v>9.9121746978978589E-2</v>
      </c>
      <c r="X66" s="28">
        <v>0.17468916748195731</v>
      </c>
      <c r="Y66" s="17">
        <v>0.15492088113433886</v>
      </c>
      <c r="Z66" s="17">
        <v>0.10208513662770789</v>
      </c>
      <c r="AA66" s="34">
        <v>9.1500780189277459E-2</v>
      </c>
      <c r="AB66" s="28">
        <v>0.1396596138686346</v>
      </c>
      <c r="AC66" s="17">
        <v>0.1267181021298146</v>
      </c>
      <c r="AD66" s="17">
        <v>0.19400919934980881</v>
      </c>
      <c r="AE66" s="17">
        <v>0.16427107011125908</v>
      </c>
      <c r="AF66" s="17">
        <v>0.18978934061939209</v>
      </c>
      <c r="AG66" s="17">
        <v>8.5799522426538724E-2</v>
      </c>
      <c r="AH66" s="17">
        <v>8.5189156668603785E-2</v>
      </c>
      <c r="AI66" s="17">
        <v>0.11009923910429732</v>
      </c>
      <c r="AJ66" s="17">
        <v>9.7168420814793571E-2</v>
      </c>
      <c r="AK66" s="17">
        <v>0.12495141069920312</v>
      </c>
      <c r="AL66" s="34">
        <v>0.16007519873481493</v>
      </c>
      <c r="AM66" s="28">
        <v>0.11246461448627519</v>
      </c>
      <c r="AN66" s="34">
        <v>0.15490118364530059</v>
      </c>
    </row>
    <row r="67" spans="3:40" x14ac:dyDescent="0.2">
      <c r="C67" s="78"/>
      <c r="D67" s="28" t="s">
        <v>685</v>
      </c>
      <c r="E67" s="35">
        <v>6.9799588294854775E-2</v>
      </c>
      <c r="F67" s="17">
        <v>2.715006111871672E-2</v>
      </c>
      <c r="G67" s="17">
        <v>6.07384241288145E-2</v>
      </c>
      <c r="H67" s="17">
        <v>7.1046960601044854E-3</v>
      </c>
      <c r="I67" s="34">
        <v>0.5780881247716666</v>
      </c>
      <c r="J67" s="28">
        <v>0</v>
      </c>
      <c r="K67" s="17">
        <v>0</v>
      </c>
      <c r="L67" s="17">
        <v>0</v>
      </c>
      <c r="M67" s="17">
        <v>0</v>
      </c>
      <c r="N67" s="28">
        <v>0.11149846909166911</v>
      </c>
      <c r="O67" s="34">
        <v>5.1035048927002676E-2</v>
      </c>
      <c r="P67" s="28">
        <v>7.0638645813675252E-2</v>
      </c>
      <c r="Q67" s="34">
        <v>6.8922438647424131E-2</v>
      </c>
      <c r="R67" s="17">
        <v>5.7777516464385441E-2</v>
      </c>
      <c r="S67" s="17">
        <v>7.531638496689104E-2</v>
      </c>
      <c r="T67" s="17">
        <v>5.9513574021580258E-2</v>
      </c>
      <c r="U67" s="17">
        <v>7.1632075931806163E-2</v>
      </c>
      <c r="V67" s="17">
        <v>6.6353585628814063E-2</v>
      </c>
      <c r="W67" s="17">
        <v>7.9087247008016365E-2</v>
      </c>
      <c r="X67" s="28">
        <v>0.1069844200209583</v>
      </c>
      <c r="Y67" s="17">
        <v>7.096656943446282E-2</v>
      </c>
      <c r="Z67" s="17">
        <v>4.6032077312769974E-2</v>
      </c>
      <c r="AA67" s="34">
        <v>5.0584685927053979E-2</v>
      </c>
      <c r="AB67" s="28">
        <v>8.5734760227642579E-2</v>
      </c>
      <c r="AC67" s="17">
        <v>3.5707576605826165E-2</v>
      </c>
      <c r="AD67" s="17">
        <v>8.9917426649041399E-2</v>
      </c>
      <c r="AE67" s="17">
        <v>3.2643161462840652E-2</v>
      </c>
      <c r="AF67" s="17">
        <v>4.8066680295502866E-2</v>
      </c>
      <c r="AG67" s="17">
        <v>6.7877811687723333E-2</v>
      </c>
      <c r="AH67" s="17">
        <v>9.8369623472518583E-2</v>
      </c>
      <c r="AI67" s="17">
        <v>2.8422510377711072E-2</v>
      </c>
      <c r="AJ67" s="17">
        <v>0.12932289894697357</v>
      </c>
      <c r="AK67" s="17">
        <v>5.0137948255853097E-2</v>
      </c>
      <c r="AL67" s="34">
        <v>3.5928096317564176E-2</v>
      </c>
      <c r="AM67" s="28">
        <v>7.187348386649918E-2</v>
      </c>
      <c r="AN67" s="34">
        <v>7.0134808866304729E-2</v>
      </c>
    </row>
    <row r="68" spans="3:40" x14ac:dyDescent="0.2">
      <c r="C68" s="78"/>
      <c r="D68" s="28" t="s">
        <v>471</v>
      </c>
      <c r="E68" s="35">
        <v>0.15504495527465545</v>
      </c>
      <c r="F68" s="17">
        <v>0.25272167419564556</v>
      </c>
      <c r="G68" s="17">
        <v>4.3443366836480972E-2</v>
      </c>
      <c r="H68" s="17">
        <v>0.67407288823490197</v>
      </c>
      <c r="I68" s="34">
        <v>4.5195533160612089E-2</v>
      </c>
      <c r="J68" s="28">
        <v>0</v>
      </c>
      <c r="K68" s="17">
        <v>0</v>
      </c>
      <c r="L68" s="17">
        <v>1</v>
      </c>
      <c r="M68" s="17">
        <v>0</v>
      </c>
      <c r="N68" s="28">
        <v>4.4689453624837339E-2</v>
      </c>
      <c r="O68" s="34">
        <v>0.31558291555521406</v>
      </c>
      <c r="P68" s="28">
        <v>0.10560947934285377</v>
      </c>
      <c r="Q68" s="34">
        <v>0.20672473802077401</v>
      </c>
      <c r="R68" s="17">
        <v>7.3446137311838855E-2</v>
      </c>
      <c r="S68" s="17">
        <v>6.5546152875413113E-2</v>
      </c>
      <c r="T68" s="17">
        <v>7.4305687377745261E-2</v>
      </c>
      <c r="U68" s="17">
        <v>0.15011295834870839</v>
      </c>
      <c r="V68" s="17">
        <v>0.22040839248126565</v>
      </c>
      <c r="W68" s="17">
        <v>0.26558197315911303</v>
      </c>
      <c r="X68" s="28">
        <v>0.12817701960337707</v>
      </c>
      <c r="Y68" s="17">
        <v>0.12852113949257421</v>
      </c>
      <c r="Z68" s="17">
        <v>0.21529752235362046</v>
      </c>
      <c r="AA68" s="34">
        <v>0.16522797617924995</v>
      </c>
      <c r="AB68" s="28">
        <v>0.17167496543924615</v>
      </c>
      <c r="AC68" s="17">
        <v>0.18907327431716486</v>
      </c>
      <c r="AD68" s="17">
        <v>0.14108482841937287</v>
      </c>
      <c r="AE68" s="17">
        <v>0.22599036425522426</v>
      </c>
      <c r="AF68" s="17">
        <v>0.17191877999053312</v>
      </c>
      <c r="AG68" s="17">
        <v>8.2716711434842369E-2</v>
      </c>
      <c r="AH68" s="17">
        <v>0.15990064865811954</v>
      </c>
      <c r="AI68" s="17">
        <v>0.13364150698249525</v>
      </c>
      <c r="AJ68" s="17">
        <v>0.16892814224891003</v>
      </c>
      <c r="AK68" s="17">
        <v>0.13949924931690569</v>
      </c>
      <c r="AL68" s="34">
        <v>0.14767183204690285</v>
      </c>
      <c r="AM68" s="28">
        <v>0.21978886675145723</v>
      </c>
      <c r="AN68" s="34">
        <v>0.11082074359557291</v>
      </c>
    </row>
    <row r="69" spans="3:40" x14ac:dyDescent="0.2">
      <c r="C69" s="78"/>
      <c r="D69" s="28" t="s">
        <v>686</v>
      </c>
      <c r="E69" s="35">
        <v>0.10156637806178175</v>
      </c>
      <c r="F69" s="17">
        <v>9.2205706162362816E-3</v>
      </c>
      <c r="G69" s="17">
        <v>0.16903300833888338</v>
      </c>
      <c r="H69" s="17">
        <v>1.095211780248182E-2</v>
      </c>
      <c r="I69" s="34">
        <v>0.12597484233884401</v>
      </c>
      <c r="J69" s="28">
        <v>0</v>
      </c>
      <c r="K69" s="17">
        <v>0</v>
      </c>
      <c r="L69" s="17">
        <v>0</v>
      </c>
      <c r="M69" s="17">
        <v>1</v>
      </c>
      <c r="N69" s="28">
        <v>0.15109267624620457</v>
      </c>
      <c r="O69" s="34">
        <v>3.2405448692669411E-2</v>
      </c>
      <c r="P69" s="28">
        <v>0.10851559656288287</v>
      </c>
      <c r="Q69" s="34">
        <v>9.4301674008206285E-2</v>
      </c>
      <c r="R69" s="17">
        <v>0.25392826436484878</v>
      </c>
      <c r="S69" s="17">
        <v>0.19092258184973582</v>
      </c>
      <c r="T69" s="17">
        <v>0.11157539712187622</v>
      </c>
      <c r="U69" s="17">
        <v>8.9191328772822751E-2</v>
      </c>
      <c r="V69" s="17">
        <v>2.7883303978775118E-2</v>
      </c>
      <c r="W69" s="17">
        <v>2.6317875396926243E-2</v>
      </c>
      <c r="X69" s="28">
        <v>0.12825648922931754</v>
      </c>
      <c r="Y69" s="17">
        <v>0.12460596343621969</v>
      </c>
      <c r="Z69" s="17">
        <v>5.9578191414842024E-2</v>
      </c>
      <c r="AA69" s="34">
        <v>7.8481897931478473E-2</v>
      </c>
      <c r="AB69" s="28">
        <v>8.0512810806101162E-2</v>
      </c>
      <c r="AC69" s="17">
        <v>0.1041897097427314</v>
      </c>
      <c r="AD69" s="17">
        <v>0.20863939470933446</v>
      </c>
      <c r="AE69" s="17">
        <v>6.2037881094357449E-2</v>
      </c>
      <c r="AF69" s="17">
        <v>8.1590376259624731E-2</v>
      </c>
      <c r="AG69" s="17">
        <v>5.5911105773378551E-2</v>
      </c>
      <c r="AH69" s="17">
        <v>8.7200333796614099E-2</v>
      </c>
      <c r="AI69" s="17">
        <v>8.1988930213957686E-2</v>
      </c>
      <c r="AJ69" s="17">
        <v>8.6478895470985515E-2</v>
      </c>
      <c r="AK69" s="17">
        <v>0.10529217239622951</v>
      </c>
      <c r="AL69" s="34">
        <v>0.1126880436333775</v>
      </c>
      <c r="AM69" s="28">
        <v>3.6002964537530976E-2</v>
      </c>
      <c r="AN69" s="34">
        <v>0.13848827958455312</v>
      </c>
    </row>
    <row r="70" spans="3:40" ht="12.75" customHeight="1" x14ac:dyDescent="0.2">
      <c r="C70" s="78"/>
      <c r="D70" s="28" t="s">
        <v>731</v>
      </c>
      <c r="E70" s="35">
        <v>1.6852434711809552E-2</v>
      </c>
      <c r="F70" s="17">
        <v>0</v>
      </c>
      <c r="G70" s="17">
        <v>1.0781704172794103E-2</v>
      </c>
      <c r="H70" s="17">
        <v>0</v>
      </c>
      <c r="I70" s="34">
        <v>6.746080601186092E-3</v>
      </c>
      <c r="J70" s="28">
        <v>0</v>
      </c>
      <c r="K70" s="17">
        <v>0</v>
      </c>
      <c r="L70" s="17">
        <v>0</v>
      </c>
      <c r="M70" s="17">
        <v>0</v>
      </c>
      <c r="N70" s="28">
        <v>3.0713676282560758E-2</v>
      </c>
      <c r="O70" s="34">
        <v>7.2634761170327833E-3</v>
      </c>
      <c r="P70" s="28">
        <v>1.4362268042378666E-2</v>
      </c>
      <c r="Q70" s="34">
        <v>1.9455651734648534E-2</v>
      </c>
      <c r="R70" s="17">
        <v>1.7325640162293314E-2</v>
      </c>
      <c r="S70" s="17">
        <v>2.0185984500778818E-2</v>
      </c>
      <c r="T70" s="17">
        <v>1.8751233598417578E-2</v>
      </c>
      <c r="U70" s="17">
        <v>9.9424831236297195E-3</v>
      </c>
      <c r="V70" s="17">
        <v>1.9792828461898844E-2</v>
      </c>
      <c r="W70" s="17">
        <v>1.5913193679711911E-2</v>
      </c>
      <c r="X70" s="28">
        <v>1.4589130270548811E-2</v>
      </c>
      <c r="Y70" s="17">
        <v>2.2240461397551092E-2</v>
      </c>
      <c r="Z70" s="17">
        <v>1.4338804195520371E-2</v>
      </c>
      <c r="AA70" s="34">
        <v>1.3536733350327609E-2</v>
      </c>
      <c r="AB70" s="28">
        <v>0</v>
      </c>
      <c r="AC70" s="17">
        <v>0</v>
      </c>
      <c r="AD70" s="17">
        <v>0</v>
      </c>
      <c r="AE70" s="17">
        <v>0</v>
      </c>
      <c r="AF70" s="17">
        <v>0</v>
      </c>
      <c r="AG70" s="17">
        <v>0.19323612033177417</v>
      </c>
      <c r="AH70" s="17">
        <v>0</v>
      </c>
      <c r="AI70" s="17">
        <v>0</v>
      </c>
      <c r="AJ70" s="17">
        <v>0</v>
      </c>
      <c r="AK70" s="17">
        <v>0</v>
      </c>
      <c r="AL70" s="34">
        <v>5.5194547773240211E-4</v>
      </c>
      <c r="AM70" s="28">
        <v>1.0598479630360079E-2</v>
      </c>
      <c r="AN70" s="34">
        <v>2.2965758580472069E-2</v>
      </c>
    </row>
    <row r="71" spans="3:40" x14ac:dyDescent="0.2">
      <c r="C71" s="78"/>
      <c r="D71" s="28" t="s">
        <v>31</v>
      </c>
      <c r="E71" s="35">
        <v>5.0754292934807486E-3</v>
      </c>
      <c r="F71" s="17">
        <v>0</v>
      </c>
      <c r="G71" s="17">
        <v>8.0898954231068982E-3</v>
      </c>
      <c r="H71" s="17">
        <v>2.6951386784686573E-3</v>
      </c>
      <c r="I71" s="34">
        <v>0</v>
      </c>
      <c r="J71" s="28">
        <v>0</v>
      </c>
      <c r="K71" s="17">
        <v>0</v>
      </c>
      <c r="L71" s="17">
        <v>0</v>
      </c>
      <c r="M71" s="17">
        <v>0</v>
      </c>
      <c r="N71" s="28">
        <v>8.3127953688010726E-3</v>
      </c>
      <c r="O71" s="34">
        <v>2.7025312671491897E-3</v>
      </c>
      <c r="P71" s="28">
        <v>2.4514695917822707E-3</v>
      </c>
      <c r="Q71" s="34">
        <v>7.8185133796018144E-3</v>
      </c>
      <c r="R71" s="17">
        <v>7.1453828957402212E-3</v>
      </c>
      <c r="S71" s="17">
        <v>7.5773544502546631E-3</v>
      </c>
      <c r="T71" s="17">
        <v>4.8552553251068314E-3</v>
      </c>
      <c r="U71" s="17">
        <v>1.2818395243089204E-3</v>
      </c>
      <c r="V71" s="17">
        <v>2.688171078730765E-3</v>
      </c>
      <c r="W71" s="17">
        <v>6.8721807504188021E-3</v>
      </c>
      <c r="X71" s="28">
        <v>5.8164001413056211E-3</v>
      </c>
      <c r="Y71" s="17">
        <v>5.8107102877199878E-3</v>
      </c>
      <c r="Z71" s="17">
        <v>5.1623258659834565E-3</v>
      </c>
      <c r="AA71" s="34">
        <v>3.0150227213442053E-3</v>
      </c>
      <c r="AB71" s="28">
        <v>0</v>
      </c>
      <c r="AC71" s="17">
        <v>0</v>
      </c>
      <c r="AD71" s="17">
        <v>0</v>
      </c>
      <c r="AE71" s="17">
        <v>0</v>
      </c>
      <c r="AF71" s="17">
        <v>0</v>
      </c>
      <c r="AG71" s="17">
        <v>0</v>
      </c>
      <c r="AH71" s="17">
        <v>0</v>
      </c>
      <c r="AI71" s="17">
        <v>0.10134517786402045</v>
      </c>
      <c r="AJ71" s="17">
        <v>0</v>
      </c>
      <c r="AK71" s="17">
        <v>0</v>
      </c>
      <c r="AL71" s="34">
        <v>0</v>
      </c>
      <c r="AM71" s="28">
        <v>3.322825076885535E-3</v>
      </c>
      <c r="AN71" s="34">
        <v>7.0965008887514695E-3</v>
      </c>
    </row>
    <row r="72" spans="3:40" ht="12.75" customHeight="1" x14ac:dyDescent="0.2">
      <c r="C72" s="78"/>
      <c r="D72" s="28" t="s">
        <v>742</v>
      </c>
      <c r="E72" s="35">
        <v>4.5079872159503216E-2</v>
      </c>
      <c r="F72" s="17">
        <v>2.6729834364139692E-2</v>
      </c>
      <c r="G72" s="17">
        <v>1.5129292124095303E-2</v>
      </c>
      <c r="H72" s="17">
        <v>0.18735765404124316</v>
      </c>
      <c r="I72" s="34">
        <v>3.5439851016868563E-2</v>
      </c>
      <c r="J72" s="28">
        <v>0</v>
      </c>
      <c r="K72" s="17">
        <v>0</v>
      </c>
      <c r="L72" s="17">
        <v>0</v>
      </c>
      <c r="M72" s="17">
        <v>0</v>
      </c>
      <c r="N72" s="28">
        <v>1.4768726585356899E-2</v>
      </c>
      <c r="O72" s="34">
        <v>7.7296008644023931E-2</v>
      </c>
      <c r="P72" s="28">
        <v>4.1753032824964842E-2</v>
      </c>
      <c r="Q72" s="34">
        <v>4.855774570677867E-2</v>
      </c>
      <c r="R72" s="17">
        <v>3.6108083955904209E-2</v>
      </c>
      <c r="S72" s="17">
        <v>4.079193758955281E-2</v>
      </c>
      <c r="T72" s="17">
        <v>6.9979043446108946E-2</v>
      </c>
      <c r="U72" s="17">
        <v>4.8438828486318641E-2</v>
      </c>
      <c r="V72" s="17">
        <v>5.6486715398827221E-2</v>
      </c>
      <c r="W72" s="17">
        <v>2.5051733021520122E-2</v>
      </c>
      <c r="X72" s="28">
        <v>3.3990051701674462E-2</v>
      </c>
      <c r="Y72" s="17">
        <v>3.3384884832347819E-2</v>
      </c>
      <c r="Z72" s="17">
        <v>6.7455941499279873E-2</v>
      </c>
      <c r="AA72" s="34">
        <v>5.2975846337701943E-2</v>
      </c>
      <c r="AB72" s="28">
        <v>3.8234685947003036E-2</v>
      </c>
      <c r="AC72" s="17">
        <v>5.0072684995275167E-2</v>
      </c>
      <c r="AD72" s="17">
        <v>1.9505673790318187E-2</v>
      </c>
      <c r="AE72" s="17">
        <v>8.9347783259615274E-2</v>
      </c>
      <c r="AF72" s="17">
        <v>5.328738142825995E-2</v>
      </c>
      <c r="AG72" s="17">
        <v>3.9883832259049484E-2</v>
      </c>
      <c r="AH72" s="17">
        <v>5.1715486550108582E-2</v>
      </c>
      <c r="AI72" s="17">
        <v>4.4585034650114264E-2</v>
      </c>
      <c r="AJ72" s="17">
        <v>2.8866524387496498E-2</v>
      </c>
      <c r="AK72" s="17">
        <v>5.5846365334091944E-2</v>
      </c>
      <c r="AL72" s="34">
        <v>5.2225691408757512E-2</v>
      </c>
      <c r="AM72" s="28">
        <v>5.0943152228618303E-2</v>
      </c>
      <c r="AN72" s="34">
        <v>4.0908267766732599E-2</v>
      </c>
    </row>
    <row r="73" spans="3:40" x14ac:dyDescent="0.2">
      <c r="C73" s="78"/>
      <c r="D73" s="28" t="s">
        <v>682</v>
      </c>
      <c r="E73" s="35">
        <v>1.469374988525648E-2</v>
      </c>
      <c r="F73" s="17">
        <v>2.0266201089148002E-3</v>
      </c>
      <c r="G73" s="17">
        <v>6.3489631349518466E-3</v>
      </c>
      <c r="H73" s="17">
        <v>9.6461208977923537E-3</v>
      </c>
      <c r="I73" s="34">
        <v>8.3106609716196104E-3</v>
      </c>
      <c r="J73" s="28">
        <v>0</v>
      </c>
      <c r="K73" s="17">
        <v>0</v>
      </c>
      <c r="L73" s="17">
        <v>0</v>
      </c>
      <c r="M73" s="17">
        <v>0</v>
      </c>
      <c r="N73" s="28">
        <v>1.8263159702865558E-2</v>
      </c>
      <c r="O73" s="34">
        <v>1.499046932374868E-2</v>
      </c>
      <c r="P73" s="28">
        <v>1.4922116533954323E-2</v>
      </c>
      <c r="Q73" s="34">
        <v>1.4455015685398781E-2</v>
      </c>
      <c r="R73" s="17">
        <v>1.2135430183401689E-2</v>
      </c>
      <c r="S73" s="17">
        <v>1.5406733918755022E-2</v>
      </c>
      <c r="T73" s="17">
        <v>1.9865037848852022E-2</v>
      </c>
      <c r="U73" s="17">
        <v>1.4235427751839174E-2</v>
      </c>
      <c r="V73" s="17">
        <v>1.3114870858270311E-2</v>
      </c>
      <c r="W73" s="17">
        <v>1.3191987316456712E-2</v>
      </c>
      <c r="X73" s="28">
        <v>1.4492417208323937E-2</v>
      </c>
      <c r="Y73" s="17">
        <v>1.769956147492531E-2</v>
      </c>
      <c r="Z73" s="17">
        <v>1.0127704076035719E-2</v>
      </c>
      <c r="AA73" s="34">
        <v>1.4868583063506456E-2</v>
      </c>
      <c r="AB73" s="28">
        <v>1.257696638504551E-2</v>
      </c>
      <c r="AC73" s="17">
        <v>1.6994751797365853E-2</v>
      </c>
      <c r="AD73" s="17">
        <v>2.0846457072697527E-2</v>
      </c>
      <c r="AE73" s="17">
        <v>3.5608939754844153E-3</v>
      </c>
      <c r="AF73" s="17">
        <v>1.5619299529981617E-2</v>
      </c>
      <c r="AG73" s="17">
        <v>2.4719363349839901E-2</v>
      </c>
      <c r="AH73" s="17">
        <v>7.4840774962526887E-3</v>
      </c>
      <c r="AI73" s="17">
        <v>5.8484191799644545E-3</v>
      </c>
      <c r="AJ73" s="17">
        <v>1.4670910926285701E-2</v>
      </c>
      <c r="AK73" s="17">
        <v>2.2470550638916842E-2</v>
      </c>
      <c r="AL73" s="34">
        <v>9.489602522496015E-3</v>
      </c>
      <c r="AM73" s="28">
        <v>1.433617816204784E-2</v>
      </c>
      <c r="AN73" s="34">
        <v>1.1727317176148042E-2</v>
      </c>
    </row>
    <row r="74" spans="3:40" ht="12.75" customHeight="1" x14ac:dyDescent="0.2">
      <c r="C74" s="79"/>
      <c r="D74" s="48" t="s">
        <v>707</v>
      </c>
      <c r="E74" s="45">
        <v>0.33848788817461983</v>
      </c>
      <c r="F74" s="46">
        <v>6.0970295679197158E-2</v>
      </c>
      <c r="G74" s="46">
        <v>0.13087797448499114</v>
      </c>
      <c r="H74" s="46">
        <v>5.289374886571676E-2</v>
      </c>
      <c r="I74" s="47">
        <v>0.11691410275168523</v>
      </c>
      <c r="J74" s="48">
        <v>0</v>
      </c>
      <c r="K74" s="46">
        <v>0</v>
      </c>
      <c r="L74" s="46">
        <v>0</v>
      </c>
      <c r="M74" s="46">
        <v>0</v>
      </c>
      <c r="N74" s="48">
        <v>0.24257795285045289</v>
      </c>
      <c r="O74" s="47">
        <v>0.26894084573343391</v>
      </c>
      <c r="P74" s="48">
        <v>0.40189826317893257</v>
      </c>
      <c r="Q74" s="47">
        <v>0.27219876397171927</v>
      </c>
      <c r="R74" s="46">
        <v>0.37452806104237019</v>
      </c>
      <c r="S74" s="46">
        <v>0.3053329103130582</v>
      </c>
      <c r="T74" s="46">
        <v>0.43466575765257048</v>
      </c>
      <c r="U74" s="46">
        <v>0.37395911529404546</v>
      </c>
      <c r="V74" s="46">
        <v>0.33981716292827485</v>
      </c>
      <c r="W74" s="46">
        <v>0.25552648149144708</v>
      </c>
      <c r="X74" s="48">
        <v>0.24620258874658307</v>
      </c>
      <c r="Y74" s="46">
        <v>0.31091356929378011</v>
      </c>
      <c r="Z74" s="46">
        <v>0.38440249105727547</v>
      </c>
      <c r="AA74" s="47">
        <v>0.43787027786150567</v>
      </c>
      <c r="AB74" s="48">
        <v>0.34081771474801897</v>
      </c>
      <c r="AC74" s="46">
        <v>0.3766688273328932</v>
      </c>
      <c r="AD74" s="46">
        <v>0.23039064732518685</v>
      </c>
      <c r="AE74" s="46">
        <v>0.34312707135136206</v>
      </c>
      <c r="AF74" s="46">
        <v>0.33689355118731967</v>
      </c>
      <c r="AG74" s="46">
        <v>0.36788869151282672</v>
      </c>
      <c r="AH74" s="46">
        <v>0.35399557660842451</v>
      </c>
      <c r="AI74" s="46">
        <v>0.36771910108046707</v>
      </c>
      <c r="AJ74" s="46">
        <v>0.31588585980910555</v>
      </c>
      <c r="AK74" s="46">
        <v>0.38761137665916301</v>
      </c>
      <c r="AL74" s="47">
        <v>0.35452119525341225</v>
      </c>
      <c r="AM74" s="48">
        <v>0.3100945767885</v>
      </c>
      <c r="AN74" s="47">
        <v>0.35884861727888467</v>
      </c>
    </row>
    <row r="75" spans="3:40" x14ac:dyDescent="0.2">
      <c r="C75" t="s">
        <v>464</v>
      </c>
      <c r="D75" s="38" t="s">
        <v>464</v>
      </c>
      <c r="E75" s="17" t="s">
        <v>464</v>
      </c>
      <c r="F75" s="17" t="s">
        <v>464</v>
      </c>
      <c r="G75" s="17" t="s">
        <v>464</v>
      </c>
      <c r="H75" s="17" t="s">
        <v>464</v>
      </c>
      <c r="I75" s="17" t="s">
        <v>464</v>
      </c>
      <c r="J75" s="17" t="s">
        <v>464</v>
      </c>
      <c r="K75" s="17" t="s">
        <v>464</v>
      </c>
      <c r="L75" s="17" t="s">
        <v>464</v>
      </c>
      <c r="M75" s="17" t="s">
        <v>464</v>
      </c>
      <c r="N75" s="17" t="s">
        <v>464</v>
      </c>
      <c r="O75" s="17" t="s">
        <v>464</v>
      </c>
      <c r="P75" s="17" t="s">
        <v>464</v>
      </c>
      <c r="Q75" s="17" t="s">
        <v>464</v>
      </c>
      <c r="R75" s="17" t="s">
        <v>464</v>
      </c>
      <c r="S75" s="17" t="s">
        <v>464</v>
      </c>
      <c r="T75" s="17" t="s">
        <v>464</v>
      </c>
      <c r="U75" s="17" t="s">
        <v>464</v>
      </c>
      <c r="V75" s="17" t="s">
        <v>464</v>
      </c>
      <c r="W75" s="17" t="s">
        <v>464</v>
      </c>
      <c r="X75" s="17" t="s">
        <v>464</v>
      </c>
      <c r="Y75" s="17" t="s">
        <v>464</v>
      </c>
      <c r="Z75" s="17" t="s">
        <v>464</v>
      </c>
      <c r="AA75" s="17" t="s">
        <v>464</v>
      </c>
      <c r="AB75" s="17" t="s">
        <v>464</v>
      </c>
      <c r="AC75" s="17" t="s">
        <v>464</v>
      </c>
      <c r="AD75" s="17" t="s">
        <v>464</v>
      </c>
      <c r="AE75" s="17" t="s">
        <v>464</v>
      </c>
      <c r="AF75" s="17" t="s">
        <v>464</v>
      </c>
      <c r="AG75" s="17" t="s">
        <v>464</v>
      </c>
      <c r="AH75" s="17" t="s">
        <v>464</v>
      </c>
      <c r="AI75" s="17" t="s">
        <v>464</v>
      </c>
      <c r="AJ75" s="17" t="s">
        <v>464</v>
      </c>
      <c r="AK75" s="17" t="s">
        <v>464</v>
      </c>
      <c r="AL75" s="17" t="s">
        <v>464</v>
      </c>
      <c r="AM75" s="17" t="s">
        <v>464</v>
      </c>
      <c r="AN75" s="17" t="s">
        <v>464</v>
      </c>
    </row>
    <row r="76" spans="3:40" ht="12.75" customHeight="1" x14ac:dyDescent="0.2">
      <c r="C76" s="77" t="s">
        <v>750</v>
      </c>
      <c r="D76" s="14" t="s">
        <v>743</v>
      </c>
      <c r="E76" s="33">
        <v>0.2617384392617948</v>
      </c>
      <c r="F76" s="15">
        <v>0.30602478543610562</v>
      </c>
      <c r="G76" s="15">
        <v>0.29149913624884893</v>
      </c>
      <c r="H76" s="15">
        <v>0.28858175769995059</v>
      </c>
      <c r="I76" s="16">
        <v>0.26012528318229672</v>
      </c>
      <c r="J76" s="14">
        <v>0.26974242426373618</v>
      </c>
      <c r="K76" s="15">
        <v>0.28380747004036844</v>
      </c>
      <c r="L76" s="15">
        <v>0.33911927265504621</v>
      </c>
      <c r="M76" s="15">
        <v>0.26474824642787476</v>
      </c>
      <c r="N76" s="14">
        <v>0.27748887548655554</v>
      </c>
      <c r="O76" s="16">
        <v>0.28063091502895082</v>
      </c>
      <c r="P76" s="14">
        <v>0.21615925581964479</v>
      </c>
      <c r="Q76" s="16">
        <v>0.30938685881550454</v>
      </c>
      <c r="R76" s="15">
        <v>0.21587306631822742</v>
      </c>
      <c r="S76" s="15">
        <v>0.25385399545312665</v>
      </c>
      <c r="T76" s="15">
        <v>0.23318286125252563</v>
      </c>
      <c r="U76" s="15">
        <v>0.27786496796718241</v>
      </c>
      <c r="V76" s="15">
        <v>0.26900333106757973</v>
      </c>
      <c r="W76" s="15">
        <v>0.28983498711488598</v>
      </c>
      <c r="X76" s="14">
        <v>0.30294020905444136</v>
      </c>
      <c r="Y76" s="15">
        <v>0.26672492875248904</v>
      </c>
      <c r="Z76" s="15">
        <v>0.23542119858855126</v>
      </c>
      <c r="AA76" s="16">
        <v>0.23467732320557902</v>
      </c>
      <c r="AB76" s="14">
        <v>0.28006731874408147</v>
      </c>
      <c r="AC76" s="15">
        <v>0.2315503878880151</v>
      </c>
      <c r="AD76" s="15">
        <v>0.28279638267226559</v>
      </c>
      <c r="AE76" s="15">
        <v>0.28704189048763484</v>
      </c>
      <c r="AF76" s="15">
        <v>0.2022841129643809</v>
      </c>
      <c r="AG76" s="15">
        <v>0.29249433493599286</v>
      </c>
      <c r="AH76" s="15">
        <v>0.28788989569661916</v>
      </c>
      <c r="AI76" s="15">
        <v>0.21445251500921586</v>
      </c>
      <c r="AJ76" s="15">
        <v>0.32065021853914782</v>
      </c>
      <c r="AK76" s="15">
        <v>0.241685206833293</v>
      </c>
      <c r="AL76" s="16">
        <v>0.21643253703886972</v>
      </c>
      <c r="AM76" s="14">
        <v>0.28001017635168651</v>
      </c>
      <c r="AN76" s="16">
        <v>0.25207254036381604</v>
      </c>
    </row>
    <row r="77" spans="3:40" x14ac:dyDescent="0.2">
      <c r="C77" s="78"/>
      <c r="D77" s="28" t="s">
        <v>744</v>
      </c>
      <c r="E77" s="35">
        <v>0.34986243713033816</v>
      </c>
      <c r="F77" s="17">
        <v>0.40887016053888303</v>
      </c>
      <c r="G77" s="17">
        <v>0.41829128149244715</v>
      </c>
      <c r="H77" s="17">
        <v>0.3331099637896881</v>
      </c>
      <c r="I77" s="34">
        <v>0.44003561416021103</v>
      </c>
      <c r="J77" s="28">
        <v>0.43004337428523148</v>
      </c>
      <c r="K77" s="17">
        <v>0.44350886327729483</v>
      </c>
      <c r="L77" s="17">
        <v>0.33295519748872582</v>
      </c>
      <c r="M77" s="17">
        <v>0.45128064258542211</v>
      </c>
      <c r="N77" s="28">
        <v>0.40930726904018488</v>
      </c>
      <c r="O77" s="34">
        <v>0.32461503344687681</v>
      </c>
      <c r="P77" s="28">
        <v>0.34016130977293491</v>
      </c>
      <c r="Q77" s="34">
        <v>0.36000398315115101</v>
      </c>
      <c r="R77" s="17">
        <v>0.36881485792036395</v>
      </c>
      <c r="S77" s="17">
        <v>0.39096382439674415</v>
      </c>
      <c r="T77" s="17">
        <v>0.33514127925423509</v>
      </c>
      <c r="U77" s="17">
        <v>0.32934279881399997</v>
      </c>
      <c r="V77" s="17">
        <v>0.34088733463291526</v>
      </c>
      <c r="W77" s="17">
        <v>0.34365790067996232</v>
      </c>
      <c r="X77" s="28">
        <v>0.40386684784294297</v>
      </c>
      <c r="Y77" s="17">
        <v>0.38026321000790353</v>
      </c>
      <c r="Z77" s="17">
        <v>0.3076492676042249</v>
      </c>
      <c r="AA77" s="34">
        <v>0.28505281185998455</v>
      </c>
      <c r="AB77" s="28">
        <v>0.31239017832208082</v>
      </c>
      <c r="AC77" s="17">
        <v>0.3331210009619987</v>
      </c>
      <c r="AD77" s="17">
        <v>0.45085307146604842</v>
      </c>
      <c r="AE77" s="17">
        <v>0.31977492963675452</v>
      </c>
      <c r="AF77" s="17">
        <v>0.32896009839279694</v>
      </c>
      <c r="AG77" s="17">
        <v>0.34848129106543368</v>
      </c>
      <c r="AH77" s="17">
        <v>0.32144323764324945</v>
      </c>
      <c r="AI77" s="17">
        <v>0.32839813406995777</v>
      </c>
      <c r="AJ77" s="17">
        <v>0.33492602499618612</v>
      </c>
      <c r="AK77" s="17">
        <v>0.36394077135264513</v>
      </c>
      <c r="AL77" s="34">
        <v>0.37059535199319293</v>
      </c>
      <c r="AM77" s="28">
        <v>0.33261410749067394</v>
      </c>
      <c r="AN77" s="34">
        <v>0.3664065979277118</v>
      </c>
    </row>
    <row r="78" spans="3:40" x14ac:dyDescent="0.2">
      <c r="C78" s="78"/>
      <c r="D78" s="28" t="s">
        <v>745</v>
      </c>
      <c r="E78" s="35">
        <v>0.17386977710373847</v>
      </c>
      <c r="F78" s="17">
        <v>0.17013118391263493</v>
      </c>
      <c r="G78" s="17">
        <v>0.16464193214710623</v>
      </c>
      <c r="H78" s="17">
        <v>0.22033882819621173</v>
      </c>
      <c r="I78" s="34">
        <v>0.1747607087383572</v>
      </c>
      <c r="J78" s="28">
        <v>0.20752801507360594</v>
      </c>
      <c r="K78" s="17">
        <v>0.17784370690573617</v>
      </c>
      <c r="L78" s="17">
        <v>0.17101439103309532</v>
      </c>
      <c r="M78" s="17">
        <v>0.18480275579267183</v>
      </c>
      <c r="N78" s="28">
        <v>0.16960568019799194</v>
      </c>
      <c r="O78" s="34">
        <v>0.1879155397698947</v>
      </c>
      <c r="P78" s="28">
        <v>0.17944590112899295</v>
      </c>
      <c r="Q78" s="34">
        <v>0.16804050424333142</v>
      </c>
      <c r="R78" s="17">
        <v>0.18248165951205314</v>
      </c>
      <c r="S78" s="17">
        <v>0.11910529046783766</v>
      </c>
      <c r="T78" s="17">
        <v>0.16516300641968368</v>
      </c>
      <c r="U78" s="17">
        <v>0.18032468076848196</v>
      </c>
      <c r="V78" s="17">
        <v>0.19493127540148833</v>
      </c>
      <c r="W78" s="17">
        <v>0.19524172164325027</v>
      </c>
      <c r="X78" s="28">
        <v>0.16360037134597494</v>
      </c>
      <c r="Y78" s="17">
        <v>0.1646404876358431</v>
      </c>
      <c r="Z78" s="17">
        <v>0.19278951508493095</v>
      </c>
      <c r="AA78" s="34">
        <v>0.18051567213664324</v>
      </c>
      <c r="AB78" s="28">
        <v>0.18147502182288178</v>
      </c>
      <c r="AC78" s="17">
        <v>0.17782706917282715</v>
      </c>
      <c r="AD78" s="17">
        <v>0.13658616824412223</v>
      </c>
      <c r="AE78" s="17">
        <v>0.1920646711853915</v>
      </c>
      <c r="AF78" s="17">
        <v>0.22294305677635876</v>
      </c>
      <c r="AG78" s="17">
        <v>0.1203714981645401</v>
      </c>
      <c r="AH78" s="17">
        <v>0.17106826769208061</v>
      </c>
      <c r="AI78" s="17">
        <v>0.22246470654809147</v>
      </c>
      <c r="AJ78" s="17">
        <v>0.16333225632819562</v>
      </c>
      <c r="AK78" s="17">
        <v>0.18474059188382769</v>
      </c>
      <c r="AL78" s="34">
        <v>0.16912616908963402</v>
      </c>
      <c r="AM78" s="28">
        <v>0.18582675847575453</v>
      </c>
      <c r="AN78" s="34">
        <v>0.15988459006359126</v>
      </c>
    </row>
    <row r="79" spans="3:40" x14ac:dyDescent="0.2">
      <c r="C79" s="78"/>
      <c r="D79" s="28" t="s">
        <v>746</v>
      </c>
      <c r="E79" s="35">
        <v>3.8400284054682085E-2</v>
      </c>
      <c r="F79" s="17">
        <v>3.6358335377470657E-2</v>
      </c>
      <c r="G79" s="17">
        <v>3.0642153159509744E-2</v>
      </c>
      <c r="H79" s="17">
        <v>4.8362477341245935E-2</v>
      </c>
      <c r="I79" s="34">
        <v>3.6390703172475163E-2</v>
      </c>
      <c r="J79" s="28">
        <v>4.2406069740651121E-2</v>
      </c>
      <c r="K79" s="17">
        <v>4.0660594414731591E-2</v>
      </c>
      <c r="L79" s="17">
        <v>3.5360466651667893E-2</v>
      </c>
      <c r="M79" s="17">
        <v>5.0530997373207195E-2</v>
      </c>
      <c r="N79" s="28">
        <v>2.9602554974192907E-2</v>
      </c>
      <c r="O79" s="34">
        <v>4.5600841536733473E-2</v>
      </c>
      <c r="P79" s="28">
        <v>4.57284696902251E-2</v>
      </c>
      <c r="Q79" s="34">
        <v>3.0739408247791027E-2</v>
      </c>
      <c r="R79" s="17">
        <v>4.309666076226322E-2</v>
      </c>
      <c r="S79" s="17">
        <v>3.1698251285839439E-2</v>
      </c>
      <c r="T79" s="17">
        <v>4.3060746795044139E-2</v>
      </c>
      <c r="U79" s="17">
        <v>4.3006077598047511E-2</v>
      </c>
      <c r="V79" s="17">
        <v>3.4756273472242895E-2</v>
      </c>
      <c r="W79" s="17">
        <v>3.7129551770436246E-2</v>
      </c>
      <c r="X79" s="28">
        <v>3.1663372949334273E-2</v>
      </c>
      <c r="Y79" s="17">
        <v>3.1795237431366398E-2</v>
      </c>
      <c r="Z79" s="17">
        <v>4.2073184151999482E-2</v>
      </c>
      <c r="AA79" s="34">
        <v>5.2481678585134299E-2</v>
      </c>
      <c r="AB79" s="28">
        <v>3.8045014628306492E-2</v>
      </c>
      <c r="AC79" s="17">
        <v>5.2582231415995127E-2</v>
      </c>
      <c r="AD79" s="17">
        <v>3.2133971767412985E-2</v>
      </c>
      <c r="AE79" s="17">
        <v>3.3546445810554812E-2</v>
      </c>
      <c r="AF79" s="17">
        <v>4.1148908501553977E-2</v>
      </c>
      <c r="AG79" s="17">
        <v>4.6935561000152212E-2</v>
      </c>
      <c r="AH79" s="17">
        <v>3.4409997724494878E-2</v>
      </c>
      <c r="AI79" s="17">
        <v>4.1794743668532794E-2</v>
      </c>
      <c r="AJ79" s="17">
        <v>3.5622739664936648E-2</v>
      </c>
      <c r="AK79" s="17">
        <v>3.5486645749342835E-2</v>
      </c>
      <c r="AL79" s="34">
        <v>3.5979444696352988E-2</v>
      </c>
      <c r="AM79" s="28">
        <v>4.1777552166708358E-2</v>
      </c>
      <c r="AN79" s="34">
        <v>3.3483593727542775E-2</v>
      </c>
    </row>
    <row r="80" spans="3:40" x14ac:dyDescent="0.2">
      <c r="C80" s="78"/>
      <c r="D80" s="28" t="s">
        <v>747</v>
      </c>
      <c r="E80" s="35">
        <v>3.556244735378121E-2</v>
      </c>
      <c r="F80" s="17">
        <v>2.7539690498400087E-2</v>
      </c>
      <c r="G80" s="17">
        <v>2.5423887992329364E-2</v>
      </c>
      <c r="H80" s="17">
        <v>5.6687937230924378E-2</v>
      </c>
      <c r="I80" s="34">
        <v>1.9841473920236941E-2</v>
      </c>
      <c r="J80" s="28">
        <v>2.2205268628538187E-2</v>
      </c>
      <c r="K80" s="17">
        <v>1.5775643274378134E-2</v>
      </c>
      <c r="L80" s="17">
        <v>7.6641402507444042E-2</v>
      </c>
      <c r="M80" s="17">
        <v>1.2784194576584543E-2</v>
      </c>
      <c r="N80" s="28">
        <v>2.3137311273259551E-2</v>
      </c>
      <c r="O80" s="34">
        <v>5.2771618798567121E-2</v>
      </c>
      <c r="P80" s="28">
        <v>2.5333588292607744E-2</v>
      </c>
      <c r="Q80" s="34">
        <v>4.6255683416712441E-2</v>
      </c>
      <c r="R80" s="17">
        <v>1.9440697017376003E-2</v>
      </c>
      <c r="S80" s="17">
        <v>1.7316651559776373E-2</v>
      </c>
      <c r="T80" s="17">
        <v>4.9244670969102004E-2</v>
      </c>
      <c r="U80" s="17">
        <v>3.6081292105763184E-2</v>
      </c>
      <c r="V80" s="17">
        <v>4.3844065269310721E-2</v>
      </c>
      <c r="W80" s="17">
        <v>3.9898119157444324E-2</v>
      </c>
      <c r="X80" s="28">
        <v>1.839124525189012E-2</v>
      </c>
      <c r="Y80" s="17">
        <v>2.4262483052853518E-2</v>
      </c>
      <c r="Z80" s="17">
        <v>5.6828569571007008E-2</v>
      </c>
      <c r="AA80" s="34">
        <v>5.0757154788394557E-2</v>
      </c>
      <c r="AB80" s="28">
        <v>3.0971725855849154E-2</v>
      </c>
      <c r="AC80" s="17">
        <v>3.9538705449653461E-2</v>
      </c>
      <c r="AD80" s="17">
        <v>3.1732478013627115E-2</v>
      </c>
      <c r="AE80" s="17">
        <v>5.693505367818627E-2</v>
      </c>
      <c r="AF80" s="17">
        <v>4.6903288973522458E-2</v>
      </c>
      <c r="AG80" s="17">
        <v>5.024564581360437E-2</v>
      </c>
      <c r="AH80" s="17">
        <v>3.1356468308212454E-2</v>
      </c>
      <c r="AI80" s="17">
        <v>3.7909931414240268E-2</v>
      </c>
      <c r="AJ80" s="17">
        <v>1.6958739846211345E-2</v>
      </c>
      <c r="AK80" s="17">
        <v>2.5338590342305657E-2</v>
      </c>
      <c r="AL80" s="34">
        <v>3.8284221647972329E-2</v>
      </c>
      <c r="AM80" s="28">
        <v>4.3055871253550378E-2</v>
      </c>
      <c r="AN80" s="34">
        <v>2.4748138885726231E-2</v>
      </c>
    </row>
    <row r="81" spans="3:40" x14ac:dyDescent="0.2">
      <c r="C81" s="79"/>
      <c r="D81" s="48" t="s">
        <v>703</v>
      </c>
      <c r="E81" s="45">
        <v>0.14056661509566451</v>
      </c>
      <c r="F81" s="46">
        <v>5.1075844236506518E-2</v>
      </c>
      <c r="G81" s="46">
        <v>6.9501608959758626E-2</v>
      </c>
      <c r="H81" s="46">
        <v>5.2919035741979314E-2</v>
      </c>
      <c r="I81" s="47">
        <v>6.8846216826422404E-2</v>
      </c>
      <c r="J81" s="48">
        <v>2.8074848008237032E-2</v>
      </c>
      <c r="K81" s="46">
        <v>3.8403722087490925E-2</v>
      </c>
      <c r="L81" s="46">
        <v>4.4909269664021055E-2</v>
      </c>
      <c r="M81" s="46">
        <v>3.5853163244241155E-2</v>
      </c>
      <c r="N81" s="48">
        <v>9.085830902781486E-2</v>
      </c>
      <c r="O81" s="47">
        <v>0.10846605141897946</v>
      </c>
      <c r="P81" s="48">
        <v>0.19317147529559542</v>
      </c>
      <c r="Q81" s="47">
        <v>8.5573562125510566E-2</v>
      </c>
      <c r="R81" s="46">
        <v>0.17029305846971607</v>
      </c>
      <c r="S81" s="46">
        <v>0.18706198683667441</v>
      </c>
      <c r="T81" s="46">
        <v>0.17420743530940994</v>
      </c>
      <c r="U81" s="46">
        <v>0.13338018274652494</v>
      </c>
      <c r="V81" s="46">
        <v>0.11657772015646382</v>
      </c>
      <c r="W81" s="46">
        <v>9.4237719634021347E-2</v>
      </c>
      <c r="X81" s="48">
        <v>7.953795355541593E-2</v>
      </c>
      <c r="Y81" s="46">
        <v>0.13231365311954438</v>
      </c>
      <c r="Z81" s="46">
        <v>0.16523826499928762</v>
      </c>
      <c r="AA81" s="47">
        <v>0.19651535942426451</v>
      </c>
      <c r="AB81" s="48">
        <v>0.15705074062680074</v>
      </c>
      <c r="AC81" s="46">
        <v>0.16538060511151104</v>
      </c>
      <c r="AD81" s="46">
        <v>6.5897927836524081E-2</v>
      </c>
      <c r="AE81" s="46">
        <v>0.11063700920147843</v>
      </c>
      <c r="AF81" s="46">
        <v>0.15776053439138513</v>
      </c>
      <c r="AG81" s="46">
        <v>0.14147166902027675</v>
      </c>
      <c r="AH81" s="46">
        <v>0.15383213293534542</v>
      </c>
      <c r="AI81" s="46">
        <v>0.15497996928996183</v>
      </c>
      <c r="AJ81" s="46">
        <v>0.12851002062532257</v>
      </c>
      <c r="AK81" s="46">
        <v>0.14880819383858579</v>
      </c>
      <c r="AL81" s="47">
        <v>0.16958227553397912</v>
      </c>
      <c r="AM81" s="48">
        <v>0.11671553426162926</v>
      </c>
      <c r="AN81" s="47">
        <v>0.16340453903160998</v>
      </c>
    </row>
    <row r="82" spans="3:40" x14ac:dyDescent="0.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row>
    <row r="83" spans="3:40" ht="12.75" customHeight="1" x14ac:dyDescent="0.2">
      <c r="C83" s="51"/>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row>
    <row r="84" spans="3:40" x14ac:dyDescent="0.2">
      <c r="C84" s="51"/>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row>
    <row r="85" spans="3:40" x14ac:dyDescent="0.2">
      <c r="C85" s="51"/>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row>
    <row r="86" spans="3:40" x14ac:dyDescent="0.2">
      <c r="C86" s="29"/>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6"/>
    </row>
    <row r="87" spans="3:40" x14ac:dyDescent="0.2">
      <c r="C87" s="29"/>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6"/>
    </row>
  </sheetData>
  <mergeCells count="15">
    <mergeCell ref="C76:C81"/>
    <mergeCell ref="C65:C74"/>
    <mergeCell ref="C53:C63"/>
    <mergeCell ref="C41:C51"/>
    <mergeCell ref="C34:C39"/>
    <mergeCell ref="AM19:AN19"/>
    <mergeCell ref="AB19:AL19"/>
    <mergeCell ref="X19:AA19"/>
    <mergeCell ref="R19:W19"/>
    <mergeCell ref="J19:M19"/>
    <mergeCell ref="F19:I19"/>
    <mergeCell ref="E19:E20"/>
    <mergeCell ref="P19:Q19"/>
    <mergeCell ref="N19:O19"/>
    <mergeCell ref="C24:C32"/>
  </mergeCells>
  <hyperlinks>
    <hyperlink ref="C14" r:id="rId1" xr:uid="{6CE6B116-D49F-4C5E-80B2-1EB1EA26055C}"/>
    <hyperlink ref="C17" r:id="rId2" xr:uid="{D7057DCC-841E-477E-9262-902ED376206A}"/>
    <hyperlink ref="C13" r:id="rId3" xr:uid="{1BA0C180-1DAF-43CF-AB45-AD56B3B48396}"/>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747F-A6E8-4A0F-8884-74ED6B33B443}">
  <sheetPr codeName="Sheet2"/>
  <dimension ref="B1:AD651"/>
  <sheetViews>
    <sheetView tabSelected="1" workbookViewId="0">
      <selection activeCell="A6" sqref="A6"/>
    </sheetView>
  </sheetViews>
  <sheetFormatPr defaultRowHeight="12.75" x14ac:dyDescent="0.2"/>
  <cols>
    <col min="2" max="2" width="38.5703125" bestFit="1" customWidth="1"/>
    <col min="3" max="3" width="11.7109375" customWidth="1"/>
    <col min="4" max="4" width="10" customWidth="1"/>
    <col min="5" max="5" width="10.5703125" customWidth="1"/>
    <col min="11" max="11" width="12.140625" customWidth="1"/>
    <col min="12" max="12" width="11.42578125" customWidth="1"/>
    <col min="13" max="13" width="13.28515625" customWidth="1"/>
    <col min="14" max="14" width="11.7109375" customWidth="1"/>
    <col min="17" max="17" width="27.140625" customWidth="1"/>
    <col min="27" max="27" width="12.5703125" customWidth="1"/>
  </cols>
  <sheetData>
    <row r="1" spans="2:13" s="11" customFormat="1" x14ac:dyDescent="0.2"/>
    <row r="2" spans="2:13" s="11" customFormat="1" x14ac:dyDescent="0.2"/>
    <row r="3" spans="2:13" s="11" customFormat="1" x14ac:dyDescent="0.2"/>
    <row r="4" spans="2:13" s="11" customFormat="1" x14ac:dyDescent="0.2"/>
    <row r="7" spans="2:13" x14ac:dyDescent="0.2">
      <c r="B7" s="4" t="s">
        <v>45</v>
      </c>
    </row>
    <row r="8" spans="2:13" x14ac:dyDescent="0.2">
      <c r="B8" s="4" t="s">
        <v>732</v>
      </c>
    </row>
    <row r="9" spans="2:13" x14ac:dyDescent="0.2">
      <c r="B9" s="4" t="s">
        <v>725</v>
      </c>
    </row>
    <row r="10" spans="2:13" x14ac:dyDescent="0.2">
      <c r="B10" s="4"/>
    </row>
    <row r="11" spans="2:13" x14ac:dyDescent="0.2">
      <c r="B11" s="4" t="s">
        <v>683</v>
      </c>
    </row>
    <row r="12" spans="2:13" x14ac:dyDescent="0.2">
      <c r="D12" s="19"/>
      <c r="E12" s="19"/>
      <c r="F12" s="19"/>
      <c r="G12" s="19"/>
      <c r="H12" s="19"/>
      <c r="I12" s="19"/>
      <c r="J12" s="19"/>
      <c r="K12" s="19"/>
      <c r="L12" s="19"/>
    </row>
    <row r="13" spans="2:13" x14ac:dyDescent="0.2">
      <c r="B13" s="4" t="s">
        <v>740</v>
      </c>
      <c r="D13" s="19"/>
      <c r="E13" s="19"/>
      <c r="F13" s="19"/>
      <c r="G13" s="19"/>
      <c r="H13" s="19"/>
      <c r="I13" s="19"/>
      <c r="J13" s="19"/>
      <c r="K13" s="19"/>
      <c r="L13" s="19"/>
    </row>
    <row r="14" spans="2:13" x14ac:dyDescent="0.2">
      <c r="D14" s="19"/>
      <c r="E14" s="20"/>
      <c r="F14" s="19"/>
      <c r="G14" s="19"/>
      <c r="H14" s="19"/>
      <c r="I14" s="19"/>
      <c r="J14" s="19"/>
      <c r="M14" s="21"/>
    </row>
    <row r="15" spans="2:13" x14ac:dyDescent="0.2">
      <c r="B15" s="3" t="s">
        <v>463</v>
      </c>
      <c r="C15" s="13">
        <f t="array" aca="1" ref="C15" ca="1">SUM(C20:C651)</f>
        <v>46864682</v>
      </c>
      <c r="D15" s="22">
        <f t="array" aca="1" ref="D15" ca="1">SUM($C20:$C651*$M20:$M651*D20:D651)/$M15</f>
        <v>0.20472254186978248</v>
      </c>
      <c r="E15" s="22">
        <f t="array" aca="1" ref="E15" ca="1">SUM($C20:$C651*$M20:$M651*E20:E651)/$M15</f>
        <v>0.22274613891248299</v>
      </c>
      <c r="F15" s="22">
        <f t="array" aca="1" ref="F15" ca="1">SUM($C20:$C651*$M20:$M651*F20:F651)/$M15</f>
        <v>0.11154660645119854</v>
      </c>
      <c r="G15" s="22">
        <f t="array" aca="1" ref="G15" ca="1">SUM($C20:$C651*$M20:$M651*G20:G651)/$M15</f>
        <v>0.22352385009937695</v>
      </c>
      <c r="H15" s="22">
        <f t="array" aca="1" ref="H15" ca="1">SUM($C20:$C651*$M20:$M651*H20:H651)/$M15</f>
        <v>0.10099388969474654</v>
      </c>
      <c r="I15" s="22">
        <f t="array" aca="1" ref="I15" ca="1">SUM($C20:$C651*$M20:$M651*I20:I651)/$M15</f>
        <v>6.9678308057646771E-2</v>
      </c>
      <c r="J15" s="22">
        <f t="array" aca="1" ref="J15" ca="1">SUM($C20:$C651*$M20:$M651*J20:J651)/$M15</f>
        <v>3.5309327693876277E-2</v>
      </c>
      <c r="K15" s="22">
        <f t="array" aca="1" ref="K15" ca="1">SUM($C20:$C651*$M20:$M651*K20:K651)/$M15</f>
        <v>1.0534611889388779E-2</v>
      </c>
      <c r="L15" s="22">
        <f t="array" aca="1" ref="L15" ca="1">SUM($C20:$C651*$M20:$M651*L20:L651)/$M15</f>
        <v>2.0944725331502982E-2</v>
      </c>
      <c r="M15" s="23">
        <f t="array" aca="1" ref="M15" ca="1">SUM($C20:$C651*M20:M651)</f>
        <v>29940808.623471484</v>
      </c>
    </row>
    <row r="16" spans="2:13" x14ac:dyDescent="0.2">
      <c r="D16" s="19"/>
      <c r="E16" s="20"/>
      <c r="F16" s="19"/>
      <c r="G16" s="19"/>
      <c r="H16" s="19"/>
      <c r="I16" s="19"/>
      <c r="J16" s="19"/>
      <c r="M16" s="21"/>
    </row>
    <row r="17" spans="2:30" x14ac:dyDescent="0.2">
      <c r="B17" s="9" t="s">
        <v>736</v>
      </c>
      <c r="C17" s="7"/>
      <c r="D17" s="7"/>
      <c r="E17" s="7"/>
      <c r="F17" s="7"/>
      <c r="G17" s="7"/>
      <c r="H17" s="7"/>
      <c r="I17" s="7"/>
      <c r="J17" s="7"/>
      <c r="K17" s="7"/>
      <c r="L17" s="7"/>
      <c r="M17" s="7"/>
      <c r="N17" s="7"/>
      <c r="O17" s="7"/>
      <c r="Q17" s="9" t="s">
        <v>735</v>
      </c>
      <c r="R17" s="7"/>
      <c r="S17" s="7"/>
      <c r="T17" s="7"/>
      <c r="U17" s="7"/>
      <c r="V17" s="7"/>
      <c r="W17" s="7"/>
      <c r="X17" s="7"/>
      <c r="Y17" s="7"/>
      <c r="Z17" s="7"/>
      <c r="AA17" s="7"/>
    </row>
    <row r="18" spans="2:30" x14ac:dyDescent="0.2">
      <c r="D18" s="19"/>
    </row>
    <row r="19" spans="2:30" ht="38.25" customHeight="1" x14ac:dyDescent="0.2">
      <c r="B19" s="24" t="s">
        <v>473</v>
      </c>
      <c r="C19" s="24" t="s">
        <v>46</v>
      </c>
      <c r="D19" s="25" t="s">
        <v>1</v>
      </c>
      <c r="E19" s="25" t="s">
        <v>2</v>
      </c>
      <c r="F19" s="25" t="s">
        <v>3</v>
      </c>
      <c r="G19" s="25" t="s">
        <v>47</v>
      </c>
      <c r="H19" s="25" t="s">
        <v>6</v>
      </c>
      <c r="I19" s="25" t="s">
        <v>749</v>
      </c>
      <c r="J19" s="26" t="s">
        <v>681</v>
      </c>
      <c r="K19" s="26" t="s">
        <v>739</v>
      </c>
      <c r="L19" s="26" t="s">
        <v>724</v>
      </c>
      <c r="M19" s="26" t="s">
        <v>474</v>
      </c>
      <c r="N19" s="26" t="s">
        <v>734</v>
      </c>
      <c r="O19" s="26" t="s">
        <v>723</v>
      </c>
      <c r="Q19" s="24" t="s">
        <v>473</v>
      </c>
      <c r="R19" s="25" t="s">
        <v>1</v>
      </c>
      <c r="S19" s="25" t="s">
        <v>2</v>
      </c>
      <c r="T19" s="25" t="s">
        <v>3</v>
      </c>
      <c r="U19" s="25" t="s">
        <v>47</v>
      </c>
      <c r="V19" s="25" t="s">
        <v>6</v>
      </c>
      <c r="W19" s="25" t="s">
        <v>749</v>
      </c>
      <c r="X19" s="26" t="s">
        <v>681</v>
      </c>
      <c r="Y19" s="26" t="s">
        <v>739</v>
      </c>
      <c r="Z19" s="26" t="s">
        <v>724</v>
      </c>
      <c r="AA19" s="26" t="s">
        <v>733</v>
      </c>
    </row>
    <row r="20" spans="2:30" x14ac:dyDescent="0.2">
      <c r="B20" t="s">
        <v>48</v>
      </c>
      <c r="C20" s="13">
        <v>78569</v>
      </c>
      <c r="D20" s="18">
        <v>0.22747607964306921</v>
      </c>
      <c r="E20" s="18">
        <v>0.21542580771628808</v>
      </c>
      <c r="F20" s="18">
        <v>0.11072420204481022</v>
      </c>
      <c r="G20" s="18">
        <v>0.24819528099657051</v>
      </c>
      <c r="H20" s="18">
        <v>0.10696140164114047</v>
      </c>
      <c r="I20" s="18">
        <v>7.7310847102486771E-2</v>
      </c>
      <c r="J20" s="18">
        <v>0</v>
      </c>
      <c r="K20" s="18">
        <v>0</v>
      </c>
      <c r="L20" s="18">
        <v>1.3906380855634717E-2</v>
      </c>
      <c r="M20" s="17">
        <v>0.63636926828011164</v>
      </c>
      <c r="N20" s="17" t="s">
        <v>47</v>
      </c>
      <c r="O20" s="17" t="s">
        <v>2</v>
      </c>
      <c r="Q20" t="s">
        <v>48</v>
      </c>
      <c r="R20" s="17">
        <v>0.22747607964306921</v>
      </c>
      <c r="S20" s="17">
        <v>0.21542580771628808</v>
      </c>
      <c r="T20" s="17">
        <v>0.11072420204481022</v>
      </c>
      <c r="U20" s="17">
        <v>0.24819528099657051</v>
      </c>
      <c r="V20" s="17">
        <v>0.10696140164114047</v>
      </c>
      <c r="W20" s="17">
        <v>7.7310847102486771E-2</v>
      </c>
      <c r="X20" s="17">
        <v>0</v>
      </c>
      <c r="Y20" s="17">
        <v>0</v>
      </c>
      <c r="Z20" s="17">
        <v>1.3906380855634717E-2</v>
      </c>
      <c r="AA20" s="17" t="s">
        <v>47</v>
      </c>
      <c r="AD20" s="66"/>
    </row>
    <row r="21" spans="2:30" x14ac:dyDescent="0.2">
      <c r="B21" t="s">
        <v>49</v>
      </c>
      <c r="C21" s="13">
        <v>70986</v>
      </c>
      <c r="D21" s="18">
        <v>0.43739963605924209</v>
      </c>
      <c r="E21" s="18">
        <v>7.7829207304159848E-2</v>
      </c>
      <c r="F21" s="18">
        <v>3.7647003379738787E-2</v>
      </c>
      <c r="G21" s="18">
        <v>0.3222683909008433</v>
      </c>
      <c r="H21" s="18">
        <v>4.7226624513601836E-2</v>
      </c>
      <c r="I21" s="18">
        <v>5.2011849520159449E-2</v>
      </c>
      <c r="J21" s="18">
        <v>0</v>
      </c>
      <c r="K21" s="18">
        <v>0</v>
      </c>
      <c r="L21" s="18">
        <v>2.5617288322254694E-2</v>
      </c>
      <c r="M21" s="17">
        <v>0.65947489079756461</v>
      </c>
      <c r="N21" s="17" t="s">
        <v>1</v>
      </c>
      <c r="O21" s="17" t="s">
        <v>1</v>
      </c>
      <c r="Q21" t="s">
        <v>49</v>
      </c>
      <c r="R21" s="17">
        <v>0.3269979385344487</v>
      </c>
      <c r="S21" s="17">
        <v>0.13834416353857931</v>
      </c>
      <c r="T21" s="17">
        <v>7.8099695587297818E-2</v>
      </c>
      <c r="U21" s="17">
        <v>0.30296148974018272</v>
      </c>
      <c r="V21" s="17">
        <v>7.5967574757077341E-2</v>
      </c>
      <c r="W21" s="17">
        <v>5.2011849520159449E-2</v>
      </c>
      <c r="X21" s="17">
        <v>0</v>
      </c>
      <c r="Y21" s="17">
        <v>0</v>
      </c>
      <c r="Z21" s="17">
        <v>2.5617288322254694E-2</v>
      </c>
      <c r="AA21" s="17" t="s">
        <v>1</v>
      </c>
      <c r="AD21" s="66"/>
    </row>
    <row r="22" spans="2:30" x14ac:dyDescent="0.2">
      <c r="B22" t="s">
        <v>50</v>
      </c>
      <c r="C22" s="13">
        <v>74025</v>
      </c>
      <c r="D22" s="18">
        <v>0.26479870250417886</v>
      </c>
      <c r="E22" s="18">
        <v>0.31318573299514596</v>
      </c>
      <c r="F22" s="18">
        <v>7.3339227724613237E-2</v>
      </c>
      <c r="G22" s="18">
        <v>0.18368202651583923</v>
      </c>
      <c r="H22" s="18">
        <v>9.1692090427659551E-2</v>
      </c>
      <c r="I22" s="18">
        <v>5.457347449780503E-2</v>
      </c>
      <c r="J22" s="18">
        <v>0</v>
      </c>
      <c r="K22" s="18">
        <v>1.8728745334758136E-2</v>
      </c>
      <c r="L22" s="18">
        <v>0</v>
      </c>
      <c r="M22" s="17">
        <v>0.72277435289699921</v>
      </c>
      <c r="N22" s="17" t="s">
        <v>2</v>
      </c>
      <c r="O22" s="17" t="s">
        <v>2</v>
      </c>
      <c r="Q22" t="s">
        <v>50</v>
      </c>
      <c r="R22" s="17">
        <v>0.26479870250417886</v>
      </c>
      <c r="S22" s="17">
        <v>0.31318573299514596</v>
      </c>
      <c r="T22" s="17">
        <v>7.3339227724613237E-2</v>
      </c>
      <c r="U22" s="17">
        <v>0.18368202651583923</v>
      </c>
      <c r="V22" s="17">
        <v>9.1692090427659551E-2</v>
      </c>
      <c r="W22" s="17">
        <v>5.457347449780503E-2</v>
      </c>
      <c r="X22" s="17">
        <v>0</v>
      </c>
      <c r="Y22" s="17">
        <v>1.8728745334758136E-2</v>
      </c>
      <c r="Z22" s="17">
        <v>0</v>
      </c>
      <c r="AA22" s="17" t="s">
        <v>2</v>
      </c>
      <c r="AD22" s="66"/>
    </row>
    <row r="23" spans="2:30" x14ac:dyDescent="0.2">
      <c r="B23" t="s">
        <v>51</v>
      </c>
      <c r="C23" s="13">
        <v>71653</v>
      </c>
      <c r="D23" s="18">
        <v>7.9588533916441079E-2</v>
      </c>
      <c r="E23" s="18">
        <v>0.34033005956587492</v>
      </c>
      <c r="F23" s="18">
        <v>1.5075063236083798E-2</v>
      </c>
      <c r="G23" s="18">
        <v>0.40960576603446847</v>
      </c>
      <c r="H23" s="18">
        <v>2.9524256078063346E-2</v>
      </c>
      <c r="I23" s="18">
        <v>0.11498481931763169</v>
      </c>
      <c r="J23" s="18">
        <v>0</v>
      </c>
      <c r="K23" s="18">
        <v>0</v>
      </c>
      <c r="L23" s="18">
        <v>1.0891501851436624E-2</v>
      </c>
      <c r="M23" s="17">
        <v>0.63815408808151242</v>
      </c>
      <c r="N23" s="17" t="s">
        <v>47</v>
      </c>
      <c r="O23" s="17" t="s">
        <v>2</v>
      </c>
      <c r="Q23" t="s">
        <v>51</v>
      </c>
      <c r="R23" s="17">
        <v>0.16979753407155332</v>
      </c>
      <c r="S23" s="17">
        <v>0.26214729497716127</v>
      </c>
      <c r="T23" s="17">
        <v>4.0361141670791703E-2</v>
      </c>
      <c r="U23" s="17">
        <v>0.32938740441847719</v>
      </c>
      <c r="V23" s="17">
        <v>7.2430303692948103E-2</v>
      </c>
      <c r="W23" s="17">
        <v>0.11498481931763169</v>
      </c>
      <c r="X23" s="17">
        <v>0</v>
      </c>
      <c r="Y23" s="17">
        <v>0</v>
      </c>
      <c r="Z23" s="17">
        <v>1.0891501851436624E-2</v>
      </c>
      <c r="AA23" s="17" t="s">
        <v>47</v>
      </c>
      <c r="AD23" s="66"/>
    </row>
    <row r="24" spans="2:30" x14ac:dyDescent="0.2">
      <c r="B24" t="s">
        <v>52</v>
      </c>
      <c r="C24" s="13">
        <v>77929</v>
      </c>
      <c r="D24" s="18">
        <v>0.43734350455251358</v>
      </c>
      <c r="E24" s="18">
        <v>8.0539377073332696E-2</v>
      </c>
      <c r="F24" s="18">
        <v>7.0793989176234279E-2</v>
      </c>
      <c r="G24" s="18">
        <v>0.28315913188103714</v>
      </c>
      <c r="H24" s="18">
        <v>6.1633661901726713E-2</v>
      </c>
      <c r="I24" s="18">
        <v>4.6066556721498036E-2</v>
      </c>
      <c r="J24" s="18">
        <v>0</v>
      </c>
      <c r="K24" s="18">
        <v>0</v>
      </c>
      <c r="L24" s="18">
        <v>2.046377869365747E-2</v>
      </c>
      <c r="M24" s="17">
        <v>0.72679390149093392</v>
      </c>
      <c r="N24" s="17" t="s">
        <v>1</v>
      </c>
      <c r="O24" s="17" t="s">
        <v>1</v>
      </c>
      <c r="Q24" t="s">
        <v>52</v>
      </c>
      <c r="R24" s="17">
        <v>0.28899487938794177</v>
      </c>
      <c r="S24" s="17">
        <v>0.14316158597869869</v>
      </c>
      <c r="T24" s="17">
        <v>0.14686398671109097</v>
      </c>
      <c r="U24" s="17">
        <v>0.25530683537780247</v>
      </c>
      <c r="V24" s="17">
        <v>9.914237712931051E-2</v>
      </c>
      <c r="W24" s="17">
        <v>4.6066556721498036E-2</v>
      </c>
      <c r="X24" s="17">
        <v>0</v>
      </c>
      <c r="Y24" s="17">
        <v>0</v>
      </c>
      <c r="Z24" s="17">
        <v>2.046377869365747E-2</v>
      </c>
      <c r="AA24" s="17" t="s">
        <v>1</v>
      </c>
      <c r="AD24" s="66"/>
    </row>
    <row r="25" spans="2:30" x14ac:dyDescent="0.2">
      <c r="B25" t="s">
        <v>53</v>
      </c>
      <c r="C25" s="13">
        <v>68958</v>
      </c>
      <c r="D25" s="18">
        <v>6.2646233449421468E-2</v>
      </c>
      <c r="E25" s="18">
        <v>0.26435275359640314</v>
      </c>
      <c r="F25" s="18">
        <v>1.6846437861695606E-2</v>
      </c>
      <c r="G25" s="18">
        <v>0.41545658431504512</v>
      </c>
      <c r="H25" s="18">
        <v>2.9632819084061835E-2</v>
      </c>
      <c r="I25" s="18">
        <v>0.13957387166460955</v>
      </c>
      <c r="J25" s="18">
        <v>0</v>
      </c>
      <c r="K25" s="18">
        <v>7.1491300028763444E-2</v>
      </c>
      <c r="L25" s="18">
        <v>0</v>
      </c>
      <c r="M25" s="17">
        <v>0.61092093267408143</v>
      </c>
      <c r="N25" s="17" t="s">
        <v>47</v>
      </c>
      <c r="O25" s="17" t="s">
        <v>47</v>
      </c>
      <c r="Q25" t="s">
        <v>53</v>
      </c>
      <c r="R25" s="17">
        <v>0.10438976483029948</v>
      </c>
      <c r="S25" s="17">
        <v>0.22144986588560742</v>
      </c>
      <c r="T25" s="17">
        <v>3.1879163558485045E-2</v>
      </c>
      <c r="U25" s="17">
        <v>0.37773946915646472</v>
      </c>
      <c r="V25" s="17">
        <v>5.3476564875770495E-2</v>
      </c>
      <c r="W25" s="17">
        <v>0.13957387166460955</v>
      </c>
      <c r="X25" s="17">
        <v>0</v>
      </c>
      <c r="Y25" s="17">
        <v>7.1491300028763444E-2</v>
      </c>
      <c r="Z25" s="17">
        <v>0</v>
      </c>
      <c r="AA25" s="17" t="s">
        <v>47</v>
      </c>
      <c r="AD25" s="66"/>
    </row>
    <row r="26" spans="2:30" x14ac:dyDescent="0.2">
      <c r="B26" t="s">
        <v>54</v>
      </c>
      <c r="C26" s="13">
        <v>76212</v>
      </c>
      <c r="D26" s="18">
        <v>0.20801103929041576</v>
      </c>
      <c r="E26" s="18">
        <v>0.21178231564049235</v>
      </c>
      <c r="F26" s="18">
        <v>7.7973298843727265E-2</v>
      </c>
      <c r="G26" s="18">
        <v>0.29949592423255433</v>
      </c>
      <c r="H26" s="18">
        <v>0.11118161800125195</v>
      </c>
      <c r="I26" s="18">
        <v>7.1151671275511363E-2</v>
      </c>
      <c r="J26" s="18">
        <v>0</v>
      </c>
      <c r="K26" s="18">
        <v>0</v>
      </c>
      <c r="L26" s="18">
        <v>2.0404132716046901E-2</v>
      </c>
      <c r="M26" s="17">
        <v>0.63752232489742</v>
      </c>
      <c r="N26" s="17" t="s">
        <v>47</v>
      </c>
      <c r="O26" s="17" t="s">
        <v>2</v>
      </c>
      <c r="Q26" t="s">
        <v>54</v>
      </c>
      <c r="R26" s="17">
        <v>0.20801103929041576</v>
      </c>
      <c r="S26" s="17">
        <v>0.21178231564049235</v>
      </c>
      <c r="T26" s="17">
        <v>7.7973298843727265E-2</v>
      </c>
      <c r="U26" s="17">
        <v>0.29949592423255433</v>
      </c>
      <c r="V26" s="17">
        <v>0.11118161800125195</v>
      </c>
      <c r="W26" s="17">
        <v>7.1151671275511363E-2</v>
      </c>
      <c r="X26" s="17">
        <v>0</v>
      </c>
      <c r="Y26" s="17">
        <v>0</v>
      </c>
      <c r="Z26" s="17">
        <v>2.0404132716046901E-2</v>
      </c>
      <c r="AA26" s="17" t="s">
        <v>47</v>
      </c>
      <c r="AD26" s="66"/>
    </row>
    <row r="27" spans="2:30" x14ac:dyDescent="0.2">
      <c r="B27" t="s">
        <v>710</v>
      </c>
      <c r="C27" s="13">
        <v>71258</v>
      </c>
      <c r="D27" s="18">
        <v>3.9655097085236971E-2</v>
      </c>
      <c r="E27" s="18">
        <v>0.42079134873360291</v>
      </c>
      <c r="F27" s="18">
        <v>9.1996045270199035E-3</v>
      </c>
      <c r="G27" s="18">
        <v>0.31485385895094731</v>
      </c>
      <c r="H27" s="18">
        <v>3.9946927602667034E-2</v>
      </c>
      <c r="I27" s="18">
        <v>0.12331201099554856</v>
      </c>
      <c r="J27" s="18">
        <v>0</v>
      </c>
      <c r="K27" s="18">
        <v>5.2241152104977359E-2</v>
      </c>
      <c r="L27" s="18">
        <v>0</v>
      </c>
      <c r="M27" s="17">
        <v>0.54405526864019516</v>
      </c>
      <c r="N27" s="17" t="s">
        <v>2</v>
      </c>
      <c r="O27" s="17" t="s">
        <v>2</v>
      </c>
      <c r="Q27" t="s">
        <v>710</v>
      </c>
      <c r="R27" s="17">
        <v>0.10638394350589379</v>
      </c>
      <c r="S27" s="17">
        <v>0.29827089980514127</v>
      </c>
      <c r="T27" s="17">
        <v>3.5338028161444206E-2</v>
      </c>
      <c r="U27" s="17">
        <v>0.2515692887071142</v>
      </c>
      <c r="V27" s="17">
        <v>0.13288467671988063</v>
      </c>
      <c r="W27" s="17">
        <v>0.12331201099554856</v>
      </c>
      <c r="X27" s="17">
        <v>0</v>
      </c>
      <c r="Y27" s="17">
        <v>5.2241152104977359E-2</v>
      </c>
      <c r="Z27" s="17">
        <v>0</v>
      </c>
      <c r="AA27" s="17" t="s">
        <v>2</v>
      </c>
      <c r="AD27" s="66"/>
    </row>
    <row r="28" spans="2:30" x14ac:dyDescent="0.2">
      <c r="B28" t="s">
        <v>55</v>
      </c>
      <c r="C28" s="13">
        <v>78712</v>
      </c>
      <c r="D28" s="18">
        <v>0.24779665024886838</v>
      </c>
      <c r="E28" s="18">
        <v>0.16024191470476262</v>
      </c>
      <c r="F28" s="18">
        <v>0.19507203311156635</v>
      </c>
      <c r="G28" s="18">
        <v>0.24024936640265701</v>
      </c>
      <c r="H28" s="18">
        <v>8.4953132660839425E-2</v>
      </c>
      <c r="I28" s="18">
        <v>5.6727846274600584E-2</v>
      </c>
      <c r="J28" s="18">
        <v>0</v>
      </c>
      <c r="K28" s="18">
        <v>1.2213406968196408E-2</v>
      </c>
      <c r="L28" s="18">
        <v>2.7456496285092717E-3</v>
      </c>
      <c r="M28" s="17">
        <v>0.6647303333896275</v>
      </c>
      <c r="N28" s="17" t="s">
        <v>1</v>
      </c>
      <c r="O28" s="17" t="s">
        <v>2</v>
      </c>
      <c r="Q28" t="s">
        <v>55</v>
      </c>
      <c r="R28" s="17">
        <v>0.24779665024886838</v>
      </c>
      <c r="S28" s="17">
        <v>0.16024191470476262</v>
      </c>
      <c r="T28" s="17">
        <v>0.19507203311156635</v>
      </c>
      <c r="U28" s="17">
        <v>0.24024936640265701</v>
      </c>
      <c r="V28" s="17">
        <v>8.4953132660839425E-2</v>
      </c>
      <c r="W28" s="17">
        <v>5.6727846274600584E-2</v>
      </c>
      <c r="X28" s="17">
        <v>0</v>
      </c>
      <c r="Y28" s="17">
        <v>1.2213406968196408E-2</v>
      </c>
      <c r="Z28" s="17">
        <v>2.7456496285092717E-3</v>
      </c>
      <c r="AA28" s="17" t="s">
        <v>1</v>
      </c>
      <c r="AD28" s="66"/>
    </row>
    <row r="29" spans="2:30" x14ac:dyDescent="0.2">
      <c r="B29" t="s">
        <v>56</v>
      </c>
      <c r="C29" s="13">
        <v>73194</v>
      </c>
      <c r="D29" s="18">
        <v>0.24705012196274337</v>
      </c>
      <c r="E29" s="18">
        <v>0.22349430679184493</v>
      </c>
      <c r="F29" s="18">
        <v>0.10664575151143756</v>
      </c>
      <c r="G29" s="18">
        <v>0.22714547025615159</v>
      </c>
      <c r="H29" s="18">
        <v>9.032375081764582E-2</v>
      </c>
      <c r="I29" s="18">
        <v>6.9607985588974908E-2</v>
      </c>
      <c r="J29" s="18">
        <v>0</v>
      </c>
      <c r="K29" s="18">
        <v>0</v>
      </c>
      <c r="L29" s="18">
        <v>3.5732613071201881E-2</v>
      </c>
      <c r="M29" s="17">
        <v>0.69559956348459395</v>
      </c>
      <c r="N29" s="17" t="s">
        <v>1</v>
      </c>
      <c r="O29" s="17" t="s">
        <v>2</v>
      </c>
      <c r="Q29" t="s">
        <v>56</v>
      </c>
      <c r="R29" s="17">
        <v>0.24705012196274337</v>
      </c>
      <c r="S29" s="17">
        <v>0.22349430679184493</v>
      </c>
      <c r="T29" s="17">
        <v>0.10664575151143756</v>
      </c>
      <c r="U29" s="17">
        <v>0.22714547025615159</v>
      </c>
      <c r="V29" s="17">
        <v>9.032375081764582E-2</v>
      </c>
      <c r="W29" s="17">
        <v>6.9607985588974908E-2</v>
      </c>
      <c r="X29" s="17">
        <v>0</v>
      </c>
      <c r="Y29" s="17">
        <v>0</v>
      </c>
      <c r="Z29" s="17">
        <v>3.5732613071201881E-2</v>
      </c>
      <c r="AA29" s="17" t="s">
        <v>1</v>
      </c>
      <c r="AD29" s="21"/>
    </row>
    <row r="30" spans="2:30" x14ac:dyDescent="0.2">
      <c r="B30" t="s">
        <v>57</v>
      </c>
      <c r="C30" s="13">
        <v>80608</v>
      </c>
      <c r="D30" s="18">
        <v>9.7403868081069434E-2</v>
      </c>
      <c r="E30" s="18">
        <v>0.23715204041226789</v>
      </c>
      <c r="F30" s="18">
        <v>5.1364804417413833E-2</v>
      </c>
      <c r="G30" s="18">
        <v>0.16757912043337408</v>
      </c>
      <c r="H30" s="18">
        <v>0.26285181329986662</v>
      </c>
      <c r="I30" s="18">
        <v>9.5746320521879466E-2</v>
      </c>
      <c r="J30" s="18">
        <v>0</v>
      </c>
      <c r="K30" s="18">
        <v>6.5797797799270294E-2</v>
      </c>
      <c r="L30" s="18">
        <v>2.2104235034858272E-2</v>
      </c>
      <c r="M30" s="17">
        <v>0.5037882137252998</v>
      </c>
      <c r="N30" s="17" t="s">
        <v>6</v>
      </c>
      <c r="O30" s="17" t="s">
        <v>2</v>
      </c>
      <c r="Q30" t="s">
        <v>57</v>
      </c>
      <c r="R30" s="17">
        <v>9.7403868081069434E-2</v>
      </c>
      <c r="S30" s="17">
        <v>0.23715204041226789</v>
      </c>
      <c r="T30" s="17">
        <v>5.1364804417413833E-2</v>
      </c>
      <c r="U30" s="17">
        <v>0.16757912043337408</v>
      </c>
      <c r="V30" s="17">
        <v>0.26285181329986662</v>
      </c>
      <c r="W30" s="17">
        <v>9.5746320521879466E-2</v>
      </c>
      <c r="X30" s="17">
        <v>0</v>
      </c>
      <c r="Y30" s="17">
        <v>6.5797797799270294E-2</v>
      </c>
      <c r="Z30" s="17">
        <v>2.2104235034858272E-2</v>
      </c>
      <c r="AA30" s="17" t="s">
        <v>6</v>
      </c>
      <c r="AD30" s="21"/>
    </row>
    <row r="31" spans="2:30" x14ac:dyDescent="0.2">
      <c r="B31" t="s">
        <v>482</v>
      </c>
      <c r="C31" s="13">
        <v>78039</v>
      </c>
      <c r="D31" s="18">
        <v>3.145164604802328E-2</v>
      </c>
      <c r="E31" s="18">
        <v>0.41309574000797217</v>
      </c>
      <c r="F31" s="18">
        <v>9.325017660233581E-3</v>
      </c>
      <c r="G31" s="18">
        <v>0.33922463795388763</v>
      </c>
      <c r="H31" s="18">
        <v>3.183160490924157E-2</v>
      </c>
      <c r="I31" s="18">
        <v>0.14242117258006745</v>
      </c>
      <c r="J31" s="18">
        <v>0</v>
      </c>
      <c r="K31" s="18">
        <v>0</v>
      </c>
      <c r="L31" s="18">
        <v>3.2650180840574312E-2</v>
      </c>
      <c r="M31" s="17">
        <v>0.55500422467424271</v>
      </c>
      <c r="N31" s="17" t="s">
        <v>2</v>
      </c>
      <c r="O31" s="17" t="s">
        <v>2</v>
      </c>
      <c r="Q31" t="s">
        <v>482</v>
      </c>
      <c r="R31" s="17">
        <v>8.4376294153266029E-2</v>
      </c>
      <c r="S31" s="17">
        <v>0.31051646506899128</v>
      </c>
      <c r="T31" s="17">
        <v>3.5819772003834731E-2</v>
      </c>
      <c r="U31" s="17">
        <v>0.28832730783563565</v>
      </c>
      <c r="V31" s="17">
        <v>0.10588880751763051</v>
      </c>
      <c r="W31" s="17">
        <v>0.14242117258006745</v>
      </c>
      <c r="X31" s="17">
        <v>0</v>
      </c>
      <c r="Y31" s="17">
        <v>0</v>
      </c>
      <c r="Z31" s="17">
        <v>3.2650180840574312E-2</v>
      </c>
      <c r="AA31" s="17" t="s">
        <v>2</v>
      </c>
      <c r="AD31" s="21"/>
    </row>
    <row r="32" spans="2:30" x14ac:dyDescent="0.2">
      <c r="B32" t="s">
        <v>483</v>
      </c>
      <c r="C32" s="13">
        <v>75802</v>
      </c>
      <c r="D32" s="18">
        <v>3.3487751565909024E-2</v>
      </c>
      <c r="E32" s="18">
        <v>0.38442641643557734</v>
      </c>
      <c r="F32" s="18">
        <v>8.4684395184447606E-3</v>
      </c>
      <c r="G32" s="18">
        <v>0.36871432599201354</v>
      </c>
      <c r="H32" s="18">
        <v>2.8987377295880995E-2</v>
      </c>
      <c r="I32" s="18">
        <v>0.14614300214889478</v>
      </c>
      <c r="J32" s="18">
        <v>0</v>
      </c>
      <c r="K32" s="18">
        <v>0</v>
      </c>
      <c r="L32" s="18">
        <v>2.9772687043279622E-2</v>
      </c>
      <c r="M32" s="17">
        <v>0.54967619881612917</v>
      </c>
      <c r="N32" s="17" t="s">
        <v>2</v>
      </c>
      <c r="O32" s="17" t="s">
        <v>2</v>
      </c>
      <c r="Q32" t="s">
        <v>483</v>
      </c>
      <c r="R32" s="17">
        <v>8.9838616787887335E-2</v>
      </c>
      <c r="S32" s="17">
        <v>0.2897016671844993</v>
      </c>
      <c r="T32" s="17">
        <v>3.2529436815174562E-2</v>
      </c>
      <c r="U32" s="17">
        <v>0.31558719266860485</v>
      </c>
      <c r="V32" s="17">
        <v>9.6427397351659588E-2</v>
      </c>
      <c r="W32" s="17">
        <v>0.14614300214889478</v>
      </c>
      <c r="X32" s="17">
        <v>0</v>
      </c>
      <c r="Y32" s="17">
        <v>0</v>
      </c>
      <c r="Z32" s="17">
        <v>2.9772687043279622E-2</v>
      </c>
      <c r="AA32" s="17" t="s">
        <v>47</v>
      </c>
      <c r="AD32" s="21"/>
    </row>
    <row r="33" spans="2:30" x14ac:dyDescent="0.2">
      <c r="B33" t="s">
        <v>58</v>
      </c>
      <c r="C33" s="13">
        <v>75100</v>
      </c>
      <c r="D33" s="18">
        <v>0.22563590829260718</v>
      </c>
      <c r="E33" s="18">
        <v>0.28251837693517479</v>
      </c>
      <c r="F33" s="18">
        <v>4.5445197326899944E-2</v>
      </c>
      <c r="G33" s="18">
        <v>0.26883111580796848</v>
      </c>
      <c r="H33" s="18">
        <v>6.7493652660700051E-2</v>
      </c>
      <c r="I33" s="18">
        <v>9.2183161772744257E-2</v>
      </c>
      <c r="J33" s="18">
        <v>0</v>
      </c>
      <c r="K33" s="18">
        <v>0</v>
      </c>
      <c r="L33" s="18">
        <v>1.7892587203905581E-2</v>
      </c>
      <c r="M33" s="17">
        <v>0.62422190841504233</v>
      </c>
      <c r="N33" s="17" t="s">
        <v>2</v>
      </c>
      <c r="O33" s="17" t="s">
        <v>2</v>
      </c>
      <c r="Q33" t="s">
        <v>58</v>
      </c>
      <c r="R33" s="17">
        <v>0.22563590829260718</v>
      </c>
      <c r="S33" s="17">
        <v>0.28251837693517479</v>
      </c>
      <c r="T33" s="17">
        <v>4.5445197326899944E-2</v>
      </c>
      <c r="U33" s="17">
        <v>0.26883111580796848</v>
      </c>
      <c r="V33" s="17">
        <v>6.7493652660700051E-2</v>
      </c>
      <c r="W33" s="17">
        <v>9.2183161772744257E-2</v>
      </c>
      <c r="X33" s="17">
        <v>0</v>
      </c>
      <c r="Y33" s="17">
        <v>0</v>
      </c>
      <c r="Z33" s="17">
        <v>1.7892587203905581E-2</v>
      </c>
      <c r="AA33" s="17" t="s">
        <v>2</v>
      </c>
      <c r="AD33" s="21"/>
    </row>
    <row r="34" spans="2:30" x14ac:dyDescent="0.2">
      <c r="B34" t="s">
        <v>59</v>
      </c>
      <c r="C34" s="13">
        <v>76109</v>
      </c>
      <c r="D34" s="18">
        <v>0.34178066810230939</v>
      </c>
      <c r="E34" s="18">
        <v>0.10164951147847817</v>
      </c>
      <c r="F34" s="18">
        <v>5.2137201836093633E-2</v>
      </c>
      <c r="G34" s="18">
        <v>0.27952949684788619</v>
      </c>
      <c r="H34" s="18">
        <v>8.6540498925706297E-2</v>
      </c>
      <c r="I34" s="18">
        <v>0.10118523566265215</v>
      </c>
      <c r="J34" s="18">
        <v>0</v>
      </c>
      <c r="K34" s="18">
        <v>0</v>
      </c>
      <c r="L34" s="18">
        <v>3.7177387146874012E-2</v>
      </c>
      <c r="M34" s="17">
        <v>0.59743580897158921</v>
      </c>
      <c r="N34" s="17" t="s">
        <v>1</v>
      </c>
      <c r="O34" s="17" t="s">
        <v>1</v>
      </c>
      <c r="Q34" t="s">
        <v>59</v>
      </c>
      <c r="R34" s="17">
        <v>0.23999164788828997</v>
      </c>
      <c r="S34" s="17">
        <v>0.15208484945697262</v>
      </c>
      <c r="T34" s="17">
        <v>8.5848809957347588E-2</v>
      </c>
      <c r="U34" s="17">
        <v>0.26236634665609798</v>
      </c>
      <c r="V34" s="17">
        <v>0.12134572323176555</v>
      </c>
      <c r="W34" s="17">
        <v>0.10118523566265215</v>
      </c>
      <c r="X34" s="17">
        <v>0</v>
      </c>
      <c r="Y34" s="17">
        <v>0</v>
      </c>
      <c r="Z34" s="17">
        <v>3.7177387146874012E-2</v>
      </c>
      <c r="AA34" s="17" t="s">
        <v>47</v>
      </c>
      <c r="AD34" s="21"/>
    </row>
    <row r="35" spans="2:30" x14ac:dyDescent="0.2">
      <c r="B35" t="s">
        <v>60</v>
      </c>
      <c r="C35" s="13">
        <v>73673</v>
      </c>
      <c r="D35" s="18">
        <v>0.18026798534116534</v>
      </c>
      <c r="E35" s="18">
        <v>0.18279221827242406</v>
      </c>
      <c r="F35" s="18">
        <v>6.8802868601155517E-2</v>
      </c>
      <c r="G35" s="18">
        <v>0.3318503064976881</v>
      </c>
      <c r="H35" s="18">
        <v>5.9895656788554408E-2</v>
      </c>
      <c r="I35" s="18">
        <v>0.13543633017982934</v>
      </c>
      <c r="J35" s="18">
        <v>0</v>
      </c>
      <c r="K35" s="18">
        <v>0</v>
      </c>
      <c r="L35" s="18">
        <v>4.0954634319183135E-2</v>
      </c>
      <c r="M35" s="17">
        <v>0.59246670669258539</v>
      </c>
      <c r="N35" s="17" t="s">
        <v>47</v>
      </c>
      <c r="O35" s="17" t="s">
        <v>47</v>
      </c>
      <c r="Q35" t="s">
        <v>60</v>
      </c>
      <c r="R35" s="17">
        <v>0.18026798534116534</v>
      </c>
      <c r="S35" s="17">
        <v>0.18279221827242406</v>
      </c>
      <c r="T35" s="17">
        <v>6.8802868601155517E-2</v>
      </c>
      <c r="U35" s="17">
        <v>0.3318503064976881</v>
      </c>
      <c r="V35" s="17">
        <v>5.9895656788554408E-2</v>
      </c>
      <c r="W35" s="17">
        <v>0.13543633017982934</v>
      </c>
      <c r="X35" s="17">
        <v>0</v>
      </c>
      <c r="Y35" s="17">
        <v>0</v>
      </c>
      <c r="Z35" s="17">
        <v>4.0954634319183135E-2</v>
      </c>
      <c r="AA35" s="17" t="s">
        <v>47</v>
      </c>
      <c r="AD35" s="21"/>
    </row>
    <row r="36" spans="2:30" x14ac:dyDescent="0.2">
      <c r="B36" t="s">
        <v>61</v>
      </c>
      <c r="C36" s="13">
        <v>79534</v>
      </c>
      <c r="D36" s="18">
        <v>0.22962928863990523</v>
      </c>
      <c r="E36" s="18">
        <v>0.24003364065009178</v>
      </c>
      <c r="F36" s="18">
        <v>0.10059387711398722</v>
      </c>
      <c r="G36" s="18">
        <v>0.23368290980279813</v>
      </c>
      <c r="H36" s="18">
        <v>0.11766630081404122</v>
      </c>
      <c r="I36" s="18">
        <v>6.3718298880132848E-2</v>
      </c>
      <c r="J36" s="18">
        <v>0</v>
      </c>
      <c r="K36" s="18">
        <v>0</v>
      </c>
      <c r="L36" s="18">
        <v>1.4675684099043476E-2</v>
      </c>
      <c r="M36" s="17">
        <v>0.6460882321918725</v>
      </c>
      <c r="N36" s="17" t="s">
        <v>2</v>
      </c>
      <c r="O36" s="17" t="s">
        <v>2</v>
      </c>
      <c r="Q36" t="s">
        <v>61</v>
      </c>
      <c r="R36" s="17">
        <v>0.22962928863990523</v>
      </c>
      <c r="S36" s="17">
        <v>0.24003364065009178</v>
      </c>
      <c r="T36" s="17">
        <v>0.10059387711398722</v>
      </c>
      <c r="U36" s="17">
        <v>0.23368290980279813</v>
      </c>
      <c r="V36" s="17">
        <v>0.11766630081404122</v>
      </c>
      <c r="W36" s="17">
        <v>6.3718298880132848E-2</v>
      </c>
      <c r="X36" s="17">
        <v>0</v>
      </c>
      <c r="Y36" s="17">
        <v>0</v>
      </c>
      <c r="Z36" s="17">
        <v>1.4675684099043476E-2</v>
      </c>
      <c r="AA36" s="17" t="s">
        <v>2</v>
      </c>
      <c r="AD36" s="21"/>
    </row>
    <row r="37" spans="2:30" x14ac:dyDescent="0.2">
      <c r="B37" t="s">
        <v>62</v>
      </c>
      <c r="C37" s="13">
        <v>78174</v>
      </c>
      <c r="D37" s="18">
        <v>0.13011312660188201</v>
      </c>
      <c r="E37" s="18">
        <v>0.31022072133626255</v>
      </c>
      <c r="F37" s="18">
        <v>3.2260530761628131E-2</v>
      </c>
      <c r="G37" s="18">
        <v>0.33163852380079439</v>
      </c>
      <c r="H37" s="18">
        <v>6.0537528073723763E-2</v>
      </c>
      <c r="I37" s="18">
        <v>0.12636566139345076</v>
      </c>
      <c r="J37" s="18">
        <v>0</v>
      </c>
      <c r="K37" s="18">
        <v>0</v>
      </c>
      <c r="L37" s="18">
        <v>8.8639080322582883E-3</v>
      </c>
      <c r="M37" s="17">
        <v>0.58944907629907373</v>
      </c>
      <c r="N37" s="17" t="s">
        <v>47</v>
      </c>
      <c r="O37" s="17" t="s">
        <v>2</v>
      </c>
      <c r="Q37" t="s">
        <v>62</v>
      </c>
      <c r="R37" s="17">
        <v>0.18440961920993484</v>
      </c>
      <c r="S37" s="17">
        <v>0.25788002928164211</v>
      </c>
      <c r="T37" s="17">
        <v>4.9419191609735555E-2</v>
      </c>
      <c r="U37" s="17">
        <v>0.28293604906963388</v>
      </c>
      <c r="V37" s="17">
        <v>9.0125541403344431E-2</v>
      </c>
      <c r="W37" s="17">
        <v>0.12636566139345076</v>
      </c>
      <c r="X37" s="17">
        <v>0</v>
      </c>
      <c r="Y37" s="17">
        <v>0</v>
      </c>
      <c r="Z37" s="17">
        <v>8.8639080322582883E-3</v>
      </c>
      <c r="AA37" s="17" t="s">
        <v>47</v>
      </c>
      <c r="AD37" s="21"/>
    </row>
    <row r="38" spans="2:30" x14ac:dyDescent="0.2">
      <c r="B38" t="s">
        <v>63</v>
      </c>
      <c r="C38" s="13">
        <v>69656</v>
      </c>
      <c r="D38" s="18">
        <v>0.15793087451629503</v>
      </c>
      <c r="E38" s="18">
        <v>0.14023263872735187</v>
      </c>
      <c r="F38" s="18">
        <v>0.34897010281966945</v>
      </c>
      <c r="G38" s="18">
        <v>0.12086891920421484</v>
      </c>
      <c r="H38" s="18">
        <v>0.16694115498422524</v>
      </c>
      <c r="I38" s="18">
        <v>3.4643586582327454E-2</v>
      </c>
      <c r="J38" s="18">
        <v>0</v>
      </c>
      <c r="K38" s="18">
        <v>3.2190180985553021E-3</v>
      </c>
      <c r="L38" s="18">
        <v>2.7193705067360657E-2</v>
      </c>
      <c r="M38" s="17">
        <v>0.73287582126406481</v>
      </c>
      <c r="N38" s="17" t="s">
        <v>3</v>
      </c>
      <c r="O38" s="17" t="s">
        <v>3</v>
      </c>
      <c r="Q38" t="s">
        <v>63</v>
      </c>
      <c r="R38" s="17">
        <v>0.15793087451629503</v>
      </c>
      <c r="S38" s="17">
        <v>0.14023263872735187</v>
      </c>
      <c r="T38" s="17">
        <v>0.34897010281966945</v>
      </c>
      <c r="U38" s="17">
        <v>0.12086891920421484</v>
      </c>
      <c r="V38" s="17">
        <v>0.16694115498422524</v>
      </c>
      <c r="W38" s="17">
        <v>3.4643586582327454E-2</v>
      </c>
      <c r="X38" s="17">
        <v>0</v>
      </c>
      <c r="Y38" s="17">
        <v>3.2190180985553021E-3</v>
      </c>
      <c r="Z38" s="17">
        <v>2.7193705067360657E-2</v>
      </c>
      <c r="AA38" s="17" t="s">
        <v>3</v>
      </c>
      <c r="AD38" s="21"/>
    </row>
    <row r="39" spans="2:30" x14ac:dyDescent="0.2">
      <c r="B39" t="s">
        <v>64</v>
      </c>
      <c r="C39" s="13">
        <v>73388</v>
      </c>
      <c r="D39" s="18">
        <v>0.1914240626416491</v>
      </c>
      <c r="E39" s="18">
        <v>0.30997080747227684</v>
      </c>
      <c r="F39" s="18">
        <v>0.1244444512156562</v>
      </c>
      <c r="G39" s="18">
        <v>0.11267029244686948</v>
      </c>
      <c r="H39" s="18">
        <v>0.18749213125190053</v>
      </c>
      <c r="I39" s="18">
        <v>4.4670895723396102E-2</v>
      </c>
      <c r="J39" s="18">
        <v>0</v>
      </c>
      <c r="K39" s="18">
        <v>1.1568657916899283E-2</v>
      </c>
      <c r="L39" s="18">
        <v>1.7758701331352409E-2</v>
      </c>
      <c r="M39" s="17">
        <v>0.67878972867414145</v>
      </c>
      <c r="N39" s="17" t="s">
        <v>2</v>
      </c>
      <c r="O39" s="17" t="s">
        <v>2</v>
      </c>
      <c r="Q39" t="s">
        <v>64</v>
      </c>
      <c r="R39" s="17">
        <v>0.1914240626416491</v>
      </c>
      <c r="S39" s="17">
        <v>0.30997080747227684</v>
      </c>
      <c r="T39" s="17">
        <v>0.1244444512156562</v>
      </c>
      <c r="U39" s="17">
        <v>0.11267029244686948</v>
      </c>
      <c r="V39" s="17">
        <v>0.18749213125190053</v>
      </c>
      <c r="W39" s="17">
        <v>4.4670895723396102E-2</v>
      </c>
      <c r="X39" s="17">
        <v>0</v>
      </c>
      <c r="Y39" s="17">
        <v>1.1568657916899283E-2</v>
      </c>
      <c r="Z39" s="17">
        <v>1.7758701331352409E-2</v>
      </c>
      <c r="AA39" s="17" t="s">
        <v>2</v>
      </c>
      <c r="AD39" s="21"/>
    </row>
    <row r="40" spans="2:30" x14ac:dyDescent="0.2">
      <c r="B40" t="s">
        <v>65</v>
      </c>
      <c r="C40" s="13">
        <v>73355</v>
      </c>
      <c r="D40" s="18">
        <v>0.33998538312646964</v>
      </c>
      <c r="E40" s="18">
        <v>0.10212672421855216</v>
      </c>
      <c r="F40" s="18">
        <v>0.20185431212960933</v>
      </c>
      <c r="G40" s="18">
        <v>0.19911360822926552</v>
      </c>
      <c r="H40" s="18">
        <v>8.4194878110078766E-2</v>
      </c>
      <c r="I40" s="18">
        <v>4.2539464136339931E-2</v>
      </c>
      <c r="J40" s="18">
        <v>0</v>
      </c>
      <c r="K40" s="18">
        <v>0</v>
      </c>
      <c r="L40" s="18">
        <v>3.0185630049684622E-2</v>
      </c>
      <c r="M40" s="17">
        <v>0.71019378811986789</v>
      </c>
      <c r="N40" s="17" t="s">
        <v>1</v>
      </c>
      <c r="O40" s="17" t="s">
        <v>1</v>
      </c>
      <c r="Q40" t="s">
        <v>65</v>
      </c>
      <c r="R40" s="17">
        <v>0.33998538312646964</v>
      </c>
      <c r="S40" s="17">
        <v>0.10212672421855216</v>
      </c>
      <c r="T40" s="17">
        <v>0.20185431212960933</v>
      </c>
      <c r="U40" s="17">
        <v>0.19911360822926552</v>
      </c>
      <c r="V40" s="17">
        <v>8.4194878110078766E-2</v>
      </c>
      <c r="W40" s="17">
        <v>4.2539464136339931E-2</v>
      </c>
      <c r="X40" s="17">
        <v>0</v>
      </c>
      <c r="Y40" s="17">
        <v>0</v>
      </c>
      <c r="Z40" s="17">
        <v>3.0185630049684622E-2</v>
      </c>
      <c r="AA40" s="17" t="s">
        <v>1</v>
      </c>
      <c r="AD40" s="21"/>
    </row>
    <row r="41" spans="2:30" x14ac:dyDescent="0.2">
      <c r="B41" t="s">
        <v>485</v>
      </c>
      <c r="C41" s="13">
        <v>76534</v>
      </c>
      <c r="D41" s="18">
        <v>0.20545591412705513</v>
      </c>
      <c r="E41" s="18">
        <v>0.3095608409158746</v>
      </c>
      <c r="F41" s="18">
        <v>0.11477407844988732</v>
      </c>
      <c r="G41" s="18">
        <v>0.18219189210475956</v>
      </c>
      <c r="H41" s="18">
        <v>0.12374279728030256</v>
      </c>
      <c r="I41" s="18">
        <v>4.9581858319679775E-2</v>
      </c>
      <c r="J41" s="18">
        <v>0</v>
      </c>
      <c r="K41" s="18">
        <v>0</v>
      </c>
      <c r="L41" s="18">
        <v>1.4692618802440922E-2</v>
      </c>
      <c r="M41" s="17">
        <v>0.70918694634661006</v>
      </c>
      <c r="N41" s="17" t="s">
        <v>2</v>
      </c>
      <c r="O41" s="17" t="s">
        <v>2</v>
      </c>
      <c r="Q41" t="s">
        <v>485</v>
      </c>
      <c r="R41" s="17">
        <v>0.20545591412705513</v>
      </c>
      <c r="S41" s="17">
        <v>0.3095608409158746</v>
      </c>
      <c r="T41" s="17">
        <v>0.11477407844988732</v>
      </c>
      <c r="U41" s="17">
        <v>0.18219189210475956</v>
      </c>
      <c r="V41" s="17">
        <v>0.12374279728030256</v>
      </c>
      <c r="W41" s="17">
        <v>4.9581858319679775E-2</v>
      </c>
      <c r="X41" s="17">
        <v>0</v>
      </c>
      <c r="Y41" s="17">
        <v>0</v>
      </c>
      <c r="Z41" s="17">
        <v>1.4692618802440922E-2</v>
      </c>
      <c r="AA41" s="17" t="s">
        <v>2</v>
      </c>
      <c r="AD41" s="21"/>
    </row>
    <row r="42" spans="2:30" x14ac:dyDescent="0.2">
      <c r="B42" t="s">
        <v>66</v>
      </c>
      <c r="C42" s="13">
        <v>72601</v>
      </c>
      <c r="D42" s="18">
        <v>0.14890795693852715</v>
      </c>
      <c r="E42" s="18">
        <v>0.29501123694354875</v>
      </c>
      <c r="F42" s="18">
        <v>9.2828200634585092E-2</v>
      </c>
      <c r="G42" s="18">
        <v>0.23970728143729345</v>
      </c>
      <c r="H42" s="18">
        <v>9.4622742383751138E-2</v>
      </c>
      <c r="I42" s="18">
        <v>8.4661527266689698E-2</v>
      </c>
      <c r="J42" s="18">
        <v>0</v>
      </c>
      <c r="K42" s="18">
        <v>1.8082038629213395E-2</v>
      </c>
      <c r="L42" s="18">
        <v>2.617901576639128E-2</v>
      </c>
      <c r="M42" s="17">
        <v>0.59679392093953998</v>
      </c>
      <c r="N42" s="17" t="s">
        <v>2</v>
      </c>
      <c r="O42" s="17" t="s">
        <v>2</v>
      </c>
      <c r="Q42" t="s">
        <v>66</v>
      </c>
      <c r="R42" s="17">
        <v>0.16563834494249435</v>
      </c>
      <c r="S42" s="17">
        <v>0.26973743296912389</v>
      </c>
      <c r="T42" s="17">
        <v>0.1053798977712869</v>
      </c>
      <c r="U42" s="17">
        <v>0.22368985987948456</v>
      </c>
      <c r="V42" s="17">
        <v>0.10663188277531591</v>
      </c>
      <c r="W42" s="17">
        <v>8.4661527266689698E-2</v>
      </c>
      <c r="X42" s="17">
        <v>0</v>
      </c>
      <c r="Y42" s="17">
        <v>1.8082038629213395E-2</v>
      </c>
      <c r="Z42" s="17">
        <v>2.617901576639128E-2</v>
      </c>
      <c r="AA42" s="17" t="s">
        <v>2</v>
      </c>
      <c r="AD42" s="21"/>
    </row>
    <row r="43" spans="2:30" x14ac:dyDescent="0.2">
      <c r="B43" t="s">
        <v>67</v>
      </c>
      <c r="C43" s="13">
        <v>76212</v>
      </c>
      <c r="D43" s="18">
        <v>0.28547601914754178</v>
      </c>
      <c r="E43" s="18">
        <v>0.18876843500404919</v>
      </c>
      <c r="F43" s="18">
        <v>0.10550397880475024</v>
      </c>
      <c r="G43" s="18">
        <v>0.22954867900679227</v>
      </c>
      <c r="H43" s="18">
        <v>9.6434607225005714E-2</v>
      </c>
      <c r="I43" s="18">
        <v>5.5031984301025974E-2</v>
      </c>
      <c r="J43" s="18">
        <v>0</v>
      </c>
      <c r="K43" s="18">
        <v>0</v>
      </c>
      <c r="L43" s="18">
        <v>3.923629651083483E-2</v>
      </c>
      <c r="M43" s="17">
        <v>0.69358034087230602</v>
      </c>
      <c r="N43" s="17" t="s">
        <v>1</v>
      </c>
      <c r="O43" s="17" t="s">
        <v>1</v>
      </c>
      <c r="Q43" t="s">
        <v>67</v>
      </c>
      <c r="R43" s="17">
        <v>0.28547601914754178</v>
      </c>
      <c r="S43" s="17">
        <v>0.18876843500404919</v>
      </c>
      <c r="T43" s="17">
        <v>0.10550397880475024</v>
      </c>
      <c r="U43" s="17">
        <v>0.22954867900679227</v>
      </c>
      <c r="V43" s="17">
        <v>9.6434607225005714E-2</v>
      </c>
      <c r="W43" s="17">
        <v>5.5031984301025974E-2</v>
      </c>
      <c r="X43" s="17">
        <v>0</v>
      </c>
      <c r="Y43" s="17">
        <v>0</v>
      </c>
      <c r="Z43" s="17">
        <v>3.923629651083483E-2</v>
      </c>
      <c r="AA43" s="17" t="s">
        <v>1</v>
      </c>
      <c r="AD43" s="21"/>
    </row>
    <row r="44" spans="2:30" x14ac:dyDescent="0.2">
      <c r="B44" t="s">
        <v>486</v>
      </c>
      <c r="C44" s="13">
        <v>78473</v>
      </c>
      <c r="D44" s="18">
        <v>0.41592928301533927</v>
      </c>
      <c r="E44" s="18">
        <v>0.1114417343528184</v>
      </c>
      <c r="F44" s="18">
        <v>6.686716285023088E-2</v>
      </c>
      <c r="G44" s="18">
        <v>0.26771412029618435</v>
      </c>
      <c r="H44" s="18">
        <v>6.9292210943022944E-2</v>
      </c>
      <c r="I44" s="18">
        <v>5.2836130645816042E-2</v>
      </c>
      <c r="J44" s="18">
        <v>0</v>
      </c>
      <c r="K44" s="18">
        <v>0</v>
      </c>
      <c r="L44" s="18">
        <v>1.5919357896588014E-2</v>
      </c>
      <c r="M44" s="17">
        <v>0.69734116847066629</v>
      </c>
      <c r="N44" s="17" t="s">
        <v>1</v>
      </c>
      <c r="O44" s="17" t="s">
        <v>1</v>
      </c>
      <c r="Q44" t="s">
        <v>486</v>
      </c>
      <c r="R44" s="17">
        <v>0.31514962341901637</v>
      </c>
      <c r="S44" s="17">
        <v>0.1634312739673594</v>
      </c>
      <c r="T44" s="17">
        <v>0.10727648238615579</v>
      </c>
      <c r="U44" s="17">
        <v>0.24979337156759046</v>
      </c>
      <c r="V44" s="17">
        <v>9.5593760117473836E-2</v>
      </c>
      <c r="W44" s="17">
        <v>5.2836130645816042E-2</v>
      </c>
      <c r="X44" s="17">
        <v>0</v>
      </c>
      <c r="Y44" s="17">
        <v>0</v>
      </c>
      <c r="Z44" s="17">
        <v>1.5919357896588014E-2</v>
      </c>
      <c r="AA44" s="17" t="s">
        <v>1</v>
      </c>
      <c r="AD44" s="21"/>
    </row>
    <row r="45" spans="2:30" x14ac:dyDescent="0.2">
      <c r="B45" t="s">
        <v>68</v>
      </c>
      <c r="C45" s="13">
        <v>69474</v>
      </c>
      <c r="D45" s="18">
        <v>9.8041698097531341E-2</v>
      </c>
      <c r="E45" s="18">
        <v>0.25996584215230351</v>
      </c>
      <c r="F45" s="18">
        <v>0.16468583063741216</v>
      </c>
      <c r="G45" s="18">
        <v>0.11975372579466209</v>
      </c>
      <c r="H45" s="18">
        <v>0.26094973106517372</v>
      </c>
      <c r="I45" s="18">
        <v>6.3202973473558063E-2</v>
      </c>
      <c r="J45" s="18">
        <v>0</v>
      </c>
      <c r="K45" s="18">
        <v>0</v>
      </c>
      <c r="L45" s="18">
        <v>3.3400198779359229E-2</v>
      </c>
      <c r="M45" s="17">
        <v>0.6065971539619488</v>
      </c>
      <c r="N45" s="17" t="s">
        <v>6</v>
      </c>
      <c r="O45" s="17" t="s">
        <v>2</v>
      </c>
      <c r="Q45" t="s">
        <v>68</v>
      </c>
      <c r="R45" s="17">
        <v>9.8041698097531341E-2</v>
      </c>
      <c r="S45" s="17">
        <v>0.25996584215230351</v>
      </c>
      <c r="T45" s="17">
        <v>0.16468583063741216</v>
      </c>
      <c r="U45" s="17">
        <v>0.11975372579466209</v>
      </c>
      <c r="V45" s="17">
        <v>0.26094973106517372</v>
      </c>
      <c r="W45" s="17">
        <v>6.3202973473558063E-2</v>
      </c>
      <c r="X45" s="17">
        <v>0</v>
      </c>
      <c r="Y45" s="17">
        <v>0</v>
      </c>
      <c r="Z45" s="17">
        <v>3.3400198779359229E-2</v>
      </c>
      <c r="AA45" s="17" t="s">
        <v>6</v>
      </c>
      <c r="AD45" s="21"/>
    </row>
    <row r="46" spans="2:30" x14ac:dyDescent="0.2">
      <c r="B46" t="s">
        <v>487</v>
      </c>
      <c r="C46" s="13">
        <v>81921</v>
      </c>
      <c r="D46" s="18">
        <v>7.6275344231626782E-2</v>
      </c>
      <c r="E46" s="18">
        <v>0.23210375923968002</v>
      </c>
      <c r="F46" s="18">
        <v>8.3252505943613192E-2</v>
      </c>
      <c r="G46" s="18">
        <v>8.4342087747983782E-2</v>
      </c>
      <c r="H46" s="18">
        <v>0.31499434399350745</v>
      </c>
      <c r="I46" s="18">
        <v>4.4501639244946219E-2</v>
      </c>
      <c r="J46" s="18">
        <v>0</v>
      </c>
      <c r="K46" s="18">
        <v>0.14889370345486436</v>
      </c>
      <c r="L46" s="18">
        <v>1.5636616143778252E-2</v>
      </c>
      <c r="M46" s="17">
        <v>0.55023155881469843</v>
      </c>
      <c r="N46" s="17" t="s">
        <v>6</v>
      </c>
      <c r="O46" s="17" t="s">
        <v>2</v>
      </c>
      <c r="Q46" t="s">
        <v>487</v>
      </c>
      <c r="R46" s="17">
        <v>7.6275344231626782E-2</v>
      </c>
      <c r="S46" s="17">
        <v>0.23210375923968002</v>
      </c>
      <c r="T46" s="17">
        <v>8.3252505943613192E-2</v>
      </c>
      <c r="U46" s="17">
        <v>8.4342087747983782E-2</v>
      </c>
      <c r="V46" s="17">
        <v>0.31499434399350745</v>
      </c>
      <c r="W46" s="17">
        <v>4.4501639244946219E-2</v>
      </c>
      <c r="X46" s="17">
        <v>0</v>
      </c>
      <c r="Y46" s="17">
        <v>0.14889370345486436</v>
      </c>
      <c r="Z46" s="17">
        <v>1.5636616143778252E-2</v>
      </c>
      <c r="AA46" s="17" t="s">
        <v>6</v>
      </c>
      <c r="AD46" s="21"/>
    </row>
    <row r="47" spans="2:30" x14ac:dyDescent="0.2">
      <c r="B47" t="s">
        <v>69</v>
      </c>
      <c r="C47" s="13">
        <v>70560</v>
      </c>
      <c r="D47" s="18">
        <v>0.29427849939635797</v>
      </c>
      <c r="E47" s="18">
        <v>0.20117023106212431</v>
      </c>
      <c r="F47" s="18">
        <v>7.883210868956983E-2</v>
      </c>
      <c r="G47" s="18">
        <v>0.2663100966952896</v>
      </c>
      <c r="H47" s="18">
        <v>6.2788711667203165E-2</v>
      </c>
      <c r="I47" s="18">
        <v>7.1429620197119681E-2</v>
      </c>
      <c r="J47" s="18">
        <v>0</v>
      </c>
      <c r="K47" s="18">
        <v>0</v>
      </c>
      <c r="L47" s="18">
        <v>2.5190732292335431E-2</v>
      </c>
      <c r="M47" s="17">
        <v>0.67296549467249256</v>
      </c>
      <c r="N47" s="17" t="s">
        <v>1</v>
      </c>
      <c r="O47" s="17" t="s">
        <v>1</v>
      </c>
      <c r="Q47" t="s">
        <v>69</v>
      </c>
      <c r="R47" s="17">
        <v>0.28185352064101349</v>
      </c>
      <c r="S47" s="17">
        <v>0.2095703509710099</v>
      </c>
      <c r="T47" s="17">
        <v>8.2760122223389035E-2</v>
      </c>
      <c r="U47" s="17">
        <v>0.2641520205704499</v>
      </c>
      <c r="V47" s="17">
        <v>6.5043633104682544E-2</v>
      </c>
      <c r="W47" s="17">
        <v>7.1429620197119681E-2</v>
      </c>
      <c r="X47" s="17">
        <v>0</v>
      </c>
      <c r="Y47" s="17">
        <v>0</v>
      </c>
      <c r="Z47" s="17">
        <v>2.5190732292335431E-2</v>
      </c>
      <c r="AA47" s="17" t="s">
        <v>1</v>
      </c>
      <c r="AD47" s="21"/>
    </row>
    <row r="48" spans="2:30" x14ac:dyDescent="0.2">
      <c r="B48" t="s">
        <v>70</v>
      </c>
      <c r="C48" s="13">
        <v>72208</v>
      </c>
      <c r="D48" s="18">
        <v>0.35223666484711147</v>
      </c>
      <c r="E48" s="18">
        <v>0.11938010288805581</v>
      </c>
      <c r="F48" s="18">
        <v>6.4349209783533506E-2</v>
      </c>
      <c r="G48" s="18">
        <v>0.27081877810567528</v>
      </c>
      <c r="H48" s="18">
        <v>6.3160938076698786E-2</v>
      </c>
      <c r="I48" s="18">
        <v>6.2291804532828121E-2</v>
      </c>
      <c r="J48" s="18">
        <v>0</v>
      </c>
      <c r="K48" s="18">
        <v>0</v>
      </c>
      <c r="L48" s="18">
        <v>6.7762501766096994E-2</v>
      </c>
      <c r="M48" s="17">
        <v>0.68848979728453052</v>
      </c>
      <c r="N48" s="17" t="s">
        <v>1</v>
      </c>
      <c r="O48" s="17" t="s">
        <v>1</v>
      </c>
      <c r="Q48" t="s">
        <v>70</v>
      </c>
      <c r="R48" s="17">
        <v>0.26024989814575</v>
      </c>
      <c r="S48" s="17">
        <v>0.17032910621418787</v>
      </c>
      <c r="T48" s="17">
        <v>9.9641933792585236E-2</v>
      </c>
      <c r="U48" s="17">
        <v>0.25452035380053695</v>
      </c>
      <c r="V48" s="17">
        <v>8.5204401748014802E-2</v>
      </c>
      <c r="W48" s="17">
        <v>6.2291804532828121E-2</v>
      </c>
      <c r="X48" s="17">
        <v>0</v>
      </c>
      <c r="Y48" s="17">
        <v>0</v>
      </c>
      <c r="Z48" s="17">
        <v>6.7762501766096994E-2</v>
      </c>
      <c r="AA48" s="17" t="s">
        <v>1</v>
      </c>
      <c r="AD48" s="21"/>
    </row>
    <row r="49" spans="2:30" x14ac:dyDescent="0.2">
      <c r="B49" t="s">
        <v>71</v>
      </c>
      <c r="C49" s="13">
        <v>69470</v>
      </c>
      <c r="D49" s="18">
        <v>0.34502886081443768</v>
      </c>
      <c r="E49" s="18">
        <v>0.14867607173411485</v>
      </c>
      <c r="F49" s="18">
        <v>5.7471445619355375E-2</v>
      </c>
      <c r="G49" s="18">
        <v>0.30534632743331175</v>
      </c>
      <c r="H49" s="18">
        <v>6.2735771210046476E-2</v>
      </c>
      <c r="I49" s="18">
        <v>6.3779843442694453E-2</v>
      </c>
      <c r="J49" s="18">
        <v>0</v>
      </c>
      <c r="K49" s="18">
        <v>0</v>
      </c>
      <c r="L49" s="18">
        <v>1.6961679746039418E-2</v>
      </c>
      <c r="M49" s="17">
        <v>0.68537142390330708</v>
      </c>
      <c r="N49" s="17" t="s">
        <v>1</v>
      </c>
      <c r="O49" s="17" t="s">
        <v>2</v>
      </c>
      <c r="Q49" t="s">
        <v>71</v>
      </c>
      <c r="R49" s="17">
        <v>0.27228892399950833</v>
      </c>
      <c r="S49" s="17">
        <v>0.19509304270587369</v>
      </c>
      <c r="T49" s="17">
        <v>8.0013572000607075E-2</v>
      </c>
      <c r="U49" s="17">
        <v>0.29287238491758166</v>
      </c>
      <c r="V49" s="17">
        <v>7.899055318769535E-2</v>
      </c>
      <c r="W49" s="17">
        <v>6.3779843442694453E-2</v>
      </c>
      <c r="X49" s="17">
        <v>0</v>
      </c>
      <c r="Y49" s="17">
        <v>0</v>
      </c>
      <c r="Z49" s="17">
        <v>1.6961679746039418E-2</v>
      </c>
      <c r="AA49" s="17" t="s">
        <v>47</v>
      </c>
      <c r="AD49" s="21"/>
    </row>
    <row r="50" spans="2:30" x14ac:dyDescent="0.2">
      <c r="B50" t="s">
        <v>488</v>
      </c>
      <c r="C50" s="13">
        <v>74350</v>
      </c>
      <c r="D50" s="18">
        <v>0.257251515459407</v>
      </c>
      <c r="E50" s="18">
        <v>8.1982850640158783E-2</v>
      </c>
      <c r="F50" s="18">
        <v>0.40333932676070561</v>
      </c>
      <c r="G50" s="18">
        <v>0.14242829371370708</v>
      </c>
      <c r="H50" s="18">
        <v>6.5275125491502745E-2</v>
      </c>
      <c r="I50" s="18">
        <v>4.2547304236207915E-2</v>
      </c>
      <c r="J50" s="18">
        <v>0</v>
      </c>
      <c r="K50" s="18">
        <v>0</v>
      </c>
      <c r="L50" s="18">
        <v>7.1755836983109526E-3</v>
      </c>
      <c r="M50" s="17">
        <v>0.69105238663633994</v>
      </c>
      <c r="N50" s="17" t="s">
        <v>3</v>
      </c>
      <c r="O50" s="17" t="s">
        <v>3</v>
      </c>
      <c r="Q50" t="s">
        <v>488</v>
      </c>
      <c r="R50" s="17">
        <v>0.23394148190013406</v>
      </c>
      <c r="S50" s="17">
        <v>0.11201611928040053</v>
      </c>
      <c r="T50" s="17">
        <v>0.35302903595709478</v>
      </c>
      <c r="U50" s="17">
        <v>0.16707256363715839</v>
      </c>
      <c r="V50" s="17">
        <v>8.4217911290693434E-2</v>
      </c>
      <c r="W50" s="17">
        <v>4.2547304236207915E-2</v>
      </c>
      <c r="X50" s="17">
        <v>0</v>
      </c>
      <c r="Y50" s="17">
        <v>0</v>
      </c>
      <c r="Z50" s="17">
        <v>7.1755836983109526E-3</v>
      </c>
      <c r="AA50" s="17" t="s">
        <v>3</v>
      </c>
      <c r="AD50" s="21"/>
    </row>
    <row r="51" spans="2:30" x14ac:dyDescent="0.2">
      <c r="B51" t="s">
        <v>72</v>
      </c>
      <c r="C51" s="13">
        <v>78091</v>
      </c>
      <c r="D51" s="18">
        <v>7.7100729183090647E-2</v>
      </c>
      <c r="E51" s="18">
        <v>0.41825144572234657</v>
      </c>
      <c r="F51" s="18">
        <v>4.229895283697023E-2</v>
      </c>
      <c r="G51" s="18">
        <v>0.21792902784689477</v>
      </c>
      <c r="H51" s="18">
        <v>0.15782153940684279</v>
      </c>
      <c r="I51" s="18">
        <v>7.0293004208700591E-2</v>
      </c>
      <c r="J51" s="18">
        <v>0</v>
      </c>
      <c r="K51" s="18">
        <v>0</v>
      </c>
      <c r="L51" s="18">
        <v>1.6305300795154378E-2</v>
      </c>
      <c r="M51" s="17">
        <v>0.60146854913317793</v>
      </c>
      <c r="N51" s="17" t="s">
        <v>2</v>
      </c>
      <c r="O51" s="17" t="s">
        <v>2</v>
      </c>
      <c r="Q51" t="s">
        <v>72</v>
      </c>
      <c r="R51" s="17">
        <v>7.9441556948973632E-2</v>
      </c>
      <c r="S51" s="17">
        <v>0.41142382993179216</v>
      </c>
      <c r="T51" s="17">
        <v>4.3821637098744051E-2</v>
      </c>
      <c r="U51" s="17">
        <v>0.21553175753960038</v>
      </c>
      <c r="V51" s="17">
        <v>0.16318291347703479</v>
      </c>
      <c r="W51" s="17">
        <v>7.0293004208700591E-2</v>
      </c>
      <c r="X51" s="17">
        <v>0</v>
      </c>
      <c r="Y51" s="17">
        <v>0</v>
      </c>
      <c r="Z51" s="17">
        <v>1.6305300795154378E-2</v>
      </c>
      <c r="AA51" s="17" t="s">
        <v>2</v>
      </c>
      <c r="AD51" s="21"/>
    </row>
    <row r="52" spans="2:30" x14ac:dyDescent="0.2">
      <c r="B52" t="s">
        <v>73</v>
      </c>
      <c r="C52" s="13">
        <v>71788</v>
      </c>
      <c r="D52" s="18">
        <v>0.18864530140287877</v>
      </c>
      <c r="E52" s="18">
        <v>0.26161850493341243</v>
      </c>
      <c r="F52" s="18">
        <v>8.6696891383268179E-2</v>
      </c>
      <c r="G52" s="18">
        <v>0.19805407327424965</v>
      </c>
      <c r="H52" s="18">
        <v>0.14327687899388006</v>
      </c>
      <c r="I52" s="18">
        <v>6.4347591242042534E-2</v>
      </c>
      <c r="J52" s="18">
        <v>0</v>
      </c>
      <c r="K52" s="18">
        <v>0</v>
      </c>
      <c r="L52" s="18">
        <v>5.7360758770268423E-2</v>
      </c>
      <c r="M52" s="17">
        <v>0.57074369688517201</v>
      </c>
      <c r="N52" s="17" t="s">
        <v>2</v>
      </c>
      <c r="O52" s="17" t="s">
        <v>2</v>
      </c>
      <c r="Q52" t="s">
        <v>73</v>
      </c>
      <c r="R52" s="17">
        <v>0.18864530140287877</v>
      </c>
      <c r="S52" s="17">
        <v>0.26161850493341243</v>
      </c>
      <c r="T52" s="17">
        <v>8.6696891383268179E-2</v>
      </c>
      <c r="U52" s="17">
        <v>0.19805407327424965</v>
      </c>
      <c r="V52" s="17">
        <v>0.14327687899388006</v>
      </c>
      <c r="W52" s="17">
        <v>6.4347591242042534E-2</v>
      </c>
      <c r="X52" s="17">
        <v>0</v>
      </c>
      <c r="Y52" s="17">
        <v>0</v>
      </c>
      <c r="Z52" s="17">
        <v>5.7360758770268423E-2</v>
      </c>
      <c r="AA52" s="17" t="s">
        <v>2</v>
      </c>
      <c r="AD52" s="21"/>
    </row>
    <row r="53" spans="2:30" x14ac:dyDescent="0.2">
      <c r="B53" t="s">
        <v>74</v>
      </c>
      <c r="C53" s="13">
        <v>77919</v>
      </c>
      <c r="D53" s="18">
        <v>0.1025302374544112</v>
      </c>
      <c r="E53" s="18">
        <v>0.29283226027932285</v>
      </c>
      <c r="F53" s="18">
        <v>4.4012746206706387E-2</v>
      </c>
      <c r="G53" s="18">
        <v>0.28726270522525515</v>
      </c>
      <c r="H53" s="18">
        <v>0.1164830708208649</v>
      </c>
      <c r="I53" s="18">
        <v>9.3818467478451545E-2</v>
      </c>
      <c r="J53" s="18">
        <v>0</v>
      </c>
      <c r="K53" s="18">
        <v>0</v>
      </c>
      <c r="L53" s="18">
        <v>6.3060512534988039E-2</v>
      </c>
      <c r="M53" s="17">
        <v>0.5131334346929195</v>
      </c>
      <c r="N53" s="17" t="s">
        <v>2</v>
      </c>
      <c r="O53" s="17" t="s">
        <v>2</v>
      </c>
      <c r="Q53" t="s">
        <v>74</v>
      </c>
      <c r="R53" s="17">
        <v>0.13583050881156725</v>
      </c>
      <c r="S53" s="17">
        <v>0.22984564492905832</v>
      </c>
      <c r="T53" s="17">
        <v>6.1911414489984017E-2</v>
      </c>
      <c r="U53" s="17">
        <v>0.25523043267089063</v>
      </c>
      <c r="V53" s="17">
        <v>0.16030301908506023</v>
      </c>
      <c r="W53" s="17">
        <v>9.3818467478451545E-2</v>
      </c>
      <c r="X53" s="17">
        <v>0</v>
      </c>
      <c r="Y53" s="17">
        <v>0</v>
      </c>
      <c r="Z53" s="17">
        <v>6.3060512534988039E-2</v>
      </c>
      <c r="AA53" s="17" t="s">
        <v>47</v>
      </c>
      <c r="AD53" s="21"/>
    </row>
    <row r="54" spans="2:30" x14ac:dyDescent="0.2">
      <c r="B54" t="s">
        <v>489</v>
      </c>
      <c r="C54" s="13">
        <v>76428</v>
      </c>
      <c r="D54" s="18">
        <v>9.1958834848119939E-2</v>
      </c>
      <c r="E54" s="18">
        <v>0.19098886794758133</v>
      </c>
      <c r="F54" s="18">
        <v>8.7062992896335248E-2</v>
      </c>
      <c r="G54" s="18">
        <v>8.9556108628643522E-2</v>
      </c>
      <c r="H54" s="18">
        <v>0.27456753559939051</v>
      </c>
      <c r="I54" s="18">
        <v>5.2725757658790805E-2</v>
      </c>
      <c r="J54" s="18">
        <v>0</v>
      </c>
      <c r="K54" s="18">
        <v>0.10846837559439743</v>
      </c>
      <c r="L54" s="18">
        <v>0.1046715268267414</v>
      </c>
      <c r="M54" s="17">
        <v>0.52584268549053581</v>
      </c>
      <c r="N54" s="17" t="s">
        <v>6</v>
      </c>
      <c r="O54" s="17" t="s">
        <v>2</v>
      </c>
      <c r="Q54" t="s">
        <v>489</v>
      </c>
      <c r="R54" s="17">
        <v>9.1958834848119939E-2</v>
      </c>
      <c r="S54" s="17">
        <v>0.19098886794758133</v>
      </c>
      <c r="T54" s="17">
        <v>8.7062992896335248E-2</v>
      </c>
      <c r="U54" s="17">
        <v>8.9556108628643522E-2</v>
      </c>
      <c r="V54" s="17">
        <v>0.27456753559939051</v>
      </c>
      <c r="W54" s="17">
        <v>5.2725757658790805E-2</v>
      </c>
      <c r="X54" s="17">
        <v>0</v>
      </c>
      <c r="Y54" s="17">
        <v>0.10846837559439743</v>
      </c>
      <c r="Z54" s="17">
        <v>0.1046715268267414</v>
      </c>
      <c r="AA54" s="17" t="s">
        <v>6</v>
      </c>
      <c r="AD54" s="21"/>
    </row>
    <row r="55" spans="2:30" x14ac:dyDescent="0.2">
      <c r="B55" t="s">
        <v>490</v>
      </c>
      <c r="C55" s="13">
        <v>78086</v>
      </c>
      <c r="D55" s="18">
        <v>0.11006302407553778</v>
      </c>
      <c r="E55" s="18">
        <v>0.1821356302747528</v>
      </c>
      <c r="F55" s="18">
        <v>4.7468321117610436E-2</v>
      </c>
      <c r="G55" s="18">
        <v>0.21634624863976043</v>
      </c>
      <c r="H55" s="18">
        <v>0.1869348059372076</v>
      </c>
      <c r="I55" s="18">
        <v>9.6662280549788204E-2</v>
      </c>
      <c r="J55" s="18">
        <v>0</v>
      </c>
      <c r="K55" s="18">
        <v>0.16038968940534257</v>
      </c>
      <c r="L55" s="18">
        <v>0</v>
      </c>
      <c r="M55" s="17">
        <v>0.47721350463894818</v>
      </c>
      <c r="N55" s="17" t="s">
        <v>47</v>
      </c>
      <c r="O55" s="17" t="s">
        <v>2</v>
      </c>
      <c r="Q55" t="s">
        <v>490</v>
      </c>
      <c r="R55" s="17">
        <v>0.11006302407553778</v>
      </c>
      <c r="S55" s="17">
        <v>0.1821356302747528</v>
      </c>
      <c r="T55" s="17">
        <v>4.7468321117610436E-2</v>
      </c>
      <c r="U55" s="17">
        <v>0.21634624863976043</v>
      </c>
      <c r="V55" s="17">
        <v>0.1869348059372076</v>
      </c>
      <c r="W55" s="17">
        <v>9.6662280549788204E-2</v>
      </c>
      <c r="X55" s="17">
        <v>0</v>
      </c>
      <c r="Y55" s="17">
        <v>0.16038968940534257</v>
      </c>
      <c r="Z55" s="17">
        <v>0</v>
      </c>
      <c r="AA55" s="17" t="s">
        <v>47</v>
      </c>
      <c r="AD55" s="21"/>
    </row>
    <row r="56" spans="2:30" x14ac:dyDescent="0.2">
      <c r="B56" t="s">
        <v>75</v>
      </c>
      <c r="C56" s="13">
        <v>83693</v>
      </c>
      <c r="D56" s="18">
        <v>5.8714164564130894E-2</v>
      </c>
      <c r="E56" s="18">
        <v>0.20203801177682118</v>
      </c>
      <c r="F56" s="18">
        <v>5.3049790210812249E-2</v>
      </c>
      <c r="G56" s="18">
        <v>7.0722027811505966E-2</v>
      </c>
      <c r="H56" s="18">
        <v>0.37055316281345008</v>
      </c>
      <c r="I56" s="18">
        <v>5.851899688820382E-2</v>
      </c>
      <c r="J56" s="18">
        <v>0</v>
      </c>
      <c r="K56" s="18">
        <v>0.18640384593507586</v>
      </c>
      <c r="L56" s="18">
        <v>0</v>
      </c>
      <c r="M56" s="17">
        <v>0.44979148500830346</v>
      </c>
      <c r="N56" s="17" t="s">
        <v>6</v>
      </c>
      <c r="O56" s="17" t="s">
        <v>2</v>
      </c>
      <c r="Q56" t="s">
        <v>75</v>
      </c>
      <c r="R56" s="17">
        <v>5.8714164564130894E-2</v>
      </c>
      <c r="S56" s="17">
        <v>0.20203801177682118</v>
      </c>
      <c r="T56" s="17">
        <v>5.3049790210812249E-2</v>
      </c>
      <c r="U56" s="17">
        <v>7.0722027811505966E-2</v>
      </c>
      <c r="V56" s="17">
        <v>0.37055316281345008</v>
      </c>
      <c r="W56" s="17">
        <v>5.851899688820382E-2</v>
      </c>
      <c r="X56" s="17">
        <v>0</v>
      </c>
      <c r="Y56" s="17">
        <v>0.18640384593507586</v>
      </c>
      <c r="Z56" s="17">
        <v>0</v>
      </c>
      <c r="AA56" s="17" t="s">
        <v>6</v>
      </c>
      <c r="AD56" s="21"/>
    </row>
    <row r="57" spans="2:30" x14ac:dyDescent="0.2">
      <c r="B57" t="s">
        <v>76</v>
      </c>
      <c r="C57" s="13">
        <v>73006</v>
      </c>
      <c r="D57" s="18">
        <v>0.1724078433329542</v>
      </c>
      <c r="E57" s="18">
        <v>0.24666228075424729</v>
      </c>
      <c r="F57" s="18">
        <v>6.9598969967072391E-2</v>
      </c>
      <c r="G57" s="18">
        <v>0.30126456492815928</v>
      </c>
      <c r="H57" s="18">
        <v>9.8709948990260185E-2</v>
      </c>
      <c r="I57" s="18">
        <v>8.6876141046371855E-2</v>
      </c>
      <c r="J57" s="18">
        <v>0</v>
      </c>
      <c r="K57" s="18">
        <v>0</v>
      </c>
      <c r="L57" s="18">
        <v>2.4480250980934693E-2</v>
      </c>
      <c r="M57" s="17">
        <v>0.57370523437673748</v>
      </c>
      <c r="N57" s="17" t="s">
        <v>47</v>
      </c>
      <c r="O57" s="17" t="s">
        <v>2</v>
      </c>
      <c r="Q57" t="s">
        <v>76</v>
      </c>
      <c r="R57" s="17">
        <v>0.18159355223513385</v>
      </c>
      <c r="S57" s="17">
        <v>0.23562577694341738</v>
      </c>
      <c r="T57" s="17">
        <v>7.4013913684039437E-2</v>
      </c>
      <c r="U57" s="17">
        <v>0.29280022972034847</v>
      </c>
      <c r="V57" s="17">
        <v>0.10461013538975419</v>
      </c>
      <c r="W57" s="17">
        <v>8.6876141046371855E-2</v>
      </c>
      <c r="X57" s="17">
        <v>0</v>
      </c>
      <c r="Y57" s="17">
        <v>0</v>
      </c>
      <c r="Z57" s="17">
        <v>2.4480250980934693E-2</v>
      </c>
      <c r="AA57" s="17" t="s">
        <v>47</v>
      </c>
      <c r="AD57" s="21"/>
    </row>
    <row r="58" spans="2:30" x14ac:dyDescent="0.2">
      <c r="B58" t="s">
        <v>77</v>
      </c>
      <c r="C58" s="13">
        <v>75895</v>
      </c>
      <c r="D58" s="18">
        <v>0.10358918655027256</v>
      </c>
      <c r="E58" s="18">
        <v>0.19873059490995232</v>
      </c>
      <c r="F58" s="18">
        <v>6.94972746753207E-2</v>
      </c>
      <c r="G58" s="18">
        <v>0.10242106583421065</v>
      </c>
      <c r="H58" s="18">
        <v>0.20300646563355085</v>
      </c>
      <c r="I58" s="18">
        <v>8.2982061850811861E-2</v>
      </c>
      <c r="J58" s="18">
        <v>0</v>
      </c>
      <c r="K58" s="18">
        <v>0.23977335054588103</v>
      </c>
      <c r="L58" s="18">
        <v>0</v>
      </c>
      <c r="M58" s="17">
        <v>0.45990402142541953</v>
      </c>
      <c r="N58" s="17" t="s">
        <v>711</v>
      </c>
      <c r="O58" s="17" t="s">
        <v>711</v>
      </c>
      <c r="Q58" t="s">
        <v>77</v>
      </c>
      <c r="R58" s="17">
        <v>0.10358918655027256</v>
      </c>
      <c r="S58" s="17">
        <v>0.19873059490995232</v>
      </c>
      <c r="T58" s="17">
        <v>6.94972746753207E-2</v>
      </c>
      <c r="U58" s="17">
        <v>0.10242106583421065</v>
      </c>
      <c r="V58" s="17">
        <v>0.20300646563355085</v>
      </c>
      <c r="W58" s="17">
        <v>8.2982061850811861E-2</v>
      </c>
      <c r="X58" s="17">
        <v>0</v>
      </c>
      <c r="Y58" s="17">
        <v>0.23977335054588103</v>
      </c>
      <c r="Z58" s="17">
        <v>0</v>
      </c>
      <c r="AA58" s="17" t="s">
        <v>711</v>
      </c>
      <c r="AD58" s="21"/>
    </row>
    <row r="59" spans="2:30" x14ac:dyDescent="0.2">
      <c r="B59" t="s">
        <v>78</v>
      </c>
      <c r="C59" s="13">
        <v>77228</v>
      </c>
      <c r="D59" s="18">
        <v>0.11718326232841299</v>
      </c>
      <c r="E59" s="18">
        <v>0.26413158575022289</v>
      </c>
      <c r="F59" s="18">
        <v>6.9715197837467074E-2</v>
      </c>
      <c r="G59" s="18">
        <v>0.17330785551833885</v>
      </c>
      <c r="H59" s="18">
        <v>0.23262599566930323</v>
      </c>
      <c r="I59" s="18">
        <v>7.5818602248726108E-2</v>
      </c>
      <c r="J59" s="18">
        <v>0</v>
      </c>
      <c r="K59" s="18">
        <v>0</v>
      </c>
      <c r="L59" s="18">
        <v>6.7217500647528877E-2</v>
      </c>
      <c r="M59" s="17">
        <v>0.57397169720968</v>
      </c>
      <c r="N59" s="17" t="s">
        <v>2</v>
      </c>
      <c r="O59" s="17" t="s">
        <v>2</v>
      </c>
      <c r="Q59" t="s">
        <v>78</v>
      </c>
      <c r="R59" s="17">
        <v>0.11718326232841299</v>
      </c>
      <c r="S59" s="17">
        <v>0.26413158575022289</v>
      </c>
      <c r="T59" s="17">
        <v>6.9715197837467074E-2</v>
      </c>
      <c r="U59" s="17">
        <v>0.17330785551833885</v>
      </c>
      <c r="V59" s="17">
        <v>0.23262599566930323</v>
      </c>
      <c r="W59" s="17">
        <v>7.5818602248726108E-2</v>
      </c>
      <c r="X59" s="17">
        <v>0</v>
      </c>
      <c r="Y59" s="17">
        <v>0</v>
      </c>
      <c r="Z59" s="17">
        <v>6.7217500647528877E-2</v>
      </c>
      <c r="AA59" s="17" t="s">
        <v>2</v>
      </c>
      <c r="AD59" s="21"/>
    </row>
    <row r="60" spans="2:30" x14ac:dyDescent="0.2">
      <c r="B60" t="s">
        <v>79</v>
      </c>
      <c r="C60" s="13">
        <v>73203</v>
      </c>
      <c r="D60" s="18">
        <v>0.11567157759028036</v>
      </c>
      <c r="E60" s="18">
        <v>0.16992207929873199</v>
      </c>
      <c r="F60" s="18">
        <v>0.10006737192335402</v>
      </c>
      <c r="G60" s="18">
        <v>0.22178507734274383</v>
      </c>
      <c r="H60" s="18">
        <v>0.13721006600158436</v>
      </c>
      <c r="I60" s="18">
        <v>8.3332684842788607E-2</v>
      </c>
      <c r="J60" s="18">
        <v>0</v>
      </c>
      <c r="K60" s="18">
        <v>0.17201114300051704</v>
      </c>
      <c r="L60" s="18">
        <v>0</v>
      </c>
      <c r="M60" s="17">
        <v>0.51657456333661411</v>
      </c>
      <c r="N60" s="17" t="s">
        <v>47</v>
      </c>
      <c r="O60" s="17" t="s">
        <v>2</v>
      </c>
      <c r="Q60" t="s">
        <v>79</v>
      </c>
      <c r="R60" s="17">
        <v>0.11567157759028036</v>
      </c>
      <c r="S60" s="17">
        <v>0.16992207929873199</v>
      </c>
      <c r="T60" s="17">
        <v>0.10006737192335402</v>
      </c>
      <c r="U60" s="17">
        <v>0.22178507734274383</v>
      </c>
      <c r="V60" s="17">
        <v>0.13721006600158436</v>
      </c>
      <c r="W60" s="17">
        <v>8.3332684842788607E-2</v>
      </c>
      <c r="X60" s="17">
        <v>0</v>
      </c>
      <c r="Y60" s="17">
        <v>0.17201114300051704</v>
      </c>
      <c r="Z60" s="17">
        <v>0</v>
      </c>
      <c r="AA60" s="17" t="s">
        <v>47</v>
      </c>
      <c r="AD60" s="21"/>
    </row>
    <row r="61" spans="2:30" x14ac:dyDescent="0.2">
      <c r="B61" t="s">
        <v>80</v>
      </c>
      <c r="C61" s="13">
        <v>70414</v>
      </c>
      <c r="D61" s="18">
        <v>0.20814573362386887</v>
      </c>
      <c r="E61" s="18">
        <v>0.2577548361780857</v>
      </c>
      <c r="F61" s="18">
        <v>5.5516212610479919E-2</v>
      </c>
      <c r="G61" s="18">
        <v>0.34081587274118513</v>
      </c>
      <c r="H61" s="18">
        <v>5.6535509629715874E-2</v>
      </c>
      <c r="I61" s="18">
        <v>6.9677798968157623E-2</v>
      </c>
      <c r="J61" s="18">
        <v>0</v>
      </c>
      <c r="K61" s="18">
        <v>0</v>
      </c>
      <c r="L61" s="18">
        <v>1.1554036248506845E-2</v>
      </c>
      <c r="M61" s="17">
        <v>0.63849886740571327</v>
      </c>
      <c r="N61" s="17" t="s">
        <v>47</v>
      </c>
      <c r="O61" s="17" t="s">
        <v>2</v>
      </c>
      <c r="Q61" t="s">
        <v>80</v>
      </c>
      <c r="R61" s="17">
        <v>0.20814573362386887</v>
      </c>
      <c r="S61" s="17">
        <v>0.2577548361780857</v>
      </c>
      <c r="T61" s="17">
        <v>5.5516212610479919E-2</v>
      </c>
      <c r="U61" s="17">
        <v>0.34081587274118513</v>
      </c>
      <c r="V61" s="17">
        <v>5.6535509629715874E-2</v>
      </c>
      <c r="W61" s="17">
        <v>6.9677798968157623E-2</v>
      </c>
      <c r="X61" s="17">
        <v>0</v>
      </c>
      <c r="Y61" s="17">
        <v>0</v>
      </c>
      <c r="Z61" s="17">
        <v>1.1554036248506845E-2</v>
      </c>
      <c r="AA61" s="17" t="s">
        <v>47</v>
      </c>
      <c r="AD61" s="21"/>
    </row>
    <row r="62" spans="2:30" x14ac:dyDescent="0.2">
      <c r="B62" t="s">
        <v>81</v>
      </c>
      <c r="C62" s="13">
        <v>73256</v>
      </c>
      <c r="D62" s="18">
        <v>9.6084033844425404E-2</v>
      </c>
      <c r="E62" s="18">
        <v>0.22377518071069485</v>
      </c>
      <c r="F62" s="18">
        <v>3.5432993045493633E-2</v>
      </c>
      <c r="G62" s="18">
        <v>0.14367729193956158</v>
      </c>
      <c r="H62" s="18">
        <v>0.14383821341279215</v>
      </c>
      <c r="I62" s="18">
        <v>0.11226977882889422</v>
      </c>
      <c r="J62" s="18">
        <v>0</v>
      </c>
      <c r="K62" s="18">
        <v>0.24492250821813827</v>
      </c>
      <c r="L62" s="18">
        <v>0</v>
      </c>
      <c r="M62" s="17">
        <v>0.47283910136062235</v>
      </c>
      <c r="N62" s="17" t="s">
        <v>711</v>
      </c>
      <c r="O62" s="17" t="s">
        <v>711</v>
      </c>
      <c r="Q62" t="s">
        <v>81</v>
      </c>
      <c r="R62" s="17">
        <v>9.6084033844425404E-2</v>
      </c>
      <c r="S62" s="17">
        <v>0.22377518071069485</v>
      </c>
      <c r="T62" s="17">
        <v>3.5432993045493633E-2</v>
      </c>
      <c r="U62" s="17">
        <v>0.14367729193956158</v>
      </c>
      <c r="V62" s="17">
        <v>0.14383821341279215</v>
      </c>
      <c r="W62" s="17">
        <v>0.11226977882889422</v>
      </c>
      <c r="X62" s="17">
        <v>0</v>
      </c>
      <c r="Y62" s="17">
        <v>0.24492250821813827</v>
      </c>
      <c r="Z62" s="17">
        <v>0</v>
      </c>
      <c r="AA62" s="17" t="s">
        <v>711</v>
      </c>
      <c r="AD62" s="21"/>
    </row>
    <row r="63" spans="2:30" x14ac:dyDescent="0.2">
      <c r="B63" t="s">
        <v>491</v>
      </c>
      <c r="C63" s="13">
        <v>73078</v>
      </c>
      <c r="D63" s="18">
        <v>8.9385015014657884E-2</v>
      </c>
      <c r="E63" s="18">
        <v>0.32965050075210983</v>
      </c>
      <c r="F63" s="18">
        <v>4.0423896716700762E-2</v>
      </c>
      <c r="G63" s="18">
        <v>0.2154228510868888</v>
      </c>
      <c r="H63" s="18">
        <v>0.18118464614896893</v>
      </c>
      <c r="I63" s="18">
        <v>0.12581972098475128</v>
      </c>
      <c r="J63" s="18">
        <v>0</v>
      </c>
      <c r="K63" s="18">
        <v>0</v>
      </c>
      <c r="L63" s="18">
        <v>1.8113369295922534E-2</v>
      </c>
      <c r="M63" s="17">
        <v>0.49053187298847145</v>
      </c>
      <c r="N63" s="17" t="s">
        <v>2</v>
      </c>
      <c r="O63" s="17" t="s">
        <v>2</v>
      </c>
      <c r="Q63" t="s">
        <v>491</v>
      </c>
      <c r="R63" s="17">
        <v>8.9385015014657884E-2</v>
      </c>
      <c r="S63" s="17">
        <v>0.32965050075210983</v>
      </c>
      <c r="T63" s="17">
        <v>4.0423896716700762E-2</v>
      </c>
      <c r="U63" s="17">
        <v>0.2154228510868888</v>
      </c>
      <c r="V63" s="17">
        <v>0.18118464614896893</v>
      </c>
      <c r="W63" s="17">
        <v>0.12581972098475128</v>
      </c>
      <c r="X63" s="17">
        <v>0</v>
      </c>
      <c r="Y63" s="17">
        <v>0</v>
      </c>
      <c r="Z63" s="17">
        <v>1.8113369295922534E-2</v>
      </c>
      <c r="AA63" s="17" t="s">
        <v>2</v>
      </c>
      <c r="AD63" s="21"/>
    </row>
    <row r="64" spans="2:30" x14ac:dyDescent="0.2">
      <c r="B64" t="s">
        <v>492</v>
      </c>
      <c r="C64" s="13">
        <v>73036</v>
      </c>
      <c r="D64" s="18">
        <v>0.21724919511247748</v>
      </c>
      <c r="E64" s="18">
        <v>0.2468747319973969</v>
      </c>
      <c r="F64" s="18">
        <v>5.2016667256095765E-2</v>
      </c>
      <c r="G64" s="18">
        <v>0.31224181996052702</v>
      </c>
      <c r="H64" s="18">
        <v>6.8491921085886739E-2</v>
      </c>
      <c r="I64" s="18">
        <v>9.0352459057090398E-2</v>
      </c>
      <c r="J64" s="18">
        <v>0</v>
      </c>
      <c r="K64" s="18">
        <v>0</v>
      </c>
      <c r="L64" s="18">
        <v>1.2773205530525432E-2</v>
      </c>
      <c r="M64" s="17">
        <v>0.59847086269038308</v>
      </c>
      <c r="N64" s="17" t="s">
        <v>47</v>
      </c>
      <c r="O64" s="17" t="s">
        <v>2</v>
      </c>
      <c r="Q64" t="s">
        <v>492</v>
      </c>
      <c r="R64" s="17">
        <v>0.21724919511247748</v>
      </c>
      <c r="S64" s="17">
        <v>0.2468747319973969</v>
      </c>
      <c r="T64" s="17">
        <v>5.2016667256095765E-2</v>
      </c>
      <c r="U64" s="17">
        <v>0.31224181996052702</v>
      </c>
      <c r="V64" s="17">
        <v>6.8491921085886739E-2</v>
      </c>
      <c r="W64" s="17">
        <v>9.0352459057090398E-2</v>
      </c>
      <c r="X64" s="17">
        <v>0</v>
      </c>
      <c r="Y64" s="17">
        <v>0</v>
      </c>
      <c r="Z64" s="17">
        <v>1.2773205530525432E-2</v>
      </c>
      <c r="AA64" s="17" t="s">
        <v>47</v>
      </c>
      <c r="AD64" s="21"/>
    </row>
    <row r="65" spans="2:30" x14ac:dyDescent="0.2">
      <c r="B65" t="s">
        <v>82</v>
      </c>
      <c r="C65" s="13">
        <v>77762</v>
      </c>
      <c r="D65" s="18">
        <v>4.7798896339548744E-2</v>
      </c>
      <c r="E65" s="18">
        <v>0.39582137623521063</v>
      </c>
      <c r="F65" s="18">
        <v>9.6063692358371554E-3</v>
      </c>
      <c r="G65" s="18">
        <v>0.37762527232607379</v>
      </c>
      <c r="H65" s="18">
        <v>2.8404189343201242E-2</v>
      </c>
      <c r="I65" s="18">
        <v>0.11830773366503058</v>
      </c>
      <c r="J65" s="18">
        <v>0</v>
      </c>
      <c r="K65" s="18">
        <v>0</v>
      </c>
      <c r="L65" s="18">
        <v>2.2436162855097752E-2</v>
      </c>
      <c r="M65" s="17">
        <v>0.54019775346372612</v>
      </c>
      <c r="N65" s="17" t="s">
        <v>2</v>
      </c>
      <c r="O65" s="17" t="s">
        <v>2</v>
      </c>
      <c r="Q65" t="s">
        <v>82</v>
      </c>
      <c r="R65" s="17">
        <v>0.12823156319351731</v>
      </c>
      <c r="S65" s="17">
        <v>0.2954934295989039</v>
      </c>
      <c r="T65" s="17">
        <v>3.6900515189342793E-2</v>
      </c>
      <c r="U65" s="17">
        <v>0.30414319071182366</v>
      </c>
      <c r="V65" s="17">
        <v>9.4487404786283855E-2</v>
      </c>
      <c r="W65" s="17">
        <v>0.11830773366503058</v>
      </c>
      <c r="X65" s="17">
        <v>0</v>
      </c>
      <c r="Y65" s="17">
        <v>0</v>
      </c>
      <c r="Z65" s="17">
        <v>2.2436162855097752E-2</v>
      </c>
      <c r="AA65" s="17" t="s">
        <v>47</v>
      </c>
      <c r="AD65" s="21"/>
    </row>
    <row r="66" spans="2:30" x14ac:dyDescent="0.2">
      <c r="B66" t="s">
        <v>494</v>
      </c>
      <c r="C66" s="13">
        <v>71025</v>
      </c>
      <c r="D66" s="18">
        <v>4.9442425535981188E-2</v>
      </c>
      <c r="E66" s="18">
        <v>0.45245416835687424</v>
      </c>
      <c r="F66" s="18">
        <v>1.3920251925588593E-2</v>
      </c>
      <c r="G66" s="18">
        <v>0.35234370377076268</v>
      </c>
      <c r="H66" s="18">
        <v>3.152104800407389E-2</v>
      </c>
      <c r="I66" s="18">
        <v>8.4710913542857244E-2</v>
      </c>
      <c r="J66" s="18">
        <v>0</v>
      </c>
      <c r="K66" s="18">
        <v>0</v>
      </c>
      <c r="L66" s="18">
        <v>1.5607488863862252E-2</v>
      </c>
      <c r="M66" s="17">
        <v>0.64962570736483238</v>
      </c>
      <c r="N66" s="17" t="s">
        <v>2</v>
      </c>
      <c r="O66" s="17" t="s">
        <v>2</v>
      </c>
      <c r="Q66" t="s">
        <v>494</v>
      </c>
      <c r="R66" s="17">
        <v>0.132640709306758</v>
      </c>
      <c r="S66" s="17">
        <v>0.33397729531636872</v>
      </c>
      <c r="T66" s="17">
        <v>5.3471239238171583E-2</v>
      </c>
      <c r="U66" s="17">
        <v>0.27473662325989606</v>
      </c>
      <c r="V66" s="17">
        <v>0.10485573047208627</v>
      </c>
      <c r="W66" s="17">
        <v>8.4710913542857244E-2</v>
      </c>
      <c r="X66" s="17">
        <v>0</v>
      </c>
      <c r="Y66" s="17">
        <v>0</v>
      </c>
      <c r="Z66" s="17">
        <v>1.5607488863862252E-2</v>
      </c>
      <c r="AA66" s="17" t="s">
        <v>2</v>
      </c>
      <c r="AD66" s="21"/>
    </row>
    <row r="67" spans="2:30" x14ac:dyDescent="0.2">
      <c r="B67" t="s">
        <v>495</v>
      </c>
      <c r="C67" s="13">
        <v>76432</v>
      </c>
      <c r="D67" s="18">
        <v>6.03179429158444E-2</v>
      </c>
      <c r="E67" s="18">
        <v>0.40560333022952733</v>
      </c>
      <c r="F67" s="18">
        <v>1.3668795999728992E-2</v>
      </c>
      <c r="G67" s="18">
        <v>0.41545411749809874</v>
      </c>
      <c r="H67" s="18">
        <v>2.6840934816951455E-2</v>
      </c>
      <c r="I67" s="18">
        <v>6.6641102285443177E-2</v>
      </c>
      <c r="J67" s="18">
        <v>0</v>
      </c>
      <c r="K67" s="18">
        <v>0</v>
      </c>
      <c r="L67" s="18">
        <v>1.1473776254406137E-2</v>
      </c>
      <c r="M67" s="17">
        <v>0.61196992903124459</v>
      </c>
      <c r="N67" s="17" t="s">
        <v>47</v>
      </c>
      <c r="O67" s="17" t="s">
        <v>2</v>
      </c>
      <c r="Q67" t="s">
        <v>495</v>
      </c>
      <c r="R67" s="17">
        <v>0.16181679287679324</v>
      </c>
      <c r="S67" s="17">
        <v>0.29502624834289737</v>
      </c>
      <c r="T67" s="17">
        <v>5.2505332870860913E-2</v>
      </c>
      <c r="U67" s="17">
        <v>0.32324955658770183</v>
      </c>
      <c r="V67" s="17">
        <v>8.9287190781897591E-2</v>
      </c>
      <c r="W67" s="17">
        <v>6.6641102285443177E-2</v>
      </c>
      <c r="X67" s="17">
        <v>0</v>
      </c>
      <c r="Y67" s="17">
        <v>0</v>
      </c>
      <c r="Z67" s="17">
        <v>1.1473776254406137E-2</v>
      </c>
      <c r="AA67" s="17" t="s">
        <v>47</v>
      </c>
      <c r="AD67" s="21"/>
    </row>
    <row r="68" spans="2:30" x14ac:dyDescent="0.2">
      <c r="B68" t="s">
        <v>83</v>
      </c>
      <c r="C68" s="13">
        <v>77707</v>
      </c>
      <c r="D68" s="18">
        <v>0.39163990412446203</v>
      </c>
      <c r="E68" s="18">
        <v>8.3809687732361374E-2</v>
      </c>
      <c r="F68" s="18">
        <v>5.9217294078635116E-2</v>
      </c>
      <c r="G68" s="18">
        <v>0.30270981260527635</v>
      </c>
      <c r="H68" s="18">
        <v>5.1666095608178184E-2</v>
      </c>
      <c r="I68" s="18">
        <v>7.8082533282357564E-2</v>
      </c>
      <c r="J68" s="18">
        <v>0</v>
      </c>
      <c r="K68" s="18">
        <v>0</v>
      </c>
      <c r="L68" s="18">
        <v>3.2874672568729432E-2</v>
      </c>
      <c r="M68" s="17">
        <v>0.65596057116087825</v>
      </c>
      <c r="N68" s="17" t="s">
        <v>1</v>
      </c>
      <c r="O68" s="17" t="s">
        <v>1</v>
      </c>
      <c r="Q68" t="s">
        <v>83</v>
      </c>
      <c r="R68" s="17">
        <v>0.25640940377918253</v>
      </c>
      <c r="S68" s="17">
        <v>0.14897467862483749</v>
      </c>
      <c r="T68" s="17">
        <v>0.12284782919890888</v>
      </c>
      <c r="U68" s="17">
        <v>0.27770208489329251</v>
      </c>
      <c r="V68" s="17">
        <v>8.3108797652691635E-2</v>
      </c>
      <c r="W68" s="17">
        <v>7.8082533282357564E-2</v>
      </c>
      <c r="X68" s="17">
        <v>0</v>
      </c>
      <c r="Y68" s="17">
        <v>0</v>
      </c>
      <c r="Z68" s="17">
        <v>3.2874672568729432E-2</v>
      </c>
      <c r="AA68" s="17" t="s">
        <v>47</v>
      </c>
      <c r="AD68" s="21"/>
    </row>
    <row r="69" spans="2:30" x14ac:dyDescent="0.2">
      <c r="B69" t="s">
        <v>84</v>
      </c>
      <c r="C69" s="13">
        <v>77207</v>
      </c>
      <c r="D69" s="18">
        <v>6.0234265438062123E-2</v>
      </c>
      <c r="E69" s="18">
        <v>0.37277892608320379</v>
      </c>
      <c r="F69" s="18">
        <v>1.0073323759446473E-2</v>
      </c>
      <c r="G69" s="18">
        <v>0.39896445621502263</v>
      </c>
      <c r="H69" s="18">
        <v>2.6294896638372173E-2</v>
      </c>
      <c r="I69" s="18">
        <v>0.12111441627911555</v>
      </c>
      <c r="J69" s="18">
        <v>0</v>
      </c>
      <c r="K69" s="18">
        <v>0</v>
      </c>
      <c r="L69" s="18">
        <v>1.0539715586777425E-2</v>
      </c>
      <c r="M69" s="17">
        <v>0.60174506681591711</v>
      </c>
      <c r="N69" s="17" t="s">
        <v>47</v>
      </c>
      <c r="O69" s="17" t="s">
        <v>2</v>
      </c>
      <c r="Q69" t="s">
        <v>84</v>
      </c>
      <c r="R69" s="17">
        <v>0.16159230874427502</v>
      </c>
      <c r="S69" s="17">
        <v>0.27243004013224609</v>
      </c>
      <c r="T69" s="17">
        <v>3.8694206652595847E-2</v>
      </c>
      <c r="U69" s="17">
        <v>0.30815853452844366</v>
      </c>
      <c r="V69" s="17">
        <v>8.7470778076546601E-2</v>
      </c>
      <c r="W69" s="17">
        <v>0.12111441627911555</v>
      </c>
      <c r="X69" s="17">
        <v>0</v>
      </c>
      <c r="Y69" s="17">
        <v>0</v>
      </c>
      <c r="Z69" s="17">
        <v>1.0539715586777425E-2</v>
      </c>
      <c r="AA69" s="17" t="s">
        <v>47</v>
      </c>
      <c r="AD69" s="21"/>
    </row>
    <row r="70" spans="2:30" x14ac:dyDescent="0.2">
      <c r="B70" t="s">
        <v>85</v>
      </c>
      <c r="C70" s="13">
        <v>81016</v>
      </c>
      <c r="D70" s="18">
        <v>0.12094639565980354</v>
      </c>
      <c r="E70" s="18">
        <v>0.32520607636389925</v>
      </c>
      <c r="F70" s="18">
        <v>2.8928362992389656E-2</v>
      </c>
      <c r="G70" s="18">
        <v>0.33701102587209059</v>
      </c>
      <c r="H70" s="18">
        <v>6.8229687990883414E-2</v>
      </c>
      <c r="I70" s="18">
        <v>8.7868473951098092E-2</v>
      </c>
      <c r="J70" s="18">
        <v>0</v>
      </c>
      <c r="K70" s="18">
        <v>2.2569348496347865E-2</v>
      </c>
      <c r="L70" s="18">
        <v>9.2406286734876084E-3</v>
      </c>
      <c r="M70" s="17">
        <v>0.58121216691086408</v>
      </c>
      <c r="N70" s="17" t="s">
        <v>47</v>
      </c>
      <c r="O70" s="17" t="s">
        <v>2</v>
      </c>
      <c r="Q70" t="s">
        <v>85</v>
      </c>
      <c r="R70" s="17">
        <v>0.18233017074170915</v>
      </c>
      <c r="S70" s="17">
        <v>0.25916677287068951</v>
      </c>
      <c r="T70" s="17">
        <v>4.797436589971605E-2</v>
      </c>
      <c r="U70" s="17">
        <v>0.28161577429711021</v>
      </c>
      <c r="V70" s="17">
        <v>0.10923446506984151</v>
      </c>
      <c r="W70" s="17">
        <v>8.7868473951098092E-2</v>
      </c>
      <c r="X70" s="17">
        <v>0</v>
      </c>
      <c r="Y70" s="17">
        <v>2.2569348496347865E-2</v>
      </c>
      <c r="Z70" s="17">
        <v>9.2406286734876084E-3</v>
      </c>
      <c r="AA70" s="17" t="s">
        <v>47</v>
      </c>
      <c r="AD70" s="21"/>
    </row>
    <row r="71" spans="2:30" x14ac:dyDescent="0.2">
      <c r="B71" t="s">
        <v>496</v>
      </c>
      <c r="C71" s="13">
        <v>78624</v>
      </c>
      <c r="D71" s="18">
        <v>6.0484801830188666E-2</v>
      </c>
      <c r="E71" s="18">
        <v>0.36504215334103729</v>
      </c>
      <c r="F71" s="18">
        <v>1.718724224323296E-2</v>
      </c>
      <c r="G71" s="18">
        <v>0.27917055978585487</v>
      </c>
      <c r="H71" s="18">
        <v>8.3659324143290179E-2</v>
      </c>
      <c r="I71" s="18">
        <v>0.12238285379069117</v>
      </c>
      <c r="J71" s="18">
        <v>0</v>
      </c>
      <c r="K71" s="18">
        <v>6.5961110872980691E-2</v>
      </c>
      <c r="L71" s="18">
        <v>6.1119539927243045E-3</v>
      </c>
      <c r="M71" s="17">
        <v>0.50307049461512954</v>
      </c>
      <c r="N71" s="17" t="s">
        <v>2</v>
      </c>
      <c r="O71" s="17" t="s">
        <v>2</v>
      </c>
      <c r="Q71" t="s">
        <v>496</v>
      </c>
      <c r="R71" s="17">
        <v>0.10311932115219928</v>
      </c>
      <c r="S71" s="17">
        <v>0.27550353692145696</v>
      </c>
      <c r="T71" s="17">
        <v>3.3539480401220359E-2</v>
      </c>
      <c r="U71" s="17">
        <v>0.23816960387212394</v>
      </c>
      <c r="V71" s="17">
        <v>0.15521213899660341</v>
      </c>
      <c r="W71" s="17">
        <v>0.12238285379069117</v>
      </c>
      <c r="X71" s="17">
        <v>0</v>
      </c>
      <c r="Y71" s="17">
        <v>6.5961110872980691E-2</v>
      </c>
      <c r="Z71" s="17">
        <v>6.1119539927243045E-3</v>
      </c>
      <c r="AA71" s="17" t="s">
        <v>2</v>
      </c>
      <c r="AD71" s="21"/>
    </row>
    <row r="72" spans="2:30" x14ac:dyDescent="0.2">
      <c r="B72" t="s">
        <v>86</v>
      </c>
      <c r="C72" s="13">
        <v>74927</v>
      </c>
      <c r="D72" s="18">
        <v>0.22569254061362409</v>
      </c>
      <c r="E72" s="18">
        <v>0.2559673115040198</v>
      </c>
      <c r="F72" s="18">
        <v>5.9678229254622218E-2</v>
      </c>
      <c r="G72" s="18">
        <v>0.27533020321617463</v>
      </c>
      <c r="H72" s="18">
        <v>9.4603638164082862E-2</v>
      </c>
      <c r="I72" s="18">
        <v>8.019906849255852E-2</v>
      </c>
      <c r="J72" s="18">
        <v>0</v>
      </c>
      <c r="K72" s="18">
        <v>0</v>
      </c>
      <c r="L72" s="18">
        <v>8.5290087549177388E-3</v>
      </c>
      <c r="M72" s="17">
        <v>0.61891318665598294</v>
      </c>
      <c r="N72" s="17" t="s">
        <v>47</v>
      </c>
      <c r="O72" s="17" t="s">
        <v>2</v>
      </c>
      <c r="Q72" t="s">
        <v>86</v>
      </c>
      <c r="R72" s="17">
        <v>0.22569254061362409</v>
      </c>
      <c r="S72" s="17">
        <v>0.2559673115040198</v>
      </c>
      <c r="T72" s="17">
        <v>5.9678229254622218E-2</v>
      </c>
      <c r="U72" s="17">
        <v>0.27533020321617463</v>
      </c>
      <c r="V72" s="17">
        <v>9.4603638164082862E-2</v>
      </c>
      <c r="W72" s="17">
        <v>8.019906849255852E-2</v>
      </c>
      <c r="X72" s="17">
        <v>0</v>
      </c>
      <c r="Y72" s="17">
        <v>0</v>
      </c>
      <c r="Z72" s="17">
        <v>8.5290087549177388E-3</v>
      </c>
      <c r="AA72" s="17" t="s">
        <v>47</v>
      </c>
      <c r="AD72" s="21"/>
    </row>
    <row r="73" spans="2:30" x14ac:dyDescent="0.2">
      <c r="B73" t="s">
        <v>87</v>
      </c>
      <c r="C73" s="13">
        <v>73037</v>
      </c>
      <c r="D73" s="18">
        <v>6.2462611480329999E-2</v>
      </c>
      <c r="E73" s="18">
        <v>0.45465411135431655</v>
      </c>
      <c r="F73" s="18">
        <v>3.9778412429685245E-2</v>
      </c>
      <c r="G73" s="18">
        <v>0.17084643553463866</v>
      </c>
      <c r="H73" s="18">
        <v>0.15060185464007897</v>
      </c>
      <c r="I73" s="18">
        <v>9.7657601774921957E-2</v>
      </c>
      <c r="J73" s="18">
        <v>0</v>
      </c>
      <c r="K73" s="18">
        <v>2.3998972786028545E-2</v>
      </c>
      <c r="L73" s="18">
        <v>0</v>
      </c>
      <c r="M73" s="17">
        <v>0.57846167821655037</v>
      </c>
      <c r="N73" s="17" t="s">
        <v>2</v>
      </c>
      <c r="O73" s="17" t="s">
        <v>2</v>
      </c>
      <c r="Q73" t="s">
        <v>87</v>
      </c>
      <c r="R73" s="17">
        <v>6.2462611480329999E-2</v>
      </c>
      <c r="S73" s="17">
        <v>0.45465411135431655</v>
      </c>
      <c r="T73" s="17">
        <v>3.9778412429685245E-2</v>
      </c>
      <c r="U73" s="17">
        <v>0.17084643553463866</v>
      </c>
      <c r="V73" s="17">
        <v>0.15060185464007897</v>
      </c>
      <c r="W73" s="17">
        <v>9.7657601774921957E-2</v>
      </c>
      <c r="X73" s="17">
        <v>0</v>
      </c>
      <c r="Y73" s="17">
        <v>2.3998972786028545E-2</v>
      </c>
      <c r="Z73" s="17">
        <v>0</v>
      </c>
      <c r="AA73" s="17" t="s">
        <v>2</v>
      </c>
      <c r="AD73" s="21"/>
    </row>
    <row r="74" spans="2:30" x14ac:dyDescent="0.2">
      <c r="B74" t="s">
        <v>88</v>
      </c>
      <c r="C74" s="13">
        <v>75813</v>
      </c>
      <c r="D74" s="18">
        <v>0.32200124233888472</v>
      </c>
      <c r="E74" s="18">
        <v>7.157349802168439E-2</v>
      </c>
      <c r="F74" s="18">
        <v>2.0415404393563187E-2</v>
      </c>
      <c r="G74" s="18">
        <v>0.40965618594984593</v>
      </c>
      <c r="H74" s="18">
        <v>1.9938305301107677E-2</v>
      </c>
      <c r="I74" s="18">
        <v>0.13736035542870531</v>
      </c>
      <c r="J74" s="18">
        <v>0</v>
      </c>
      <c r="K74" s="18">
        <v>0</v>
      </c>
      <c r="L74" s="18">
        <v>1.905500856620888E-2</v>
      </c>
      <c r="M74" s="17">
        <v>0.60890458935916292</v>
      </c>
      <c r="N74" s="17" t="s">
        <v>47</v>
      </c>
      <c r="O74" s="17" t="s">
        <v>47</v>
      </c>
      <c r="Q74" t="s">
        <v>88</v>
      </c>
      <c r="R74" s="17">
        <v>0.24545074577363535</v>
      </c>
      <c r="S74" s="17">
        <v>0.12722441944761853</v>
      </c>
      <c r="T74" s="17">
        <v>4.2352291690949728E-2</v>
      </c>
      <c r="U74" s="17">
        <v>0.39648491659071922</v>
      </c>
      <c r="V74" s="17">
        <v>3.20722625021631E-2</v>
      </c>
      <c r="W74" s="17">
        <v>0.13736035542870531</v>
      </c>
      <c r="X74" s="17">
        <v>0</v>
      </c>
      <c r="Y74" s="17">
        <v>0</v>
      </c>
      <c r="Z74" s="17">
        <v>1.905500856620888E-2</v>
      </c>
      <c r="AA74" s="17" t="s">
        <v>47</v>
      </c>
      <c r="AD74" s="21"/>
    </row>
    <row r="75" spans="2:30" x14ac:dyDescent="0.2">
      <c r="B75" t="s">
        <v>89</v>
      </c>
      <c r="C75" s="13">
        <v>72354</v>
      </c>
      <c r="D75" s="18">
        <v>0.21031807608289485</v>
      </c>
      <c r="E75" s="18">
        <v>0.24344806449395065</v>
      </c>
      <c r="F75" s="18">
        <v>0.10051347194090011</v>
      </c>
      <c r="G75" s="18">
        <v>0.24333235970207173</v>
      </c>
      <c r="H75" s="18">
        <v>0.10833016442172066</v>
      </c>
      <c r="I75" s="18">
        <v>6.7831565554238943E-2</v>
      </c>
      <c r="J75" s="18">
        <v>0</v>
      </c>
      <c r="K75" s="18">
        <v>0</v>
      </c>
      <c r="L75" s="18">
        <v>2.6226297804223031E-2</v>
      </c>
      <c r="M75" s="17">
        <v>0.63511268880358607</v>
      </c>
      <c r="N75" s="17" t="s">
        <v>2</v>
      </c>
      <c r="O75" s="17" t="s">
        <v>2</v>
      </c>
      <c r="Q75" t="s">
        <v>89</v>
      </c>
      <c r="R75" s="17">
        <v>0.21031807608289485</v>
      </c>
      <c r="S75" s="17">
        <v>0.24344806449395065</v>
      </c>
      <c r="T75" s="17">
        <v>0.10051347194090011</v>
      </c>
      <c r="U75" s="17">
        <v>0.24333235970207173</v>
      </c>
      <c r="V75" s="17">
        <v>0.10833016442172066</v>
      </c>
      <c r="W75" s="17">
        <v>6.7831565554238943E-2</v>
      </c>
      <c r="X75" s="17">
        <v>0</v>
      </c>
      <c r="Y75" s="17">
        <v>0</v>
      </c>
      <c r="Z75" s="17">
        <v>2.6226297804223031E-2</v>
      </c>
      <c r="AA75" s="17" t="s">
        <v>2</v>
      </c>
      <c r="AD75" s="21"/>
    </row>
    <row r="76" spans="2:30" x14ac:dyDescent="0.2">
      <c r="B76" t="s">
        <v>90</v>
      </c>
      <c r="C76" s="13">
        <v>70258</v>
      </c>
      <c r="D76" s="18">
        <v>0.22131038874081574</v>
      </c>
      <c r="E76" s="18">
        <v>0.19327183530688025</v>
      </c>
      <c r="F76" s="18">
        <v>0.12433682434112289</v>
      </c>
      <c r="G76" s="18">
        <v>0.27614610498099273</v>
      </c>
      <c r="H76" s="18">
        <v>0.10462369933947079</v>
      </c>
      <c r="I76" s="18">
        <v>6.7243234970655832E-2</v>
      </c>
      <c r="J76" s="18">
        <v>0</v>
      </c>
      <c r="K76" s="18">
        <v>0</v>
      </c>
      <c r="L76" s="18">
        <v>1.3067912320061759E-2</v>
      </c>
      <c r="M76" s="17">
        <v>0.61195299213190313</v>
      </c>
      <c r="N76" s="17" t="s">
        <v>47</v>
      </c>
      <c r="O76" s="17" t="s">
        <v>2</v>
      </c>
      <c r="Q76" t="s">
        <v>90</v>
      </c>
      <c r="R76" s="17">
        <v>0.22131038874081574</v>
      </c>
      <c r="S76" s="17">
        <v>0.19327183530688025</v>
      </c>
      <c r="T76" s="17">
        <v>0.12433682434112289</v>
      </c>
      <c r="U76" s="17">
        <v>0.27614610498099273</v>
      </c>
      <c r="V76" s="17">
        <v>0.10462369933947079</v>
      </c>
      <c r="W76" s="17">
        <v>6.7243234970655832E-2</v>
      </c>
      <c r="X76" s="17">
        <v>0</v>
      </c>
      <c r="Y76" s="17">
        <v>0</v>
      </c>
      <c r="Z76" s="17">
        <v>1.3067912320061759E-2</v>
      </c>
      <c r="AA76" s="17" t="s">
        <v>47</v>
      </c>
      <c r="AD76" s="21"/>
    </row>
    <row r="77" spans="2:30" x14ac:dyDescent="0.2">
      <c r="B77" t="s">
        <v>91</v>
      </c>
      <c r="C77" s="13">
        <v>73125</v>
      </c>
      <c r="D77" s="18">
        <v>0.23928223377477131</v>
      </c>
      <c r="E77" s="18">
        <v>0.19191101500463284</v>
      </c>
      <c r="F77" s="18">
        <v>0.10590573733391706</v>
      </c>
      <c r="G77" s="18">
        <v>0.24033406880552505</v>
      </c>
      <c r="H77" s="18">
        <v>9.917407865737847E-2</v>
      </c>
      <c r="I77" s="18">
        <v>9.2731681703878258E-2</v>
      </c>
      <c r="J77" s="18">
        <v>0</v>
      </c>
      <c r="K77" s="18">
        <v>0</v>
      </c>
      <c r="L77" s="18">
        <v>3.066118471989716E-2</v>
      </c>
      <c r="M77" s="17">
        <v>0.66250596178966403</v>
      </c>
      <c r="N77" s="17" t="s">
        <v>47</v>
      </c>
      <c r="O77" s="17" t="s">
        <v>2</v>
      </c>
      <c r="Q77" t="s">
        <v>91</v>
      </c>
      <c r="R77" s="17">
        <v>0.23928223377477131</v>
      </c>
      <c r="S77" s="17">
        <v>0.19191101500463284</v>
      </c>
      <c r="T77" s="17">
        <v>0.10590573733391706</v>
      </c>
      <c r="U77" s="17">
        <v>0.24033406880552505</v>
      </c>
      <c r="V77" s="17">
        <v>9.917407865737847E-2</v>
      </c>
      <c r="W77" s="17">
        <v>9.2731681703878258E-2</v>
      </c>
      <c r="X77" s="17">
        <v>0</v>
      </c>
      <c r="Y77" s="17">
        <v>0</v>
      </c>
      <c r="Z77" s="17">
        <v>3.066118471989716E-2</v>
      </c>
      <c r="AA77" s="17" t="s">
        <v>47</v>
      </c>
      <c r="AD77" s="21"/>
    </row>
    <row r="78" spans="2:30" x14ac:dyDescent="0.2">
      <c r="B78" t="s">
        <v>92</v>
      </c>
      <c r="C78" s="13">
        <v>75684</v>
      </c>
      <c r="D78" s="18">
        <v>0.10485323554074034</v>
      </c>
      <c r="E78" s="18">
        <v>0.26998952417981564</v>
      </c>
      <c r="F78" s="18">
        <v>4.2527252659435695E-2</v>
      </c>
      <c r="G78" s="18">
        <v>0.18957029034855344</v>
      </c>
      <c r="H78" s="18">
        <v>0.17004406148625323</v>
      </c>
      <c r="I78" s="18">
        <v>9.48385015362124E-2</v>
      </c>
      <c r="J78" s="18">
        <v>0</v>
      </c>
      <c r="K78" s="18">
        <v>9.9047675112384492E-2</v>
      </c>
      <c r="L78" s="18">
        <v>2.9129459136604658E-2</v>
      </c>
      <c r="M78" s="17">
        <v>0.4825497657651886</v>
      </c>
      <c r="N78" s="17" t="s">
        <v>2</v>
      </c>
      <c r="O78" s="17" t="s">
        <v>2</v>
      </c>
      <c r="Q78" t="s">
        <v>92</v>
      </c>
      <c r="R78" s="17">
        <v>0.10485323554074034</v>
      </c>
      <c r="S78" s="17">
        <v>0.26998952417981564</v>
      </c>
      <c r="T78" s="17">
        <v>4.2527252659435695E-2</v>
      </c>
      <c r="U78" s="17">
        <v>0.18957029034855344</v>
      </c>
      <c r="V78" s="17">
        <v>0.17004406148625323</v>
      </c>
      <c r="W78" s="17">
        <v>9.48385015362124E-2</v>
      </c>
      <c r="X78" s="17">
        <v>0</v>
      </c>
      <c r="Y78" s="17">
        <v>9.9047675112384492E-2</v>
      </c>
      <c r="Z78" s="17">
        <v>2.9129459136604658E-2</v>
      </c>
      <c r="AA78" s="17" t="s">
        <v>2</v>
      </c>
      <c r="AD78" s="21"/>
    </row>
    <row r="79" spans="2:30" x14ac:dyDescent="0.2">
      <c r="B79" t="s">
        <v>93</v>
      </c>
      <c r="C79" s="13">
        <v>70469</v>
      </c>
      <c r="D79" s="18">
        <v>4.7436794443607641E-2</v>
      </c>
      <c r="E79" s="18">
        <v>0.38092316365762147</v>
      </c>
      <c r="F79" s="18">
        <v>9.4528959775467165E-3</v>
      </c>
      <c r="G79" s="18">
        <v>0.31118106737942514</v>
      </c>
      <c r="H79" s="18">
        <v>5.5849756023767863E-2</v>
      </c>
      <c r="I79" s="18">
        <v>0.11776417815674754</v>
      </c>
      <c r="J79" s="18">
        <v>0</v>
      </c>
      <c r="K79" s="18">
        <v>8.6402981626416773E-3</v>
      </c>
      <c r="L79" s="18">
        <v>6.8751846198641955E-2</v>
      </c>
      <c r="M79" s="17">
        <v>0.50599730708631185</v>
      </c>
      <c r="N79" s="17" t="s">
        <v>2</v>
      </c>
      <c r="O79" s="17" t="s">
        <v>2</v>
      </c>
      <c r="Q79" t="s">
        <v>93</v>
      </c>
      <c r="R79" s="17">
        <v>0.11128090425530303</v>
      </c>
      <c r="S79" s="17">
        <v>0.25858169038336282</v>
      </c>
      <c r="T79" s="17">
        <v>2.9225192970243067E-2</v>
      </c>
      <c r="U79" s="17">
        <v>0.25074460136388738</v>
      </c>
      <c r="V79" s="17">
        <v>0.15501128850917253</v>
      </c>
      <c r="W79" s="17">
        <v>0.11776417815674754</v>
      </c>
      <c r="X79" s="17">
        <v>0</v>
      </c>
      <c r="Y79" s="17">
        <v>8.6402981626416773E-3</v>
      </c>
      <c r="Z79" s="17">
        <v>6.8751846198641955E-2</v>
      </c>
      <c r="AA79" s="17" t="s">
        <v>2</v>
      </c>
      <c r="AD79" s="21"/>
    </row>
    <row r="80" spans="2:30" x14ac:dyDescent="0.2">
      <c r="B80" t="s">
        <v>94</v>
      </c>
      <c r="C80" s="13">
        <v>77898</v>
      </c>
      <c r="D80" s="18">
        <v>8.5837660127704121E-2</v>
      </c>
      <c r="E80" s="18">
        <v>0.23579074565745037</v>
      </c>
      <c r="F80" s="18">
        <v>2.7397462492270395E-2</v>
      </c>
      <c r="G80" s="18">
        <v>0.11359279992452465</v>
      </c>
      <c r="H80" s="18">
        <v>0.26306959968253563</v>
      </c>
      <c r="I80" s="18">
        <v>8.1734829585866559E-2</v>
      </c>
      <c r="J80" s="18">
        <v>0</v>
      </c>
      <c r="K80" s="18">
        <v>0.14240970164915659</v>
      </c>
      <c r="L80" s="18">
        <v>5.0167200880491675E-2</v>
      </c>
      <c r="M80" s="17">
        <v>0.4385303484140245</v>
      </c>
      <c r="N80" s="17" t="s">
        <v>6</v>
      </c>
      <c r="O80" s="17" t="s">
        <v>2</v>
      </c>
      <c r="Q80" t="s">
        <v>94</v>
      </c>
      <c r="R80" s="17">
        <v>8.5837660127704121E-2</v>
      </c>
      <c r="S80" s="17">
        <v>0.23579074565745037</v>
      </c>
      <c r="T80" s="17">
        <v>2.7397462492270395E-2</v>
      </c>
      <c r="U80" s="17">
        <v>0.11359279992452465</v>
      </c>
      <c r="V80" s="17">
        <v>0.26306959968253563</v>
      </c>
      <c r="W80" s="17">
        <v>8.1734829585866559E-2</v>
      </c>
      <c r="X80" s="17">
        <v>0</v>
      </c>
      <c r="Y80" s="17">
        <v>0.14240970164915659</v>
      </c>
      <c r="Z80" s="17">
        <v>5.0167200880491675E-2</v>
      </c>
      <c r="AA80" s="17" t="s">
        <v>6</v>
      </c>
      <c r="AD80" s="21"/>
    </row>
    <row r="81" spans="2:30" x14ac:dyDescent="0.2">
      <c r="B81" t="s">
        <v>95</v>
      </c>
      <c r="C81" s="13">
        <v>77779</v>
      </c>
      <c r="D81" s="18">
        <v>0.40463645110411883</v>
      </c>
      <c r="E81" s="18">
        <v>8.6297081239763304E-2</v>
      </c>
      <c r="F81" s="18">
        <v>3.8029119984668458E-2</v>
      </c>
      <c r="G81" s="18">
        <v>0.31521295629888507</v>
      </c>
      <c r="H81" s="18">
        <v>5.9372625871431821E-2</v>
      </c>
      <c r="I81" s="18">
        <v>6.8564518919004003E-2</v>
      </c>
      <c r="J81" s="18">
        <v>0</v>
      </c>
      <c r="K81" s="18">
        <v>0</v>
      </c>
      <c r="L81" s="18">
        <v>2.7887246582128319E-2</v>
      </c>
      <c r="M81" s="17">
        <v>0.67148173495656815</v>
      </c>
      <c r="N81" s="17" t="s">
        <v>1</v>
      </c>
      <c r="O81" s="17" t="s">
        <v>1</v>
      </c>
      <c r="Q81" t="s">
        <v>95</v>
      </c>
      <c r="R81" s="17">
        <v>0.28154164849637747</v>
      </c>
      <c r="S81" s="17">
        <v>0.15339610839512913</v>
      </c>
      <c r="T81" s="17">
        <v>7.8892406503033558E-2</v>
      </c>
      <c r="U81" s="17">
        <v>0.29421274035359934</v>
      </c>
      <c r="V81" s="17">
        <v>9.5505330750727979E-2</v>
      </c>
      <c r="W81" s="17">
        <v>6.8564518919004003E-2</v>
      </c>
      <c r="X81" s="17">
        <v>0</v>
      </c>
      <c r="Y81" s="17">
        <v>0</v>
      </c>
      <c r="Z81" s="17">
        <v>2.7887246582128319E-2</v>
      </c>
      <c r="AA81" s="17" t="s">
        <v>47</v>
      </c>
      <c r="AD81" s="21"/>
    </row>
    <row r="82" spans="2:30" x14ac:dyDescent="0.2">
      <c r="B82" t="s">
        <v>498</v>
      </c>
      <c r="C82" s="13">
        <v>77258</v>
      </c>
      <c r="D82" s="18">
        <v>0.1141709820630756</v>
      </c>
      <c r="E82" s="18">
        <v>0.27295587589882064</v>
      </c>
      <c r="F82" s="18">
        <v>7.2078211376787021E-2</v>
      </c>
      <c r="G82" s="18">
        <v>0.11522010893755738</v>
      </c>
      <c r="H82" s="18">
        <v>0.27953479746248056</v>
      </c>
      <c r="I82" s="18">
        <v>6.8685611304682537E-2</v>
      </c>
      <c r="J82" s="18">
        <v>0</v>
      </c>
      <c r="K82" s="18">
        <v>2.1869616347847169E-2</v>
      </c>
      <c r="L82" s="18">
        <v>5.548479660874913E-2</v>
      </c>
      <c r="M82" s="17">
        <v>0.5193494963676607</v>
      </c>
      <c r="N82" s="17" t="s">
        <v>6</v>
      </c>
      <c r="O82" s="17" t="s">
        <v>2</v>
      </c>
      <c r="Q82" t="s">
        <v>498</v>
      </c>
      <c r="R82" s="17">
        <v>0.1141709820630756</v>
      </c>
      <c r="S82" s="17">
        <v>0.27295587589882064</v>
      </c>
      <c r="T82" s="17">
        <v>7.2078211376787021E-2</v>
      </c>
      <c r="U82" s="17">
        <v>0.11522010893755738</v>
      </c>
      <c r="V82" s="17">
        <v>0.27953479746248056</v>
      </c>
      <c r="W82" s="17">
        <v>6.8685611304682537E-2</v>
      </c>
      <c r="X82" s="17">
        <v>0</v>
      </c>
      <c r="Y82" s="17">
        <v>2.1869616347847169E-2</v>
      </c>
      <c r="Z82" s="17">
        <v>5.548479660874913E-2</v>
      </c>
      <c r="AA82" s="17" t="s">
        <v>6</v>
      </c>
      <c r="AD82" s="21"/>
    </row>
    <row r="83" spans="2:30" x14ac:dyDescent="0.2">
      <c r="B83" t="s">
        <v>499</v>
      </c>
      <c r="C83" s="13">
        <v>79936</v>
      </c>
      <c r="D83" s="18">
        <v>0.25308651961420009</v>
      </c>
      <c r="E83" s="18">
        <v>0.22213905742510828</v>
      </c>
      <c r="F83" s="18">
        <v>7.4786473011415971E-2</v>
      </c>
      <c r="G83" s="18">
        <v>0.1278455594976248</v>
      </c>
      <c r="H83" s="18">
        <v>0.18580063207265407</v>
      </c>
      <c r="I83" s="18">
        <v>7.6980658604653945E-2</v>
      </c>
      <c r="J83" s="18">
        <v>0</v>
      </c>
      <c r="K83" s="18">
        <v>5.9361099774342986E-2</v>
      </c>
      <c r="L83" s="18">
        <v>0</v>
      </c>
      <c r="M83" s="17">
        <v>0.53997103719376383</v>
      </c>
      <c r="N83" s="17" t="s">
        <v>1</v>
      </c>
      <c r="O83" s="17" t="s">
        <v>2</v>
      </c>
      <c r="Q83" t="s">
        <v>499</v>
      </c>
      <c r="R83" s="17">
        <v>0.25308651961420009</v>
      </c>
      <c r="S83" s="17">
        <v>0.22213905742510828</v>
      </c>
      <c r="T83" s="17">
        <v>7.4786473011415971E-2</v>
      </c>
      <c r="U83" s="17">
        <v>0.1278455594976248</v>
      </c>
      <c r="V83" s="17">
        <v>0.18580063207265407</v>
      </c>
      <c r="W83" s="17">
        <v>7.6980658604653945E-2</v>
      </c>
      <c r="X83" s="17">
        <v>0</v>
      </c>
      <c r="Y83" s="17">
        <v>5.9361099774342986E-2</v>
      </c>
      <c r="Z83" s="17">
        <v>0</v>
      </c>
      <c r="AA83" s="17" t="s">
        <v>1</v>
      </c>
      <c r="AD83" s="21"/>
    </row>
    <row r="84" spans="2:30" x14ac:dyDescent="0.2">
      <c r="B84" t="s">
        <v>96</v>
      </c>
      <c r="C84" s="13">
        <v>79283</v>
      </c>
      <c r="D84" s="18">
        <v>0.16972962239337264</v>
      </c>
      <c r="E84" s="18">
        <v>0.26732876014404183</v>
      </c>
      <c r="F84" s="18">
        <v>8.7755120637227624E-2</v>
      </c>
      <c r="G84" s="18">
        <v>0.15391462821936008</v>
      </c>
      <c r="H84" s="18">
        <v>0.18034292175094543</v>
      </c>
      <c r="I84" s="18">
        <v>8.6109088798261013E-2</v>
      </c>
      <c r="J84" s="18">
        <v>0</v>
      </c>
      <c r="K84" s="18">
        <v>4.6576525440578408E-2</v>
      </c>
      <c r="L84" s="18">
        <v>8.2433326162130744E-3</v>
      </c>
      <c r="M84" s="17">
        <v>0.59838149551723574</v>
      </c>
      <c r="N84" s="17" t="s">
        <v>2</v>
      </c>
      <c r="O84" s="17" t="s">
        <v>2</v>
      </c>
      <c r="Q84" t="s">
        <v>96</v>
      </c>
      <c r="R84" s="17">
        <v>0.16972962239337264</v>
      </c>
      <c r="S84" s="17">
        <v>0.26732876014404183</v>
      </c>
      <c r="T84" s="17">
        <v>8.7755120637227624E-2</v>
      </c>
      <c r="U84" s="17">
        <v>0.15391462821936008</v>
      </c>
      <c r="V84" s="17">
        <v>0.18034292175094543</v>
      </c>
      <c r="W84" s="17">
        <v>8.6109088798261013E-2</v>
      </c>
      <c r="X84" s="17">
        <v>0</v>
      </c>
      <c r="Y84" s="17">
        <v>4.6576525440578408E-2</v>
      </c>
      <c r="Z84" s="17">
        <v>8.2433326162130744E-3</v>
      </c>
      <c r="AA84" s="17" t="s">
        <v>2</v>
      </c>
      <c r="AD84" s="21"/>
    </row>
    <row r="85" spans="2:30" x14ac:dyDescent="0.2">
      <c r="B85" t="s">
        <v>97</v>
      </c>
      <c r="C85" s="13">
        <v>74303</v>
      </c>
      <c r="D85" s="18">
        <v>0.42686993503031528</v>
      </c>
      <c r="E85" s="18">
        <v>6.9648655144752616E-2</v>
      </c>
      <c r="F85" s="18">
        <v>5.8553943697778346E-2</v>
      </c>
      <c r="G85" s="18">
        <v>0.3130979719435879</v>
      </c>
      <c r="H85" s="18">
        <v>4.5526616484766247E-2</v>
      </c>
      <c r="I85" s="18">
        <v>6.4087125929149877E-2</v>
      </c>
      <c r="J85" s="18">
        <v>0</v>
      </c>
      <c r="K85" s="18">
        <v>0</v>
      </c>
      <c r="L85" s="18">
        <v>2.2215751769649645E-2</v>
      </c>
      <c r="M85" s="17">
        <v>0.69874852927781417</v>
      </c>
      <c r="N85" s="17" t="s">
        <v>1</v>
      </c>
      <c r="O85" s="17" t="s">
        <v>1</v>
      </c>
      <c r="Q85" t="s">
        <v>97</v>
      </c>
      <c r="R85" s="17">
        <v>0.30511469773435057</v>
      </c>
      <c r="S85" s="17">
        <v>0.12380294328235782</v>
      </c>
      <c r="T85" s="17">
        <v>0.12147169144127493</v>
      </c>
      <c r="U85" s="17">
        <v>0.29007480576138489</v>
      </c>
      <c r="V85" s="17">
        <v>7.3232984081832209E-2</v>
      </c>
      <c r="W85" s="17">
        <v>6.4087125929149877E-2</v>
      </c>
      <c r="X85" s="17">
        <v>0</v>
      </c>
      <c r="Y85" s="17">
        <v>0</v>
      </c>
      <c r="Z85" s="17">
        <v>2.2215751769649645E-2</v>
      </c>
      <c r="AA85" s="17" t="s">
        <v>1</v>
      </c>
      <c r="AD85" s="21"/>
    </row>
    <row r="86" spans="2:30" x14ac:dyDescent="0.2">
      <c r="B86" t="s">
        <v>500</v>
      </c>
      <c r="C86" s="13">
        <v>73137</v>
      </c>
      <c r="D86" s="18">
        <v>0.39738051142933067</v>
      </c>
      <c r="E86" s="18">
        <v>7.5442971723123337E-2</v>
      </c>
      <c r="F86" s="18">
        <v>7.3301632839691391E-2</v>
      </c>
      <c r="G86" s="18">
        <v>0.29601199777679499</v>
      </c>
      <c r="H86" s="18">
        <v>5.3279638049193556E-2</v>
      </c>
      <c r="I86" s="18">
        <v>7.0215388975784318E-2</v>
      </c>
      <c r="J86" s="18">
        <v>0</v>
      </c>
      <c r="K86" s="18">
        <v>1.15015943159795E-2</v>
      </c>
      <c r="L86" s="18">
        <v>2.2866264890102107E-2</v>
      </c>
      <c r="M86" s="17">
        <v>0.62983180674598582</v>
      </c>
      <c r="N86" s="17" t="s">
        <v>1</v>
      </c>
      <c r="O86" s="17" t="s">
        <v>1</v>
      </c>
      <c r="Q86" t="s">
        <v>500</v>
      </c>
      <c r="R86" s="17">
        <v>0.25491310717877752</v>
      </c>
      <c r="S86" s="17">
        <v>0.13410254555351669</v>
      </c>
      <c r="T86" s="17">
        <v>0.15206615923945796</v>
      </c>
      <c r="U86" s="17">
        <v>0.26863063791461028</v>
      </c>
      <c r="V86" s="17">
        <v>8.5704301931771518E-2</v>
      </c>
      <c r="W86" s="17">
        <v>7.0215388975784318E-2</v>
      </c>
      <c r="X86" s="17">
        <v>0</v>
      </c>
      <c r="Y86" s="17">
        <v>1.15015943159795E-2</v>
      </c>
      <c r="Z86" s="17">
        <v>2.2866264890102107E-2</v>
      </c>
      <c r="AA86" s="17" t="s">
        <v>47</v>
      </c>
      <c r="AD86" s="21"/>
    </row>
    <row r="87" spans="2:30" x14ac:dyDescent="0.2">
      <c r="B87" t="s">
        <v>501</v>
      </c>
      <c r="C87" s="13">
        <v>73298</v>
      </c>
      <c r="D87" s="18">
        <v>0.39566919508024495</v>
      </c>
      <c r="E87" s="18">
        <v>9.9943579860134288E-2</v>
      </c>
      <c r="F87" s="18">
        <v>3.2305610833778566E-2</v>
      </c>
      <c r="G87" s="18">
        <v>0.33485754433651393</v>
      </c>
      <c r="H87" s="18">
        <v>3.4527583930950359E-2</v>
      </c>
      <c r="I87" s="18">
        <v>7.5202741403347664E-2</v>
      </c>
      <c r="J87" s="18">
        <v>0</v>
      </c>
      <c r="K87" s="18">
        <v>0</v>
      </c>
      <c r="L87" s="18">
        <v>2.7493744555030137E-2</v>
      </c>
      <c r="M87" s="17">
        <v>0.63870192466809472</v>
      </c>
      <c r="N87" s="17" t="s">
        <v>1</v>
      </c>
      <c r="O87" s="17" t="s">
        <v>1</v>
      </c>
      <c r="Q87" t="s">
        <v>501</v>
      </c>
      <c r="R87" s="17">
        <v>0.28187563789139669</v>
      </c>
      <c r="S87" s="17">
        <v>0.17765324144657543</v>
      </c>
      <c r="T87" s="17">
        <v>6.7018836703420057E-2</v>
      </c>
      <c r="U87" s="17">
        <v>0.31521558439253738</v>
      </c>
      <c r="V87" s="17">
        <v>5.5540213607692519E-2</v>
      </c>
      <c r="W87" s="17">
        <v>7.5202741403347664E-2</v>
      </c>
      <c r="X87" s="17">
        <v>0</v>
      </c>
      <c r="Y87" s="17">
        <v>0</v>
      </c>
      <c r="Z87" s="17">
        <v>2.7493744555030137E-2</v>
      </c>
      <c r="AA87" s="17" t="s">
        <v>47</v>
      </c>
      <c r="AD87" s="21"/>
    </row>
    <row r="88" spans="2:30" x14ac:dyDescent="0.2">
      <c r="B88" t="s">
        <v>502</v>
      </c>
      <c r="C88" s="13">
        <v>74009</v>
      </c>
      <c r="D88" s="18">
        <v>0.42621657817186887</v>
      </c>
      <c r="E88" s="18">
        <v>9.8760618838131919E-2</v>
      </c>
      <c r="F88" s="18">
        <v>2.3804518537762588E-2</v>
      </c>
      <c r="G88" s="18">
        <v>0.33526214679917604</v>
      </c>
      <c r="H88" s="18">
        <v>4.0862281538900272E-2</v>
      </c>
      <c r="I88" s="18">
        <v>6.0419646542017889E-2</v>
      </c>
      <c r="J88" s="18">
        <v>0</v>
      </c>
      <c r="K88" s="18">
        <v>0</v>
      </c>
      <c r="L88" s="18">
        <v>1.4674209572142377E-2</v>
      </c>
      <c r="M88" s="17">
        <v>0.64087666576759439</v>
      </c>
      <c r="N88" s="17" t="s">
        <v>1</v>
      </c>
      <c r="O88" s="17" t="s">
        <v>1</v>
      </c>
      <c r="Q88" t="s">
        <v>502</v>
      </c>
      <c r="R88" s="17">
        <v>0.31698356024860364</v>
      </c>
      <c r="S88" s="17">
        <v>0.17555048646863911</v>
      </c>
      <c r="T88" s="17">
        <v>4.9383097843107675E-2</v>
      </c>
      <c r="U88" s="17">
        <v>0.31725894854328485</v>
      </c>
      <c r="V88" s="17">
        <v>6.5730050782204397E-2</v>
      </c>
      <c r="W88" s="17">
        <v>6.0419646542017889E-2</v>
      </c>
      <c r="X88" s="17">
        <v>0</v>
      </c>
      <c r="Y88" s="17">
        <v>0</v>
      </c>
      <c r="Z88" s="17">
        <v>1.4674209572142377E-2</v>
      </c>
      <c r="AA88" s="17" t="s">
        <v>47</v>
      </c>
      <c r="AD88" s="21"/>
    </row>
    <row r="89" spans="2:30" x14ac:dyDescent="0.2">
      <c r="B89" t="s">
        <v>503</v>
      </c>
      <c r="C89" s="13">
        <v>69586</v>
      </c>
      <c r="D89" s="18">
        <v>0.13844715356106455</v>
      </c>
      <c r="E89" s="18">
        <v>0.27759098259435017</v>
      </c>
      <c r="F89" s="18">
        <v>9.5744589111212225E-2</v>
      </c>
      <c r="G89" s="18">
        <v>0.13674446584176561</v>
      </c>
      <c r="H89" s="18">
        <v>0.23323179268583147</v>
      </c>
      <c r="I89" s="18">
        <v>6.4874273935357468E-2</v>
      </c>
      <c r="J89" s="18">
        <v>0</v>
      </c>
      <c r="K89" s="18">
        <v>0</v>
      </c>
      <c r="L89" s="18">
        <v>5.336674227041837E-2</v>
      </c>
      <c r="M89" s="17">
        <v>0.62306353399816383</v>
      </c>
      <c r="N89" s="17" t="s">
        <v>2</v>
      </c>
      <c r="O89" s="17" t="s">
        <v>2</v>
      </c>
      <c r="Q89" t="s">
        <v>503</v>
      </c>
      <c r="R89" s="17">
        <v>0.13844715356106455</v>
      </c>
      <c r="S89" s="17">
        <v>0.27759098259435017</v>
      </c>
      <c r="T89" s="17">
        <v>9.5744589111212225E-2</v>
      </c>
      <c r="U89" s="17">
        <v>0.13674446584176561</v>
      </c>
      <c r="V89" s="17">
        <v>0.23323179268583147</v>
      </c>
      <c r="W89" s="17">
        <v>6.4874273935357468E-2</v>
      </c>
      <c r="X89" s="17">
        <v>0</v>
      </c>
      <c r="Y89" s="17">
        <v>0</v>
      </c>
      <c r="Z89" s="17">
        <v>5.336674227041837E-2</v>
      </c>
      <c r="AA89" s="17" t="s">
        <v>2</v>
      </c>
      <c r="AD89" s="21"/>
    </row>
    <row r="90" spans="2:30" x14ac:dyDescent="0.2">
      <c r="B90" t="s">
        <v>98</v>
      </c>
      <c r="C90" s="13">
        <v>74164</v>
      </c>
      <c r="D90" s="18">
        <v>7.6849641127625878E-2</v>
      </c>
      <c r="E90" s="18">
        <v>0.24220664974592604</v>
      </c>
      <c r="F90" s="18">
        <v>7.1164422665719707E-2</v>
      </c>
      <c r="G90" s="18">
        <v>7.1471812722417247E-2</v>
      </c>
      <c r="H90" s="18">
        <v>0.47488098472151119</v>
      </c>
      <c r="I90" s="18">
        <v>3.5480442985542933E-2</v>
      </c>
      <c r="J90" s="18">
        <v>0</v>
      </c>
      <c r="K90" s="18">
        <v>0</v>
      </c>
      <c r="L90" s="18">
        <v>2.7946046031256933E-2</v>
      </c>
      <c r="M90" s="17">
        <v>0.70652719705254841</v>
      </c>
      <c r="N90" s="17" t="s">
        <v>6</v>
      </c>
      <c r="O90" s="17" t="s">
        <v>6</v>
      </c>
      <c r="Q90" t="s">
        <v>98</v>
      </c>
      <c r="R90" s="17">
        <v>7.6849641127625878E-2</v>
      </c>
      <c r="S90" s="17">
        <v>0.24220664974592604</v>
      </c>
      <c r="T90" s="17">
        <v>7.1164422665719707E-2</v>
      </c>
      <c r="U90" s="17">
        <v>7.1471812722417247E-2</v>
      </c>
      <c r="V90" s="17">
        <v>0.47488098472151119</v>
      </c>
      <c r="W90" s="17">
        <v>3.5480442985542933E-2</v>
      </c>
      <c r="X90" s="17">
        <v>0</v>
      </c>
      <c r="Y90" s="17">
        <v>0</v>
      </c>
      <c r="Z90" s="17">
        <v>2.7946046031256933E-2</v>
      </c>
      <c r="AA90" s="17" t="s">
        <v>6</v>
      </c>
      <c r="AD90" s="21"/>
    </row>
    <row r="91" spans="2:30" x14ac:dyDescent="0.2">
      <c r="B91" t="s">
        <v>504</v>
      </c>
      <c r="C91" s="13">
        <v>62735</v>
      </c>
      <c r="D91" s="18">
        <v>4.8815357301673586E-2</v>
      </c>
      <c r="E91" s="18">
        <v>0.31624447312453302</v>
      </c>
      <c r="F91" s="18">
        <v>5.7220450331013209E-2</v>
      </c>
      <c r="G91" s="18">
        <v>5.1786072165401431E-2</v>
      </c>
      <c r="H91" s="18">
        <v>0.48916634253399566</v>
      </c>
      <c r="I91" s="18">
        <v>2.0986027020346611E-2</v>
      </c>
      <c r="J91" s="18">
        <v>0</v>
      </c>
      <c r="K91" s="18">
        <v>0</v>
      </c>
      <c r="L91" s="18">
        <v>1.5781277523036426E-2</v>
      </c>
      <c r="M91" s="17">
        <v>0.71393107081280383</v>
      </c>
      <c r="N91" s="17" t="s">
        <v>6</v>
      </c>
      <c r="O91" s="17" t="s">
        <v>6</v>
      </c>
      <c r="Q91" t="s">
        <v>504</v>
      </c>
      <c r="R91" s="17">
        <v>4.8815357301673586E-2</v>
      </c>
      <c r="S91" s="17">
        <v>0.31624447312453302</v>
      </c>
      <c r="T91" s="17">
        <v>5.7220450331013209E-2</v>
      </c>
      <c r="U91" s="17">
        <v>5.1786072165401431E-2</v>
      </c>
      <c r="V91" s="17">
        <v>0.48916634253399566</v>
      </c>
      <c r="W91" s="17">
        <v>2.0986027020346611E-2</v>
      </c>
      <c r="X91" s="17">
        <v>0</v>
      </c>
      <c r="Y91" s="17">
        <v>0</v>
      </c>
      <c r="Z91" s="17">
        <v>1.5781277523036426E-2</v>
      </c>
      <c r="AA91" s="17" t="s">
        <v>6</v>
      </c>
      <c r="AD91" s="21"/>
    </row>
    <row r="92" spans="2:30" x14ac:dyDescent="0.2">
      <c r="B92" t="s">
        <v>99</v>
      </c>
      <c r="C92" s="13">
        <v>75915</v>
      </c>
      <c r="D92" s="18">
        <v>0.10520686286450615</v>
      </c>
      <c r="E92" s="18">
        <v>0.33075334607875406</v>
      </c>
      <c r="F92" s="18">
        <v>6.8985455445880667E-2</v>
      </c>
      <c r="G92" s="18">
        <v>0.13064353226569206</v>
      </c>
      <c r="H92" s="18">
        <v>0.29206106564869605</v>
      </c>
      <c r="I92" s="18">
        <v>3.3412723937659303E-2</v>
      </c>
      <c r="J92" s="18">
        <v>0</v>
      </c>
      <c r="K92" s="18">
        <v>0</v>
      </c>
      <c r="L92" s="18">
        <v>3.8937013758811673E-2</v>
      </c>
      <c r="M92" s="17">
        <v>0.64152442970964318</v>
      </c>
      <c r="N92" s="17" t="s">
        <v>2</v>
      </c>
      <c r="O92" s="17" t="s">
        <v>2</v>
      </c>
      <c r="Q92" t="s">
        <v>99</v>
      </c>
      <c r="R92" s="17">
        <v>0.10520686286450615</v>
      </c>
      <c r="S92" s="17">
        <v>0.33075334607875406</v>
      </c>
      <c r="T92" s="17">
        <v>6.8985455445880667E-2</v>
      </c>
      <c r="U92" s="17">
        <v>0.13064353226569206</v>
      </c>
      <c r="V92" s="17">
        <v>0.29206106564869605</v>
      </c>
      <c r="W92" s="17">
        <v>3.3412723937659303E-2</v>
      </c>
      <c r="X92" s="17">
        <v>0</v>
      </c>
      <c r="Y92" s="17">
        <v>0</v>
      </c>
      <c r="Z92" s="17">
        <v>3.8937013758811673E-2</v>
      </c>
      <c r="AA92" s="17" t="s">
        <v>2</v>
      </c>
      <c r="AD92" s="21"/>
    </row>
    <row r="93" spans="2:30" x14ac:dyDescent="0.2">
      <c r="B93" t="s">
        <v>505</v>
      </c>
      <c r="C93" s="13">
        <v>70076</v>
      </c>
      <c r="D93" s="18">
        <v>0.10648447654403097</v>
      </c>
      <c r="E93" s="18">
        <v>0.30050752089809374</v>
      </c>
      <c r="F93" s="18">
        <v>5.7985570871746828E-2</v>
      </c>
      <c r="G93" s="18">
        <v>0.18704511637034132</v>
      </c>
      <c r="H93" s="18">
        <v>0.24094103668273775</v>
      </c>
      <c r="I93" s="18">
        <v>6.7417977963319775E-2</v>
      </c>
      <c r="J93" s="18">
        <v>0</v>
      </c>
      <c r="K93" s="18">
        <v>0</v>
      </c>
      <c r="L93" s="18">
        <v>3.96183006697296E-2</v>
      </c>
      <c r="M93" s="17">
        <v>0.6308294292723019</v>
      </c>
      <c r="N93" s="17" t="s">
        <v>2</v>
      </c>
      <c r="O93" s="17" t="s">
        <v>2</v>
      </c>
      <c r="Q93" t="s">
        <v>505</v>
      </c>
      <c r="R93" s="17">
        <v>0.10648447654403097</v>
      </c>
      <c r="S93" s="17">
        <v>0.30050752089809374</v>
      </c>
      <c r="T93" s="17">
        <v>5.7985570871746828E-2</v>
      </c>
      <c r="U93" s="17">
        <v>0.18704511637034132</v>
      </c>
      <c r="V93" s="17">
        <v>0.24094103668273775</v>
      </c>
      <c r="W93" s="17">
        <v>6.7417977963319775E-2</v>
      </c>
      <c r="X93" s="17">
        <v>0</v>
      </c>
      <c r="Y93" s="17">
        <v>0</v>
      </c>
      <c r="Z93" s="17">
        <v>3.96183006697296E-2</v>
      </c>
      <c r="AA93" s="17" t="s">
        <v>2</v>
      </c>
      <c r="AD93" s="21"/>
    </row>
    <row r="94" spans="2:30" x14ac:dyDescent="0.2">
      <c r="B94" t="s">
        <v>100</v>
      </c>
      <c r="C94" s="13">
        <v>74870</v>
      </c>
      <c r="D94" s="18">
        <v>0.12902395902043903</v>
      </c>
      <c r="E94" s="18">
        <v>0.31796764986460813</v>
      </c>
      <c r="F94" s="18">
        <v>9.9293313861983798E-2</v>
      </c>
      <c r="G94" s="18">
        <v>0.16429951515358357</v>
      </c>
      <c r="H94" s="18">
        <v>0.21864790309722781</v>
      </c>
      <c r="I94" s="18">
        <v>4.8896866350606583E-2</v>
      </c>
      <c r="J94" s="18">
        <v>0</v>
      </c>
      <c r="K94" s="18">
        <v>0</v>
      </c>
      <c r="L94" s="18">
        <v>2.1870792651551164E-2</v>
      </c>
      <c r="M94" s="17">
        <v>0.69482520256141367</v>
      </c>
      <c r="N94" s="17" t="s">
        <v>2</v>
      </c>
      <c r="O94" s="17" t="s">
        <v>2</v>
      </c>
      <c r="Q94" t="s">
        <v>100</v>
      </c>
      <c r="R94" s="17">
        <v>0.12902395902043903</v>
      </c>
      <c r="S94" s="17">
        <v>0.31796764986460813</v>
      </c>
      <c r="T94" s="17">
        <v>9.9293313861983798E-2</v>
      </c>
      <c r="U94" s="17">
        <v>0.16429951515358357</v>
      </c>
      <c r="V94" s="17">
        <v>0.21864790309722781</v>
      </c>
      <c r="W94" s="17">
        <v>4.8896866350606583E-2</v>
      </c>
      <c r="X94" s="17">
        <v>0</v>
      </c>
      <c r="Y94" s="17">
        <v>0</v>
      </c>
      <c r="Z94" s="17">
        <v>2.1870792651551164E-2</v>
      </c>
      <c r="AA94" s="17" t="s">
        <v>2</v>
      </c>
      <c r="AD94" s="21"/>
    </row>
    <row r="95" spans="2:30" x14ac:dyDescent="0.2">
      <c r="B95" t="s">
        <v>101</v>
      </c>
      <c r="C95" s="13">
        <v>75534</v>
      </c>
      <c r="D95" s="18">
        <v>9.7448936625515556E-2</v>
      </c>
      <c r="E95" s="18">
        <v>0.28442491699465489</v>
      </c>
      <c r="F95" s="18">
        <v>6.9731923566022869E-2</v>
      </c>
      <c r="G95" s="18">
        <v>0.20496182845440636</v>
      </c>
      <c r="H95" s="18">
        <v>0.25798003913035378</v>
      </c>
      <c r="I95" s="18">
        <v>6.5063059883603724E-2</v>
      </c>
      <c r="J95" s="18">
        <v>0</v>
      </c>
      <c r="K95" s="18">
        <v>0</v>
      </c>
      <c r="L95" s="18">
        <v>2.038929534544287E-2</v>
      </c>
      <c r="M95" s="17">
        <v>0.62959447378389255</v>
      </c>
      <c r="N95" s="17" t="s">
        <v>2</v>
      </c>
      <c r="O95" s="17" t="s">
        <v>2</v>
      </c>
      <c r="Q95" t="s">
        <v>101</v>
      </c>
      <c r="R95" s="17">
        <v>9.7448936625515556E-2</v>
      </c>
      <c r="S95" s="17">
        <v>0.28442491699465489</v>
      </c>
      <c r="T95" s="17">
        <v>6.9731923566022869E-2</v>
      </c>
      <c r="U95" s="17">
        <v>0.20496182845440636</v>
      </c>
      <c r="V95" s="17">
        <v>0.25798003913035378</v>
      </c>
      <c r="W95" s="17">
        <v>6.5063059883603724E-2</v>
      </c>
      <c r="X95" s="17">
        <v>0</v>
      </c>
      <c r="Y95" s="17">
        <v>0</v>
      </c>
      <c r="Z95" s="17">
        <v>2.038929534544287E-2</v>
      </c>
      <c r="AA95" s="17" t="s">
        <v>2</v>
      </c>
      <c r="AD95" s="21"/>
    </row>
    <row r="96" spans="2:30" x14ac:dyDescent="0.2">
      <c r="B96" t="s">
        <v>506</v>
      </c>
      <c r="C96" s="13">
        <v>76859</v>
      </c>
      <c r="D96" s="18">
        <v>0.36359912877239725</v>
      </c>
      <c r="E96" s="18">
        <v>0.12629717380084587</v>
      </c>
      <c r="F96" s="18">
        <v>8.5817197652598098E-2</v>
      </c>
      <c r="G96" s="18">
        <v>0.28094153982319026</v>
      </c>
      <c r="H96" s="18">
        <v>6.3409690522820125E-2</v>
      </c>
      <c r="I96" s="18">
        <v>5.8902825100478291E-2</v>
      </c>
      <c r="J96" s="18">
        <v>0</v>
      </c>
      <c r="K96" s="18">
        <v>0</v>
      </c>
      <c r="L96" s="18">
        <v>2.1032444327670211E-2</v>
      </c>
      <c r="M96" s="17">
        <v>0.68557767817723247</v>
      </c>
      <c r="N96" s="17" t="s">
        <v>1</v>
      </c>
      <c r="O96" s="17" t="s">
        <v>1</v>
      </c>
      <c r="Q96" t="s">
        <v>506</v>
      </c>
      <c r="R96" s="17">
        <v>0.26245484386635787</v>
      </c>
      <c r="S96" s="17">
        <v>0.17877006587498739</v>
      </c>
      <c r="T96" s="17">
        <v>0.13153377243904921</v>
      </c>
      <c r="U96" s="17">
        <v>0.26232128641473995</v>
      </c>
      <c r="V96" s="17">
        <v>8.4984761976717171E-2</v>
      </c>
      <c r="W96" s="17">
        <v>5.8902825100478291E-2</v>
      </c>
      <c r="X96" s="17">
        <v>0</v>
      </c>
      <c r="Y96" s="17">
        <v>0</v>
      </c>
      <c r="Z96" s="17">
        <v>2.1032444327670211E-2</v>
      </c>
      <c r="AA96" s="17" t="s">
        <v>1</v>
      </c>
      <c r="AD96" s="21"/>
    </row>
    <row r="97" spans="2:30" x14ac:dyDescent="0.2">
      <c r="B97" t="s">
        <v>507</v>
      </c>
      <c r="C97" s="13">
        <v>71209</v>
      </c>
      <c r="D97" s="18">
        <v>0.29629346901780296</v>
      </c>
      <c r="E97" s="18">
        <v>0.18461015722468643</v>
      </c>
      <c r="F97" s="18">
        <v>0.12194135787204206</v>
      </c>
      <c r="G97" s="18">
        <v>0.2080879694736521</v>
      </c>
      <c r="H97" s="18">
        <v>0.11160873254089049</v>
      </c>
      <c r="I97" s="18">
        <v>5.5369808903724504E-2</v>
      </c>
      <c r="J97" s="18">
        <v>0</v>
      </c>
      <c r="K97" s="18">
        <v>0</v>
      </c>
      <c r="L97" s="18">
        <v>2.2088504967201217E-2</v>
      </c>
      <c r="M97" s="17">
        <v>0.7003049223842539</v>
      </c>
      <c r="N97" s="17" t="s">
        <v>1</v>
      </c>
      <c r="O97" s="17" t="s">
        <v>1</v>
      </c>
      <c r="Q97" t="s">
        <v>507</v>
      </c>
      <c r="R97" s="17">
        <v>0.29629346901780296</v>
      </c>
      <c r="S97" s="17">
        <v>0.18461015722468643</v>
      </c>
      <c r="T97" s="17">
        <v>0.12194135787204206</v>
      </c>
      <c r="U97" s="17">
        <v>0.2080879694736521</v>
      </c>
      <c r="V97" s="17">
        <v>0.11160873254089049</v>
      </c>
      <c r="W97" s="17">
        <v>5.5369808903724504E-2</v>
      </c>
      <c r="X97" s="17">
        <v>0</v>
      </c>
      <c r="Y97" s="17">
        <v>0</v>
      </c>
      <c r="Z97" s="17">
        <v>2.2088504967201217E-2</v>
      </c>
      <c r="AA97" s="17" t="s">
        <v>1</v>
      </c>
      <c r="AD97" s="21"/>
    </row>
    <row r="98" spans="2:30" x14ac:dyDescent="0.2">
      <c r="B98" t="s">
        <v>102</v>
      </c>
      <c r="C98" s="13">
        <v>76469</v>
      </c>
      <c r="D98" s="18">
        <v>0.36558289344332939</v>
      </c>
      <c r="E98" s="18">
        <v>0.11115564984429425</v>
      </c>
      <c r="F98" s="18">
        <v>9.7006475913483534E-2</v>
      </c>
      <c r="G98" s="18">
        <v>0.25641512337037126</v>
      </c>
      <c r="H98" s="18">
        <v>6.1116730691928314E-2</v>
      </c>
      <c r="I98" s="18">
        <v>6.5520885480483279E-2</v>
      </c>
      <c r="J98" s="18">
        <v>0</v>
      </c>
      <c r="K98" s="18">
        <v>3.6487523406920101E-3</v>
      </c>
      <c r="L98" s="18">
        <v>3.9553488915418246E-2</v>
      </c>
      <c r="M98" s="17">
        <v>0.70030431483299682</v>
      </c>
      <c r="N98" s="17" t="s">
        <v>1</v>
      </c>
      <c r="O98" s="17" t="s">
        <v>1</v>
      </c>
      <c r="Q98" t="s">
        <v>102</v>
      </c>
      <c r="R98" s="17">
        <v>0.26975079249811024</v>
      </c>
      <c r="S98" s="17">
        <v>0.15558137125361929</v>
      </c>
      <c r="T98" s="17">
        <v>0.14656241556596983</v>
      </c>
      <c r="U98" s="17">
        <v>0.23822098544018416</v>
      </c>
      <c r="V98" s="17">
        <v>8.1161308505523222E-2</v>
      </c>
      <c r="W98" s="17">
        <v>6.5520885480483279E-2</v>
      </c>
      <c r="X98" s="17">
        <v>0</v>
      </c>
      <c r="Y98" s="17">
        <v>3.6487523406920101E-3</v>
      </c>
      <c r="Z98" s="17">
        <v>3.9553488915418246E-2</v>
      </c>
      <c r="AA98" s="17" t="s">
        <v>1</v>
      </c>
      <c r="AD98" s="21"/>
    </row>
    <row r="99" spans="2:30" x14ac:dyDescent="0.2">
      <c r="B99" t="s">
        <v>103</v>
      </c>
      <c r="C99" s="13">
        <v>75185</v>
      </c>
      <c r="D99" s="18">
        <v>0.42968280670168002</v>
      </c>
      <c r="E99" s="18">
        <v>8.0721663415571451E-2</v>
      </c>
      <c r="F99" s="18">
        <v>4.4023239838187331E-2</v>
      </c>
      <c r="G99" s="18">
        <v>0.2996067814835367</v>
      </c>
      <c r="H99" s="18">
        <v>6.2500144347392844E-2</v>
      </c>
      <c r="I99" s="18">
        <v>5.9052467035001589E-2</v>
      </c>
      <c r="J99" s="18">
        <v>0</v>
      </c>
      <c r="K99" s="18">
        <v>0</v>
      </c>
      <c r="L99" s="18">
        <v>2.44128971786302E-2</v>
      </c>
      <c r="M99" s="17">
        <v>0.63533806338587095</v>
      </c>
      <c r="N99" s="17" t="s">
        <v>1</v>
      </c>
      <c r="O99" s="17" t="s">
        <v>1</v>
      </c>
      <c r="Q99" t="s">
        <v>103</v>
      </c>
      <c r="R99" s="17">
        <v>0.30352722257083314</v>
      </c>
      <c r="S99" s="17">
        <v>0.1434856063871679</v>
      </c>
      <c r="T99" s="17">
        <v>9.1327365300459373E-2</v>
      </c>
      <c r="U99" s="17">
        <v>0.27765826226590679</v>
      </c>
      <c r="V99" s="17">
        <v>0.10053617926200113</v>
      </c>
      <c r="W99" s="17">
        <v>5.9052467035001589E-2</v>
      </c>
      <c r="X99" s="17">
        <v>0</v>
      </c>
      <c r="Y99" s="17">
        <v>0</v>
      </c>
      <c r="Z99" s="17">
        <v>2.44128971786302E-2</v>
      </c>
      <c r="AA99" s="17" t="s">
        <v>1</v>
      </c>
      <c r="AD99" s="21"/>
    </row>
    <row r="100" spans="2:30" x14ac:dyDescent="0.2">
      <c r="B100" t="s">
        <v>104</v>
      </c>
      <c r="C100" s="13">
        <v>71925</v>
      </c>
      <c r="D100" s="18">
        <v>0.1048613233622732</v>
      </c>
      <c r="E100" s="18">
        <v>0.38806274446607736</v>
      </c>
      <c r="F100" s="18">
        <v>2.9097936500419058E-2</v>
      </c>
      <c r="G100" s="18">
        <v>0.35594188652141773</v>
      </c>
      <c r="H100" s="18">
        <v>3.7839680660527009E-2</v>
      </c>
      <c r="I100" s="18">
        <v>6.6771617313454282E-2</v>
      </c>
      <c r="J100" s="18">
        <v>0</v>
      </c>
      <c r="K100" s="18">
        <v>4.7544491815911189E-3</v>
      </c>
      <c r="L100" s="18">
        <v>1.2670361994240252E-2</v>
      </c>
      <c r="M100" s="17">
        <v>0.69952929594069468</v>
      </c>
      <c r="N100" s="17" t="s">
        <v>2</v>
      </c>
      <c r="O100" s="17" t="s">
        <v>2</v>
      </c>
      <c r="Q100" t="s">
        <v>104</v>
      </c>
      <c r="R100" s="17">
        <v>0.19168542818653383</v>
      </c>
      <c r="S100" s="17">
        <v>0.30741548096752458</v>
      </c>
      <c r="T100" s="17">
        <v>6.2459973314662673E-2</v>
      </c>
      <c r="U100" s="17">
        <v>0.27779178646699104</v>
      </c>
      <c r="V100" s="17">
        <v>7.6450902575002214E-2</v>
      </c>
      <c r="W100" s="17">
        <v>6.6771617313454282E-2</v>
      </c>
      <c r="X100" s="17">
        <v>0</v>
      </c>
      <c r="Y100" s="17">
        <v>4.7544491815911189E-3</v>
      </c>
      <c r="Z100" s="17">
        <v>1.2670361994240252E-2</v>
      </c>
      <c r="AA100" s="17" t="s">
        <v>2</v>
      </c>
      <c r="AD100" s="21"/>
    </row>
    <row r="101" spans="2:30" x14ac:dyDescent="0.2">
      <c r="B101" t="s">
        <v>508</v>
      </c>
      <c r="C101" s="13">
        <v>74469</v>
      </c>
      <c r="D101" s="18">
        <v>0.24863449520180034</v>
      </c>
      <c r="E101" s="18">
        <v>0.21149837284290696</v>
      </c>
      <c r="F101" s="18">
        <v>0.10399081233581124</v>
      </c>
      <c r="G101" s="18">
        <v>0.22908838795088324</v>
      </c>
      <c r="H101" s="18">
        <v>0.104517358854118</v>
      </c>
      <c r="I101" s="18">
        <v>7.5209248364392758E-2</v>
      </c>
      <c r="J101" s="18">
        <v>0</v>
      </c>
      <c r="K101" s="18">
        <v>0</v>
      </c>
      <c r="L101" s="18">
        <v>2.7061324450087409E-2</v>
      </c>
      <c r="M101" s="17">
        <v>0.67689856983557406</v>
      </c>
      <c r="N101" s="17" t="s">
        <v>1</v>
      </c>
      <c r="O101" s="17" t="s">
        <v>2</v>
      </c>
      <c r="Q101" t="s">
        <v>508</v>
      </c>
      <c r="R101" s="17">
        <v>0.24863449520180034</v>
      </c>
      <c r="S101" s="17">
        <v>0.21149837284290696</v>
      </c>
      <c r="T101" s="17">
        <v>0.10399081233581124</v>
      </c>
      <c r="U101" s="17">
        <v>0.22908838795088324</v>
      </c>
      <c r="V101" s="17">
        <v>0.104517358854118</v>
      </c>
      <c r="W101" s="17">
        <v>7.5209248364392758E-2</v>
      </c>
      <c r="X101" s="17">
        <v>0</v>
      </c>
      <c r="Y101" s="17">
        <v>0</v>
      </c>
      <c r="Z101" s="17">
        <v>2.7061324450087409E-2</v>
      </c>
      <c r="AA101" s="17" t="s">
        <v>1</v>
      </c>
      <c r="AD101" s="21"/>
    </row>
    <row r="102" spans="2:30" x14ac:dyDescent="0.2">
      <c r="B102" t="s">
        <v>509</v>
      </c>
      <c r="C102" s="13">
        <v>74687</v>
      </c>
      <c r="D102" s="18">
        <v>0.31752342539357747</v>
      </c>
      <c r="E102" s="18">
        <v>0.11366308901905216</v>
      </c>
      <c r="F102" s="18">
        <v>0.20714242608428049</v>
      </c>
      <c r="G102" s="18">
        <v>0.20924693039727771</v>
      </c>
      <c r="H102" s="18">
        <v>8.7639029820208103E-2</v>
      </c>
      <c r="I102" s="18">
        <v>3.9694879103129764E-2</v>
      </c>
      <c r="J102" s="18">
        <v>0</v>
      </c>
      <c r="K102" s="18">
        <v>0</v>
      </c>
      <c r="L102" s="18">
        <v>2.5090220182474234E-2</v>
      </c>
      <c r="M102" s="17">
        <v>0.74838066680428061</v>
      </c>
      <c r="N102" s="17" t="s">
        <v>1</v>
      </c>
      <c r="O102" s="17" t="s">
        <v>1</v>
      </c>
      <c r="Q102" t="s">
        <v>509</v>
      </c>
      <c r="R102" s="17">
        <v>0.31752342539357747</v>
      </c>
      <c r="S102" s="17">
        <v>0.11366308901905216</v>
      </c>
      <c r="T102" s="17">
        <v>0.20714242608428049</v>
      </c>
      <c r="U102" s="17">
        <v>0.20924693039727771</v>
      </c>
      <c r="V102" s="17">
        <v>8.7639029820208103E-2</v>
      </c>
      <c r="W102" s="17">
        <v>3.9694879103129764E-2</v>
      </c>
      <c r="X102" s="17">
        <v>0</v>
      </c>
      <c r="Y102" s="17">
        <v>0</v>
      </c>
      <c r="Z102" s="17">
        <v>2.5090220182474234E-2</v>
      </c>
      <c r="AA102" s="17" t="s">
        <v>1</v>
      </c>
      <c r="AD102" s="21"/>
    </row>
    <row r="103" spans="2:30" x14ac:dyDescent="0.2">
      <c r="B103" t="s">
        <v>105</v>
      </c>
      <c r="C103" s="13">
        <v>74952</v>
      </c>
      <c r="D103" s="18">
        <v>0.11666006172588572</v>
      </c>
      <c r="E103" s="18">
        <v>0.29903219437152673</v>
      </c>
      <c r="F103" s="18">
        <v>7.3008002140174416E-2</v>
      </c>
      <c r="G103" s="18">
        <v>0.35072570633136707</v>
      </c>
      <c r="H103" s="18">
        <v>4.6629783624701521E-2</v>
      </c>
      <c r="I103" s="18">
        <v>9.9352496156678738E-2</v>
      </c>
      <c r="J103" s="18">
        <v>0</v>
      </c>
      <c r="K103" s="18">
        <v>0</v>
      </c>
      <c r="L103" s="18">
        <v>1.459175564966572E-2</v>
      </c>
      <c r="M103" s="17">
        <v>0.5671342432349209</v>
      </c>
      <c r="N103" s="17" t="s">
        <v>47</v>
      </c>
      <c r="O103" s="17" t="s">
        <v>2</v>
      </c>
      <c r="Q103" t="s">
        <v>105</v>
      </c>
      <c r="R103" s="17">
        <v>0.16394965743447862</v>
      </c>
      <c r="S103" s="17">
        <v>0.23694222968490225</v>
      </c>
      <c r="T103" s="17">
        <v>0.11064125109372262</v>
      </c>
      <c r="U103" s="17">
        <v>0.30578626181871571</v>
      </c>
      <c r="V103" s="17">
        <v>6.8736348161836228E-2</v>
      </c>
      <c r="W103" s="17">
        <v>9.9352496156678738E-2</v>
      </c>
      <c r="X103" s="17">
        <v>0</v>
      </c>
      <c r="Y103" s="17">
        <v>0</v>
      </c>
      <c r="Z103" s="17">
        <v>1.459175564966572E-2</v>
      </c>
      <c r="AA103" s="17" t="s">
        <v>47</v>
      </c>
      <c r="AD103" s="21"/>
    </row>
    <row r="104" spans="2:30" x14ac:dyDescent="0.2">
      <c r="B104" t="s">
        <v>510</v>
      </c>
      <c r="C104" s="13">
        <v>78158</v>
      </c>
      <c r="D104" s="18">
        <v>0.22637932359027613</v>
      </c>
      <c r="E104" s="18">
        <v>0.19420756421957336</v>
      </c>
      <c r="F104" s="18">
        <v>6.5815359708754961E-2</v>
      </c>
      <c r="G104" s="18">
        <v>0.28016344305776852</v>
      </c>
      <c r="H104" s="18">
        <v>9.1018924745579669E-2</v>
      </c>
      <c r="I104" s="18">
        <v>9.4395211354136851E-2</v>
      </c>
      <c r="J104" s="18">
        <v>0</v>
      </c>
      <c r="K104" s="18">
        <v>4.8020173323910689E-2</v>
      </c>
      <c r="L104" s="18">
        <v>0</v>
      </c>
      <c r="M104" s="17">
        <v>0.63657175563457657</v>
      </c>
      <c r="N104" s="17" t="s">
        <v>47</v>
      </c>
      <c r="O104" s="17" t="s">
        <v>2</v>
      </c>
      <c r="Q104" t="s">
        <v>510</v>
      </c>
      <c r="R104" s="17">
        <v>0.22637932359027613</v>
      </c>
      <c r="S104" s="17">
        <v>0.19420756421957336</v>
      </c>
      <c r="T104" s="17">
        <v>6.5815359708754961E-2</v>
      </c>
      <c r="U104" s="17">
        <v>0.28016344305776852</v>
      </c>
      <c r="V104" s="17">
        <v>9.1018924745579669E-2</v>
      </c>
      <c r="W104" s="17">
        <v>9.4395211354136851E-2</v>
      </c>
      <c r="X104" s="17">
        <v>0</v>
      </c>
      <c r="Y104" s="17">
        <v>4.8020173323910689E-2</v>
      </c>
      <c r="Z104" s="17">
        <v>0</v>
      </c>
      <c r="AA104" s="17" t="s">
        <v>47</v>
      </c>
      <c r="AD104" s="21"/>
    </row>
    <row r="105" spans="2:30" x14ac:dyDescent="0.2">
      <c r="B105" t="s">
        <v>106</v>
      </c>
      <c r="C105" s="13">
        <v>77764</v>
      </c>
      <c r="D105" s="18">
        <v>0.21482537507385924</v>
      </c>
      <c r="E105" s="18">
        <v>0.28649008756889044</v>
      </c>
      <c r="F105" s="18">
        <v>5.1287677189281941E-2</v>
      </c>
      <c r="G105" s="18">
        <v>0.23400917784557465</v>
      </c>
      <c r="H105" s="18">
        <v>9.6758086083307535E-2</v>
      </c>
      <c r="I105" s="18">
        <v>8.5349608482496703E-2</v>
      </c>
      <c r="J105" s="18">
        <v>0</v>
      </c>
      <c r="K105" s="18">
        <v>2.1686703988926692E-2</v>
      </c>
      <c r="L105" s="18">
        <v>9.5932837676629256E-3</v>
      </c>
      <c r="M105" s="17">
        <v>0.58729973467109919</v>
      </c>
      <c r="N105" s="17" t="s">
        <v>2</v>
      </c>
      <c r="O105" s="17" t="s">
        <v>2</v>
      </c>
      <c r="Q105" t="s">
        <v>106</v>
      </c>
      <c r="R105" s="17">
        <v>0.21482537507385924</v>
      </c>
      <c r="S105" s="17">
        <v>0.28649008756889044</v>
      </c>
      <c r="T105" s="17">
        <v>5.1287677189281941E-2</v>
      </c>
      <c r="U105" s="17">
        <v>0.23400917784557465</v>
      </c>
      <c r="V105" s="17">
        <v>9.6758086083307535E-2</v>
      </c>
      <c r="W105" s="17">
        <v>8.5349608482496703E-2</v>
      </c>
      <c r="X105" s="17">
        <v>0</v>
      </c>
      <c r="Y105" s="17">
        <v>2.1686703988926692E-2</v>
      </c>
      <c r="Z105" s="17">
        <v>9.5932837676629256E-3</v>
      </c>
      <c r="AA105" s="17" t="s">
        <v>2</v>
      </c>
      <c r="AD105" s="21"/>
    </row>
    <row r="106" spans="2:30" x14ac:dyDescent="0.2">
      <c r="B106" t="s">
        <v>107</v>
      </c>
      <c r="C106" s="13">
        <v>75280</v>
      </c>
      <c r="D106" s="18">
        <v>0.10127937858119448</v>
      </c>
      <c r="E106" s="18">
        <v>0.39083680678584476</v>
      </c>
      <c r="F106" s="18">
        <v>2.4430880071799714E-2</v>
      </c>
      <c r="G106" s="18">
        <v>0.3026181738904915</v>
      </c>
      <c r="H106" s="18">
        <v>5.7146536719126485E-2</v>
      </c>
      <c r="I106" s="18">
        <v>9.6525069975826577E-2</v>
      </c>
      <c r="J106" s="18">
        <v>0</v>
      </c>
      <c r="K106" s="18">
        <v>1.6297892385429811E-2</v>
      </c>
      <c r="L106" s="18">
        <v>1.0865261590286543E-2</v>
      </c>
      <c r="M106" s="17">
        <v>0.60173922728626694</v>
      </c>
      <c r="N106" s="17" t="s">
        <v>2</v>
      </c>
      <c r="O106" s="17" t="s">
        <v>2</v>
      </c>
      <c r="Q106" t="s">
        <v>107</v>
      </c>
      <c r="R106" s="17">
        <v>0.16464631271682931</v>
      </c>
      <c r="S106" s="17">
        <v>0.32150272496485083</v>
      </c>
      <c r="T106" s="17">
        <v>4.4732732105318411E-2</v>
      </c>
      <c r="U106" s="17">
        <v>0.24532545111008128</v>
      </c>
      <c r="V106" s="17">
        <v>0.10010455515137713</v>
      </c>
      <c r="W106" s="17">
        <v>9.6525069975826577E-2</v>
      </c>
      <c r="X106" s="17">
        <v>0</v>
      </c>
      <c r="Y106" s="17">
        <v>1.6297892385429811E-2</v>
      </c>
      <c r="Z106" s="17">
        <v>1.0865261590286543E-2</v>
      </c>
      <c r="AA106" s="17" t="s">
        <v>2</v>
      </c>
      <c r="AD106" s="21"/>
    </row>
    <row r="107" spans="2:30" x14ac:dyDescent="0.2">
      <c r="B107" t="s">
        <v>511</v>
      </c>
      <c r="C107" s="13">
        <v>77598</v>
      </c>
      <c r="D107" s="18">
        <v>0.21946399338352313</v>
      </c>
      <c r="E107" s="18">
        <v>0.22216745261175663</v>
      </c>
      <c r="F107" s="18">
        <v>9.2788619804127004E-2</v>
      </c>
      <c r="G107" s="18">
        <v>0.27431660547365944</v>
      </c>
      <c r="H107" s="18">
        <v>0.11439587741881352</v>
      </c>
      <c r="I107" s="18">
        <v>5.5142975018510884E-2</v>
      </c>
      <c r="J107" s="18">
        <v>0</v>
      </c>
      <c r="K107" s="18">
        <v>0</v>
      </c>
      <c r="L107" s="18">
        <v>2.1724476289609305E-2</v>
      </c>
      <c r="M107" s="17">
        <v>0.67196931272810767</v>
      </c>
      <c r="N107" s="17" t="s">
        <v>47</v>
      </c>
      <c r="O107" s="17" t="s">
        <v>2</v>
      </c>
      <c r="Q107" t="s">
        <v>511</v>
      </c>
      <c r="R107" s="17">
        <v>0.21946399338352313</v>
      </c>
      <c r="S107" s="17">
        <v>0.22216745261175663</v>
      </c>
      <c r="T107" s="17">
        <v>9.2788619804127004E-2</v>
      </c>
      <c r="U107" s="17">
        <v>0.27431660547365944</v>
      </c>
      <c r="V107" s="17">
        <v>0.11439587741881352</v>
      </c>
      <c r="W107" s="17">
        <v>5.5142975018510884E-2</v>
      </c>
      <c r="X107" s="17">
        <v>0</v>
      </c>
      <c r="Y107" s="17">
        <v>0</v>
      </c>
      <c r="Z107" s="17">
        <v>2.1724476289609305E-2</v>
      </c>
      <c r="AA107" s="17" t="s">
        <v>47</v>
      </c>
      <c r="AD107" s="21"/>
    </row>
    <row r="108" spans="2:30" x14ac:dyDescent="0.2">
      <c r="B108" t="s">
        <v>108</v>
      </c>
      <c r="C108" s="13">
        <v>77289</v>
      </c>
      <c r="D108" s="18">
        <v>0.19832893021553924</v>
      </c>
      <c r="E108" s="18">
        <v>0.3214491995569545</v>
      </c>
      <c r="F108" s="18">
        <v>5.7507262595996207E-2</v>
      </c>
      <c r="G108" s="18">
        <v>0.246342811107882</v>
      </c>
      <c r="H108" s="18">
        <v>8.756971068983832E-2</v>
      </c>
      <c r="I108" s="18">
        <v>7.211552792379132E-2</v>
      </c>
      <c r="J108" s="18">
        <v>0</v>
      </c>
      <c r="K108" s="18">
        <v>0</v>
      </c>
      <c r="L108" s="18">
        <v>1.6686557909998529E-2</v>
      </c>
      <c r="M108" s="17">
        <v>0.67650145185213173</v>
      </c>
      <c r="N108" s="17" t="s">
        <v>2</v>
      </c>
      <c r="O108" s="17" t="s">
        <v>2</v>
      </c>
      <c r="Q108" t="s">
        <v>108</v>
      </c>
      <c r="R108" s="17">
        <v>0.19832893021553924</v>
      </c>
      <c r="S108" s="17">
        <v>0.3214491995569545</v>
      </c>
      <c r="T108" s="17">
        <v>5.7507262595996207E-2</v>
      </c>
      <c r="U108" s="17">
        <v>0.246342811107882</v>
      </c>
      <c r="V108" s="17">
        <v>8.756971068983832E-2</v>
      </c>
      <c r="W108" s="17">
        <v>7.211552792379132E-2</v>
      </c>
      <c r="X108" s="17">
        <v>0</v>
      </c>
      <c r="Y108" s="17">
        <v>0</v>
      </c>
      <c r="Z108" s="17">
        <v>1.6686557909998529E-2</v>
      </c>
      <c r="AA108" s="17" t="s">
        <v>2</v>
      </c>
      <c r="AD108" s="21"/>
    </row>
    <row r="109" spans="2:30" x14ac:dyDescent="0.2">
      <c r="B109" t="s">
        <v>109</v>
      </c>
      <c r="C109" s="13">
        <v>74420</v>
      </c>
      <c r="D109" s="18">
        <v>0.20185863711893109</v>
      </c>
      <c r="E109" s="18">
        <v>0.22724148242127729</v>
      </c>
      <c r="F109" s="18">
        <v>0.11493735355459844</v>
      </c>
      <c r="G109" s="18">
        <v>0.30306666684131039</v>
      </c>
      <c r="H109" s="18">
        <v>7.8188015615691261E-2</v>
      </c>
      <c r="I109" s="18">
        <v>5.371831850392577E-2</v>
      </c>
      <c r="J109" s="18">
        <v>0</v>
      </c>
      <c r="K109" s="18">
        <v>0</v>
      </c>
      <c r="L109" s="18">
        <v>2.0989525944265945E-2</v>
      </c>
      <c r="M109" s="17">
        <v>0.69399478534431935</v>
      </c>
      <c r="N109" s="17" t="s">
        <v>47</v>
      </c>
      <c r="O109" s="17" t="s">
        <v>2</v>
      </c>
      <c r="Q109" t="s">
        <v>109</v>
      </c>
      <c r="R109" s="17">
        <v>0.20185863711893109</v>
      </c>
      <c r="S109" s="17">
        <v>0.22724148242127729</v>
      </c>
      <c r="T109" s="17">
        <v>0.11493735355459844</v>
      </c>
      <c r="U109" s="17">
        <v>0.30306666684131039</v>
      </c>
      <c r="V109" s="17">
        <v>7.8188015615691261E-2</v>
      </c>
      <c r="W109" s="17">
        <v>5.371831850392577E-2</v>
      </c>
      <c r="X109" s="17">
        <v>0</v>
      </c>
      <c r="Y109" s="17">
        <v>0</v>
      </c>
      <c r="Z109" s="17">
        <v>2.0989525944265945E-2</v>
      </c>
      <c r="AA109" s="17" t="s">
        <v>47</v>
      </c>
      <c r="AD109" s="21"/>
    </row>
    <row r="110" spans="2:30" x14ac:dyDescent="0.2">
      <c r="B110" t="s">
        <v>110</v>
      </c>
      <c r="C110" s="13">
        <v>70316</v>
      </c>
      <c r="D110" s="18">
        <v>0.11212139029650613</v>
      </c>
      <c r="E110" s="18">
        <v>0.29982740541047082</v>
      </c>
      <c r="F110" s="18">
        <v>0.13965408824908956</v>
      </c>
      <c r="G110" s="18">
        <v>8.0336472719830243E-2</v>
      </c>
      <c r="H110" s="18">
        <v>0.28207659255571071</v>
      </c>
      <c r="I110" s="18">
        <v>4.0093493352368163E-2</v>
      </c>
      <c r="J110" s="18">
        <v>0</v>
      </c>
      <c r="K110" s="18">
        <v>2.1445660984097857E-2</v>
      </c>
      <c r="L110" s="18">
        <v>2.4444896431926474E-2</v>
      </c>
      <c r="M110" s="17">
        <v>0.66862974522411567</v>
      </c>
      <c r="N110" s="17" t="s">
        <v>2</v>
      </c>
      <c r="O110" s="17" t="s">
        <v>2</v>
      </c>
      <c r="Q110" t="s">
        <v>110</v>
      </c>
      <c r="R110" s="17">
        <v>0.11212139029650613</v>
      </c>
      <c r="S110" s="17">
        <v>0.29982740541047082</v>
      </c>
      <c r="T110" s="17">
        <v>0.13965408824908956</v>
      </c>
      <c r="U110" s="17">
        <v>8.0336472719830243E-2</v>
      </c>
      <c r="V110" s="17">
        <v>0.28207659255571071</v>
      </c>
      <c r="W110" s="17">
        <v>4.0093493352368163E-2</v>
      </c>
      <c r="X110" s="17">
        <v>0</v>
      </c>
      <c r="Y110" s="17">
        <v>2.1445660984097857E-2</v>
      </c>
      <c r="Z110" s="17">
        <v>2.4444896431926474E-2</v>
      </c>
      <c r="AA110" s="17" t="s">
        <v>2</v>
      </c>
      <c r="AD110" s="21"/>
    </row>
    <row r="111" spans="2:30" x14ac:dyDescent="0.2">
      <c r="B111" t="s">
        <v>111</v>
      </c>
      <c r="C111" s="13">
        <v>71509</v>
      </c>
      <c r="D111" s="18">
        <v>0.41624853037122067</v>
      </c>
      <c r="E111" s="18">
        <v>5.8215238495921862E-2</v>
      </c>
      <c r="F111" s="18">
        <v>4.0095838011447192E-2</v>
      </c>
      <c r="G111" s="18">
        <v>0.34855775037343678</v>
      </c>
      <c r="H111" s="18">
        <v>4.2150666136420191E-2</v>
      </c>
      <c r="I111" s="18">
        <v>6.0273803962231816E-2</v>
      </c>
      <c r="J111" s="18">
        <v>0</v>
      </c>
      <c r="K111" s="18">
        <v>5.7030076684416757E-3</v>
      </c>
      <c r="L111" s="18">
        <v>2.8755164980879603E-2</v>
      </c>
      <c r="M111" s="17">
        <v>0.63156074904690263</v>
      </c>
      <c r="N111" s="17" t="s">
        <v>1</v>
      </c>
      <c r="O111" s="17" t="s">
        <v>1</v>
      </c>
      <c r="Q111" t="s">
        <v>111</v>
      </c>
      <c r="R111" s="17">
        <v>0.31976420940156247</v>
      </c>
      <c r="S111" s="17">
        <v>0.10347964156236181</v>
      </c>
      <c r="T111" s="17">
        <v>8.3179867237373681E-2</v>
      </c>
      <c r="U111" s="17">
        <v>0.33104179095374486</v>
      </c>
      <c r="V111" s="17">
        <v>6.7802514233403888E-2</v>
      </c>
      <c r="W111" s="17">
        <v>6.0273803962231816E-2</v>
      </c>
      <c r="X111" s="17">
        <v>0</v>
      </c>
      <c r="Y111" s="17">
        <v>5.7030076684416757E-3</v>
      </c>
      <c r="Z111" s="17">
        <v>2.8755164980879603E-2</v>
      </c>
      <c r="AA111" s="17" t="s">
        <v>47</v>
      </c>
      <c r="AD111" s="21"/>
    </row>
    <row r="112" spans="2:30" x14ac:dyDescent="0.2">
      <c r="B112" t="s">
        <v>112</v>
      </c>
      <c r="C112" s="13">
        <v>75916</v>
      </c>
      <c r="D112" s="18">
        <v>0.28343361425863112</v>
      </c>
      <c r="E112" s="18">
        <v>0.17790923958463162</v>
      </c>
      <c r="F112" s="18">
        <v>7.2428981573951778E-2</v>
      </c>
      <c r="G112" s="18">
        <v>0.309294359162677</v>
      </c>
      <c r="H112" s="18">
        <v>7.1446706146300346E-2</v>
      </c>
      <c r="I112" s="18">
        <v>7.144112742128661E-2</v>
      </c>
      <c r="J112" s="18">
        <v>0</v>
      </c>
      <c r="K112" s="18">
        <v>0</v>
      </c>
      <c r="L112" s="18">
        <v>1.4045971852521379E-2</v>
      </c>
      <c r="M112" s="17">
        <v>0.66357983222883055</v>
      </c>
      <c r="N112" s="17" t="s">
        <v>47</v>
      </c>
      <c r="O112" s="17" t="s">
        <v>2</v>
      </c>
      <c r="Q112" t="s">
        <v>112</v>
      </c>
      <c r="R112" s="17">
        <v>0.25584687811979356</v>
      </c>
      <c r="S112" s="17">
        <v>0.19554036538086964</v>
      </c>
      <c r="T112" s="17">
        <v>8.1086387509594238E-2</v>
      </c>
      <c r="U112" s="17">
        <v>0.30454947270772265</v>
      </c>
      <c r="V112" s="17">
        <v>7.7489797008211764E-2</v>
      </c>
      <c r="W112" s="17">
        <v>7.144112742128661E-2</v>
      </c>
      <c r="X112" s="17">
        <v>0</v>
      </c>
      <c r="Y112" s="17">
        <v>0</v>
      </c>
      <c r="Z112" s="17">
        <v>1.4045971852521379E-2</v>
      </c>
      <c r="AA112" s="17" t="s">
        <v>47</v>
      </c>
      <c r="AD112" s="21"/>
    </row>
    <row r="113" spans="2:30" x14ac:dyDescent="0.2">
      <c r="B113" t="s">
        <v>113</v>
      </c>
      <c r="C113" s="13">
        <v>77327</v>
      </c>
      <c r="D113" s="18">
        <v>0.28471333874936183</v>
      </c>
      <c r="E113" s="18">
        <v>1.9320680754037575E-2</v>
      </c>
      <c r="F113" s="18">
        <v>0.54155951489109988</v>
      </c>
      <c r="G113" s="18">
        <v>7.7250073172434569E-2</v>
      </c>
      <c r="H113" s="18">
        <v>3.0820939429893723E-2</v>
      </c>
      <c r="I113" s="18">
        <v>3.7724921499066116E-2</v>
      </c>
      <c r="J113" s="18">
        <v>0</v>
      </c>
      <c r="K113" s="18">
        <v>0</v>
      </c>
      <c r="L113" s="18">
        <v>8.6105315041063429E-3</v>
      </c>
      <c r="M113" s="17">
        <v>0.72624820701972259</v>
      </c>
      <c r="N113" s="17" t="s">
        <v>3</v>
      </c>
      <c r="O113" s="17" t="s">
        <v>3</v>
      </c>
      <c r="Q113" t="s">
        <v>113</v>
      </c>
      <c r="R113" s="17">
        <v>0.23134728318425016</v>
      </c>
      <c r="S113" s="17">
        <v>8.189523084266602E-2</v>
      </c>
      <c r="T113" s="17">
        <v>0.42129645408084088</v>
      </c>
      <c r="U113" s="17">
        <v>0.13327394501588144</v>
      </c>
      <c r="V113" s="17">
        <v>8.5851633873189101E-2</v>
      </c>
      <c r="W113" s="17">
        <v>3.7724921499066116E-2</v>
      </c>
      <c r="X113" s="17">
        <v>0</v>
      </c>
      <c r="Y113" s="17">
        <v>0</v>
      </c>
      <c r="Z113" s="17">
        <v>8.6105315041063429E-3</v>
      </c>
      <c r="AA113" s="17" t="s">
        <v>3</v>
      </c>
      <c r="AD113" s="21"/>
    </row>
    <row r="114" spans="2:30" x14ac:dyDescent="0.2">
      <c r="B114" t="s">
        <v>114</v>
      </c>
      <c r="C114" s="13">
        <v>76973</v>
      </c>
      <c r="D114" s="18">
        <v>0.19728586889919625</v>
      </c>
      <c r="E114" s="18">
        <v>0.20051238706308139</v>
      </c>
      <c r="F114" s="18">
        <v>6.6543095300550706E-2</v>
      </c>
      <c r="G114" s="18">
        <v>0.33684766866731047</v>
      </c>
      <c r="H114" s="18">
        <v>8.8693266538596313E-2</v>
      </c>
      <c r="I114" s="18">
        <v>9.8241099474968702E-2</v>
      </c>
      <c r="J114" s="18">
        <v>0</v>
      </c>
      <c r="K114" s="18">
        <v>0</v>
      </c>
      <c r="L114" s="18">
        <v>1.1876614056296029E-2</v>
      </c>
      <c r="M114" s="17">
        <v>0.59666019300794437</v>
      </c>
      <c r="N114" s="17" t="s">
        <v>47</v>
      </c>
      <c r="O114" s="17" t="s">
        <v>2</v>
      </c>
      <c r="Q114" t="s">
        <v>114</v>
      </c>
      <c r="R114" s="17">
        <v>0.19728586889919625</v>
      </c>
      <c r="S114" s="17">
        <v>0.20051238706308139</v>
      </c>
      <c r="T114" s="17">
        <v>6.6543095300550706E-2</v>
      </c>
      <c r="U114" s="17">
        <v>0.33684766866731047</v>
      </c>
      <c r="V114" s="17">
        <v>8.8693266538596313E-2</v>
      </c>
      <c r="W114" s="17">
        <v>9.8241099474968702E-2</v>
      </c>
      <c r="X114" s="17">
        <v>0</v>
      </c>
      <c r="Y114" s="17">
        <v>0</v>
      </c>
      <c r="Z114" s="17">
        <v>1.1876614056296029E-2</v>
      </c>
      <c r="AA114" s="17" t="s">
        <v>47</v>
      </c>
      <c r="AD114" s="21"/>
    </row>
    <row r="115" spans="2:30" x14ac:dyDescent="0.2">
      <c r="B115" t="s">
        <v>115</v>
      </c>
      <c r="C115" s="13">
        <v>71170</v>
      </c>
      <c r="D115" s="18">
        <v>0.13695646254690103</v>
      </c>
      <c r="E115" s="18">
        <v>0.32085902650549541</v>
      </c>
      <c r="F115" s="18">
        <v>7.8839535854937304E-2</v>
      </c>
      <c r="G115" s="18">
        <v>0.25796540843096988</v>
      </c>
      <c r="H115" s="18">
        <v>0.11273772108951027</v>
      </c>
      <c r="I115" s="18">
        <v>7.3358639861761957E-2</v>
      </c>
      <c r="J115" s="18">
        <v>0</v>
      </c>
      <c r="K115" s="18">
        <v>0</v>
      </c>
      <c r="L115" s="18">
        <v>1.9283205710424082E-2</v>
      </c>
      <c r="M115" s="17">
        <v>0.69165285273078014</v>
      </c>
      <c r="N115" s="17" t="s">
        <v>2</v>
      </c>
      <c r="O115" s="17" t="s">
        <v>2</v>
      </c>
      <c r="Q115" t="s">
        <v>115</v>
      </c>
      <c r="R115" s="17">
        <v>0.16601835682825561</v>
      </c>
      <c r="S115" s="17">
        <v>0.27194065131338474</v>
      </c>
      <c r="T115" s="17">
        <v>9.9347604064438627E-2</v>
      </c>
      <c r="U115" s="17">
        <v>0.22997240698859145</v>
      </c>
      <c r="V115" s="17">
        <v>0.14007913523314344</v>
      </c>
      <c r="W115" s="17">
        <v>7.3358639861761957E-2</v>
      </c>
      <c r="X115" s="17">
        <v>0</v>
      </c>
      <c r="Y115" s="17">
        <v>0</v>
      </c>
      <c r="Z115" s="17">
        <v>1.9283205710424082E-2</v>
      </c>
      <c r="AA115" s="17" t="s">
        <v>2</v>
      </c>
      <c r="AD115" s="21"/>
    </row>
    <row r="116" spans="2:30" x14ac:dyDescent="0.2">
      <c r="B116" t="s">
        <v>116</v>
      </c>
      <c r="C116" s="13">
        <v>78328</v>
      </c>
      <c r="D116" s="18">
        <v>0.19863424699073226</v>
      </c>
      <c r="E116" s="18">
        <v>0.25687606315713762</v>
      </c>
      <c r="F116" s="18">
        <v>6.3090952176163062E-2</v>
      </c>
      <c r="G116" s="18">
        <v>0.29659030943322073</v>
      </c>
      <c r="H116" s="18">
        <v>7.3890675604705122E-2</v>
      </c>
      <c r="I116" s="18">
        <v>9.738011764433295E-2</v>
      </c>
      <c r="J116" s="18">
        <v>0</v>
      </c>
      <c r="K116" s="18">
        <v>0</v>
      </c>
      <c r="L116" s="18">
        <v>1.3537634993708265E-2</v>
      </c>
      <c r="M116" s="17">
        <v>0.6121374717035678</v>
      </c>
      <c r="N116" s="17" t="s">
        <v>47</v>
      </c>
      <c r="O116" s="17" t="s">
        <v>2</v>
      </c>
      <c r="Q116" t="s">
        <v>116</v>
      </c>
      <c r="R116" s="17">
        <v>0.20223652589451133</v>
      </c>
      <c r="S116" s="17">
        <v>0.25365640121584765</v>
      </c>
      <c r="T116" s="17">
        <v>6.4444594044616124E-2</v>
      </c>
      <c r="U116" s="17">
        <v>0.29335678328304066</v>
      </c>
      <c r="V116" s="17">
        <v>7.5387942923943019E-2</v>
      </c>
      <c r="W116" s="17">
        <v>9.738011764433295E-2</v>
      </c>
      <c r="X116" s="17">
        <v>0</v>
      </c>
      <c r="Y116" s="17">
        <v>0</v>
      </c>
      <c r="Z116" s="17">
        <v>1.3537634993708265E-2</v>
      </c>
      <c r="AA116" s="17" t="s">
        <v>47</v>
      </c>
      <c r="AD116" s="21"/>
    </row>
    <row r="117" spans="2:30" x14ac:dyDescent="0.2">
      <c r="B117" t="s">
        <v>117</v>
      </c>
      <c r="C117" s="13">
        <v>74364</v>
      </c>
      <c r="D117" s="18">
        <v>0.22630022240481878</v>
      </c>
      <c r="E117" s="18">
        <v>9.9315422802724693E-2</v>
      </c>
      <c r="F117" s="18">
        <v>0.34862178359457563</v>
      </c>
      <c r="G117" s="18">
        <v>0.18331371883751493</v>
      </c>
      <c r="H117" s="18">
        <v>7.5835621623405791E-2</v>
      </c>
      <c r="I117" s="18">
        <v>5.2742873221202011E-2</v>
      </c>
      <c r="J117" s="18">
        <v>0</v>
      </c>
      <c r="K117" s="18">
        <v>8.0803535857984447E-3</v>
      </c>
      <c r="L117" s="18">
        <v>5.7900039299598836E-3</v>
      </c>
      <c r="M117" s="17">
        <v>0.66569240592466772</v>
      </c>
      <c r="N117" s="17" t="s">
        <v>3</v>
      </c>
      <c r="O117" s="17" t="s">
        <v>3</v>
      </c>
      <c r="Q117" t="s">
        <v>117</v>
      </c>
      <c r="R117" s="17">
        <v>0.22630022240481878</v>
      </c>
      <c r="S117" s="17">
        <v>9.9315422802724693E-2</v>
      </c>
      <c r="T117" s="17">
        <v>0.34862178359457563</v>
      </c>
      <c r="U117" s="17">
        <v>0.18331371883751493</v>
      </c>
      <c r="V117" s="17">
        <v>7.5835621623405791E-2</v>
      </c>
      <c r="W117" s="17">
        <v>5.2742873221202011E-2</v>
      </c>
      <c r="X117" s="17">
        <v>0</v>
      </c>
      <c r="Y117" s="17">
        <v>8.0803535857984447E-3</v>
      </c>
      <c r="Z117" s="17">
        <v>5.7900039299598836E-3</v>
      </c>
      <c r="AA117" s="17" t="s">
        <v>3</v>
      </c>
      <c r="AD117" s="21"/>
    </row>
    <row r="118" spans="2:30" x14ac:dyDescent="0.2">
      <c r="B118" t="s">
        <v>118</v>
      </c>
      <c r="C118" s="13">
        <v>70093</v>
      </c>
      <c r="D118" s="18">
        <v>0.36206072334660205</v>
      </c>
      <c r="E118" s="18">
        <v>7.5717723248322155E-2</v>
      </c>
      <c r="F118" s="18">
        <v>2.3484525835673349E-2</v>
      </c>
      <c r="G118" s="18">
        <v>0.40168491880892715</v>
      </c>
      <c r="H118" s="18">
        <v>4.1328148876208004E-2</v>
      </c>
      <c r="I118" s="18">
        <v>8.4304667638296485E-2</v>
      </c>
      <c r="J118" s="18">
        <v>0</v>
      </c>
      <c r="K118" s="18">
        <v>0</v>
      </c>
      <c r="L118" s="18">
        <v>1.1419292245970967E-2</v>
      </c>
      <c r="M118" s="17">
        <v>0.63754433034171232</v>
      </c>
      <c r="N118" s="17" t="s">
        <v>47</v>
      </c>
      <c r="O118" s="17" t="s">
        <v>1</v>
      </c>
      <c r="Q118" t="s">
        <v>118</v>
      </c>
      <c r="R118" s="17">
        <v>0.26837394600641262</v>
      </c>
      <c r="S118" s="17">
        <v>0.13459092608893747</v>
      </c>
      <c r="T118" s="17">
        <v>4.8719264592656283E-2</v>
      </c>
      <c r="U118" s="17">
        <v>0.3861124700220907</v>
      </c>
      <c r="V118" s="17">
        <v>6.6479433405635655E-2</v>
      </c>
      <c r="W118" s="17">
        <v>8.4304667638296485E-2</v>
      </c>
      <c r="X118" s="17">
        <v>0</v>
      </c>
      <c r="Y118" s="17">
        <v>0</v>
      </c>
      <c r="Z118" s="17">
        <v>1.1419292245970967E-2</v>
      </c>
      <c r="AA118" s="17" t="s">
        <v>47</v>
      </c>
      <c r="AD118" s="21"/>
    </row>
    <row r="119" spans="2:30" x14ac:dyDescent="0.2">
      <c r="B119" t="s">
        <v>119</v>
      </c>
      <c r="C119" s="13">
        <v>78274</v>
      </c>
      <c r="D119" s="18">
        <v>0.22041849562035187</v>
      </c>
      <c r="E119" s="18">
        <v>0.1742737821707018</v>
      </c>
      <c r="F119" s="18">
        <v>8.8435833955176263E-2</v>
      </c>
      <c r="G119" s="18">
        <v>0.30337043171289607</v>
      </c>
      <c r="H119" s="18">
        <v>0.10591200899457204</v>
      </c>
      <c r="I119" s="18">
        <v>8.7057595650518252E-2</v>
      </c>
      <c r="J119" s="18">
        <v>0</v>
      </c>
      <c r="K119" s="18">
        <v>8.758882866457247E-3</v>
      </c>
      <c r="L119" s="18">
        <v>1.1772969029326357E-2</v>
      </c>
      <c r="M119" s="17">
        <v>0.58933733287324297</v>
      </c>
      <c r="N119" s="17" t="s">
        <v>47</v>
      </c>
      <c r="O119" s="17" t="s">
        <v>2</v>
      </c>
      <c r="Q119" t="s">
        <v>119</v>
      </c>
      <c r="R119" s="17">
        <v>0.22041849562035187</v>
      </c>
      <c r="S119" s="17">
        <v>0.1742737821707018</v>
      </c>
      <c r="T119" s="17">
        <v>8.8435833955176263E-2</v>
      </c>
      <c r="U119" s="17">
        <v>0.30337043171289607</v>
      </c>
      <c r="V119" s="17">
        <v>0.10591200899457204</v>
      </c>
      <c r="W119" s="17">
        <v>8.7057595650518252E-2</v>
      </c>
      <c r="X119" s="17">
        <v>0</v>
      </c>
      <c r="Y119" s="17">
        <v>8.758882866457247E-3</v>
      </c>
      <c r="Z119" s="17">
        <v>1.1772969029326357E-2</v>
      </c>
      <c r="AA119" s="17" t="s">
        <v>47</v>
      </c>
      <c r="AD119" s="21"/>
    </row>
    <row r="120" spans="2:30" x14ac:dyDescent="0.2">
      <c r="B120" t="s">
        <v>120</v>
      </c>
      <c r="C120" s="13">
        <v>73825</v>
      </c>
      <c r="D120" s="18">
        <v>0.21163912539073887</v>
      </c>
      <c r="E120" s="18">
        <v>0.1592375453125803</v>
      </c>
      <c r="F120" s="18">
        <v>0.32626686553261874</v>
      </c>
      <c r="G120" s="18">
        <v>0.16448773291819241</v>
      </c>
      <c r="H120" s="18">
        <v>7.2721310344676077E-2</v>
      </c>
      <c r="I120" s="18">
        <v>5.3420139717470255E-2</v>
      </c>
      <c r="J120" s="18">
        <v>0</v>
      </c>
      <c r="K120" s="18">
        <v>1.0825682003929799E-2</v>
      </c>
      <c r="L120" s="18">
        <v>1.4015987797936235E-3</v>
      </c>
      <c r="M120" s="17">
        <v>0.68783857880172894</v>
      </c>
      <c r="N120" s="17" t="s">
        <v>3</v>
      </c>
      <c r="O120" s="17" t="s">
        <v>3</v>
      </c>
      <c r="Q120" t="s">
        <v>120</v>
      </c>
      <c r="R120" s="17">
        <v>0.21163912539073887</v>
      </c>
      <c r="S120" s="17">
        <v>0.1592375453125803</v>
      </c>
      <c r="T120" s="17">
        <v>0.32626686553261874</v>
      </c>
      <c r="U120" s="17">
        <v>0.16448773291819241</v>
      </c>
      <c r="V120" s="17">
        <v>7.2721310344676077E-2</v>
      </c>
      <c r="W120" s="17">
        <v>5.3420139717470255E-2</v>
      </c>
      <c r="X120" s="17">
        <v>0</v>
      </c>
      <c r="Y120" s="17">
        <v>1.0825682003929799E-2</v>
      </c>
      <c r="Z120" s="17">
        <v>1.4015987797936235E-3</v>
      </c>
      <c r="AA120" s="17" t="s">
        <v>3</v>
      </c>
      <c r="AD120" s="21"/>
    </row>
    <row r="121" spans="2:30" x14ac:dyDescent="0.2">
      <c r="B121" t="s">
        <v>121</v>
      </c>
      <c r="C121" s="13">
        <v>76974</v>
      </c>
      <c r="D121" s="18">
        <v>0.2664652803134312</v>
      </c>
      <c r="E121" s="18">
        <v>5.9427429532559334E-2</v>
      </c>
      <c r="F121" s="18">
        <v>0.39578361220860375</v>
      </c>
      <c r="G121" s="18">
        <v>0.15776606089648176</v>
      </c>
      <c r="H121" s="18">
        <v>5.841138852618253E-2</v>
      </c>
      <c r="I121" s="18">
        <v>5.2840221344412554E-2</v>
      </c>
      <c r="J121" s="18">
        <v>0</v>
      </c>
      <c r="K121" s="18">
        <v>1.6533515291447206E-3</v>
      </c>
      <c r="L121" s="18">
        <v>7.6526556491841339E-3</v>
      </c>
      <c r="M121" s="17">
        <v>0.68114950735434854</v>
      </c>
      <c r="N121" s="17" t="s">
        <v>3</v>
      </c>
      <c r="O121" s="17" t="s">
        <v>3</v>
      </c>
      <c r="Q121" t="s">
        <v>121</v>
      </c>
      <c r="R121" s="17">
        <v>0.24570947828066944</v>
      </c>
      <c r="S121" s="17">
        <v>7.7529812808235565E-2</v>
      </c>
      <c r="T121" s="17">
        <v>0.36095544940900348</v>
      </c>
      <c r="U121" s="17">
        <v>0.18101912715498827</v>
      </c>
      <c r="V121" s="17">
        <v>7.2639903824361779E-2</v>
      </c>
      <c r="W121" s="17">
        <v>5.2840221344412554E-2</v>
      </c>
      <c r="X121" s="17">
        <v>0</v>
      </c>
      <c r="Y121" s="17">
        <v>1.6533515291447206E-3</v>
      </c>
      <c r="Z121" s="17">
        <v>7.6526556491841339E-3</v>
      </c>
      <c r="AA121" s="17" t="s">
        <v>3</v>
      </c>
      <c r="AD121" s="21"/>
    </row>
    <row r="122" spans="2:30" x14ac:dyDescent="0.2">
      <c r="B122" t="s">
        <v>122</v>
      </c>
      <c r="C122" s="13">
        <v>78467</v>
      </c>
      <c r="D122" s="18">
        <v>0.31830996548452151</v>
      </c>
      <c r="E122" s="18">
        <v>0.22375473094719092</v>
      </c>
      <c r="F122" s="18">
        <v>9.4087101715725402E-2</v>
      </c>
      <c r="G122" s="18">
        <v>0.15814549544072756</v>
      </c>
      <c r="H122" s="18">
        <v>0.13577141335825368</v>
      </c>
      <c r="I122" s="18">
        <v>4.5386180339360628E-2</v>
      </c>
      <c r="J122" s="18">
        <v>0</v>
      </c>
      <c r="K122" s="18">
        <v>2.1899287960614404E-2</v>
      </c>
      <c r="L122" s="18">
        <v>2.6458247536058285E-3</v>
      </c>
      <c r="M122" s="17">
        <v>0.6692086001304538</v>
      </c>
      <c r="N122" s="17" t="s">
        <v>1</v>
      </c>
      <c r="O122" s="17" t="s">
        <v>2</v>
      </c>
      <c r="Q122" t="s">
        <v>122</v>
      </c>
      <c r="R122" s="17">
        <v>0.31830996548452151</v>
      </c>
      <c r="S122" s="17">
        <v>0.22375473094719092</v>
      </c>
      <c r="T122" s="17">
        <v>9.4087101715725402E-2</v>
      </c>
      <c r="U122" s="17">
        <v>0.15814549544072756</v>
      </c>
      <c r="V122" s="17">
        <v>0.13577141335825368</v>
      </c>
      <c r="W122" s="17">
        <v>4.5386180339360628E-2</v>
      </c>
      <c r="X122" s="17">
        <v>0</v>
      </c>
      <c r="Y122" s="17">
        <v>2.1899287960614404E-2</v>
      </c>
      <c r="Z122" s="17">
        <v>2.6458247536058285E-3</v>
      </c>
      <c r="AA122" s="17" t="s">
        <v>1</v>
      </c>
      <c r="AD122" s="21"/>
    </row>
    <row r="123" spans="2:30" x14ac:dyDescent="0.2">
      <c r="B123" t="s">
        <v>123</v>
      </c>
      <c r="C123" s="13">
        <v>75995</v>
      </c>
      <c r="D123" s="18">
        <v>0.34183958322337671</v>
      </c>
      <c r="E123" s="18">
        <v>1.2606033474500677E-2</v>
      </c>
      <c r="F123" s="18">
        <v>0.48711523803214896</v>
      </c>
      <c r="G123" s="18">
        <v>7.3130397428451954E-2</v>
      </c>
      <c r="H123" s="18">
        <v>2.9389818057971251E-2</v>
      </c>
      <c r="I123" s="18">
        <v>3.9971341907852044E-2</v>
      </c>
      <c r="J123" s="18">
        <v>0</v>
      </c>
      <c r="K123" s="18">
        <v>0</v>
      </c>
      <c r="L123" s="18">
        <v>1.594758787569844E-2</v>
      </c>
      <c r="M123" s="17">
        <v>0.70275914441059351</v>
      </c>
      <c r="N123" s="17" t="s">
        <v>3</v>
      </c>
      <c r="O123" s="17" t="s">
        <v>3</v>
      </c>
      <c r="Q123" t="s">
        <v>123</v>
      </c>
      <c r="R123" s="17">
        <v>0.28887146601032759</v>
      </c>
      <c r="S123" s="17">
        <v>6.1403883257489494E-2</v>
      </c>
      <c r="T123" s="17">
        <v>0.37568740346201712</v>
      </c>
      <c r="U123" s="17">
        <v>0.12994341726331549</v>
      </c>
      <c r="V123" s="17">
        <v>8.817490022329981E-2</v>
      </c>
      <c r="W123" s="17">
        <v>3.9971341907852044E-2</v>
      </c>
      <c r="X123" s="17">
        <v>0</v>
      </c>
      <c r="Y123" s="17">
        <v>0</v>
      </c>
      <c r="Z123" s="17">
        <v>1.594758787569844E-2</v>
      </c>
      <c r="AA123" s="17" t="s">
        <v>3</v>
      </c>
      <c r="AD123" s="21"/>
    </row>
    <row r="124" spans="2:30" x14ac:dyDescent="0.2">
      <c r="B124" t="s">
        <v>124</v>
      </c>
      <c r="C124" s="13">
        <v>74500</v>
      </c>
      <c r="D124" s="18">
        <v>0.37478731733796222</v>
      </c>
      <c r="E124" s="18">
        <v>1.501034714525503E-2</v>
      </c>
      <c r="F124" s="18">
        <v>0.4427949936219755</v>
      </c>
      <c r="G124" s="18">
        <v>9.3957290067081506E-2</v>
      </c>
      <c r="H124" s="18">
        <v>2.2624934160438731E-2</v>
      </c>
      <c r="I124" s="18">
        <v>3.5684300525110929E-2</v>
      </c>
      <c r="J124" s="18">
        <v>0</v>
      </c>
      <c r="K124" s="18">
        <v>1.2228112284669121E-2</v>
      </c>
      <c r="L124" s="18">
        <v>2.9127048575070249E-3</v>
      </c>
      <c r="M124" s="17">
        <v>0.76045879041685127</v>
      </c>
      <c r="N124" s="17" t="s">
        <v>3</v>
      </c>
      <c r="O124" s="17" t="s">
        <v>3</v>
      </c>
      <c r="Q124" t="s">
        <v>124</v>
      </c>
      <c r="R124" s="17">
        <v>0.30946842851793382</v>
      </c>
      <c r="S124" s="17">
        <v>7.3115274969404204E-2</v>
      </c>
      <c r="T124" s="17">
        <v>0.33176202665607812</v>
      </c>
      <c r="U124" s="17">
        <v>0.16695015721830442</v>
      </c>
      <c r="V124" s="17">
        <v>6.7878994970992423E-2</v>
      </c>
      <c r="W124" s="17">
        <v>3.5684300525110929E-2</v>
      </c>
      <c r="X124" s="17">
        <v>0</v>
      </c>
      <c r="Y124" s="17">
        <v>1.2228112284669121E-2</v>
      </c>
      <c r="Z124" s="17">
        <v>2.9127048575070249E-3</v>
      </c>
      <c r="AA124" s="17" t="s">
        <v>3</v>
      </c>
      <c r="AD124" s="21"/>
    </row>
    <row r="125" spans="2:30" x14ac:dyDescent="0.2">
      <c r="B125" t="s">
        <v>514</v>
      </c>
      <c r="C125" s="13">
        <v>70385</v>
      </c>
      <c r="D125" s="18">
        <v>7.9724033914861533E-2</v>
      </c>
      <c r="E125" s="18">
        <v>0.40380114268072703</v>
      </c>
      <c r="F125" s="18">
        <v>1.9633765490671966E-2</v>
      </c>
      <c r="G125" s="18">
        <v>0.35515929645398192</v>
      </c>
      <c r="H125" s="18">
        <v>2.8645575885583419E-2</v>
      </c>
      <c r="I125" s="18">
        <v>9.1253657829953649E-2</v>
      </c>
      <c r="J125" s="18">
        <v>0</v>
      </c>
      <c r="K125" s="18">
        <v>0</v>
      </c>
      <c r="L125" s="18">
        <v>2.1782527744220469E-2</v>
      </c>
      <c r="M125" s="17">
        <v>0.64028168354598192</v>
      </c>
      <c r="N125" s="17" t="s">
        <v>2</v>
      </c>
      <c r="O125" s="17" t="s">
        <v>2</v>
      </c>
      <c r="Q125" t="s">
        <v>514</v>
      </c>
      <c r="R125" s="17">
        <v>0.17550678996384222</v>
      </c>
      <c r="S125" s="17">
        <v>0.31419066448889971</v>
      </c>
      <c r="T125" s="17">
        <v>5.5083842282791368E-2</v>
      </c>
      <c r="U125" s="17">
        <v>0.26901045822690878</v>
      </c>
      <c r="V125" s="17">
        <v>7.3172059463383773E-2</v>
      </c>
      <c r="W125" s="17">
        <v>9.1253657829953649E-2</v>
      </c>
      <c r="X125" s="17">
        <v>0</v>
      </c>
      <c r="Y125" s="17">
        <v>0</v>
      </c>
      <c r="Z125" s="17">
        <v>2.1782527744220469E-2</v>
      </c>
      <c r="AA125" s="17" t="s">
        <v>2</v>
      </c>
      <c r="AD125" s="21"/>
    </row>
    <row r="126" spans="2:30" x14ac:dyDescent="0.2">
      <c r="B126" t="s">
        <v>515</v>
      </c>
      <c r="C126" s="13">
        <v>70215</v>
      </c>
      <c r="D126" s="18">
        <v>0.1704133422665961</v>
      </c>
      <c r="E126" s="18">
        <v>0.36640203487162709</v>
      </c>
      <c r="F126" s="18">
        <v>5.1248400138735065E-2</v>
      </c>
      <c r="G126" s="18">
        <v>0.20925116176426156</v>
      </c>
      <c r="H126" s="18">
        <v>0.11176688746964437</v>
      </c>
      <c r="I126" s="18">
        <v>8.0220706074155518E-2</v>
      </c>
      <c r="J126" s="18">
        <v>0</v>
      </c>
      <c r="K126" s="18">
        <v>0</v>
      </c>
      <c r="L126" s="18">
        <v>1.0697467414980144E-2</v>
      </c>
      <c r="M126" s="17">
        <v>0.66606328343077292</v>
      </c>
      <c r="N126" s="17" t="s">
        <v>2</v>
      </c>
      <c r="O126" s="17" t="s">
        <v>2</v>
      </c>
      <c r="Q126" t="s">
        <v>515</v>
      </c>
      <c r="R126" s="17">
        <v>0.1704133422665961</v>
      </c>
      <c r="S126" s="17">
        <v>0.36640203487162709</v>
      </c>
      <c r="T126" s="17">
        <v>5.1248400138735065E-2</v>
      </c>
      <c r="U126" s="17">
        <v>0.20925116176426156</v>
      </c>
      <c r="V126" s="17">
        <v>0.11176688746964437</v>
      </c>
      <c r="W126" s="17">
        <v>8.0220706074155518E-2</v>
      </c>
      <c r="X126" s="17">
        <v>0</v>
      </c>
      <c r="Y126" s="17">
        <v>0</v>
      </c>
      <c r="Z126" s="17">
        <v>1.0697467414980144E-2</v>
      </c>
      <c r="AA126" s="17" t="s">
        <v>2</v>
      </c>
      <c r="AD126" s="21"/>
    </row>
    <row r="127" spans="2:30" x14ac:dyDescent="0.2">
      <c r="B127" t="s">
        <v>516</v>
      </c>
      <c r="C127" s="13">
        <v>74286</v>
      </c>
      <c r="D127" s="18">
        <v>0.33208752901124078</v>
      </c>
      <c r="E127" s="18">
        <v>0.21995508180224937</v>
      </c>
      <c r="F127" s="18">
        <v>8.8558097203485384E-2</v>
      </c>
      <c r="G127" s="18">
        <v>0.20548342074662637</v>
      </c>
      <c r="H127" s="18">
        <v>7.8668067821905677E-2</v>
      </c>
      <c r="I127" s="18">
        <v>4.3888125094551311E-2</v>
      </c>
      <c r="J127" s="18">
        <v>0</v>
      </c>
      <c r="K127" s="18">
        <v>0</v>
      </c>
      <c r="L127" s="18">
        <v>3.1359678319941235E-2</v>
      </c>
      <c r="M127" s="17">
        <v>0.73149182622709152</v>
      </c>
      <c r="N127" s="17" t="s">
        <v>1</v>
      </c>
      <c r="O127" s="17" t="s">
        <v>1</v>
      </c>
      <c r="Q127" t="s">
        <v>516</v>
      </c>
      <c r="R127" s="17">
        <v>0.33208752901124078</v>
      </c>
      <c r="S127" s="17">
        <v>0.21995508180224937</v>
      </c>
      <c r="T127" s="17">
        <v>8.8558097203485384E-2</v>
      </c>
      <c r="U127" s="17">
        <v>0.20548342074662637</v>
      </c>
      <c r="V127" s="17">
        <v>7.8668067821905677E-2</v>
      </c>
      <c r="W127" s="17">
        <v>4.3888125094551311E-2</v>
      </c>
      <c r="X127" s="17">
        <v>0</v>
      </c>
      <c r="Y127" s="17">
        <v>0</v>
      </c>
      <c r="Z127" s="17">
        <v>3.1359678319941235E-2</v>
      </c>
      <c r="AA127" s="17" t="s">
        <v>1</v>
      </c>
      <c r="AD127" s="21"/>
    </row>
    <row r="128" spans="2:30" x14ac:dyDescent="0.2">
      <c r="B128" t="s">
        <v>125</v>
      </c>
      <c r="C128" s="13">
        <v>71075</v>
      </c>
      <c r="D128" s="18">
        <v>5.3923281244759758E-2</v>
      </c>
      <c r="E128" s="18">
        <v>0.42173007509175142</v>
      </c>
      <c r="F128" s="18">
        <v>1.4181902049341132E-2</v>
      </c>
      <c r="G128" s="18">
        <v>0.34903044600225436</v>
      </c>
      <c r="H128" s="18">
        <v>2.592074057867684E-2</v>
      </c>
      <c r="I128" s="18">
        <v>0.11657228086862487</v>
      </c>
      <c r="J128" s="18">
        <v>0</v>
      </c>
      <c r="K128" s="18">
        <v>7.5663436871009791E-3</v>
      </c>
      <c r="L128" s="18">
        <v>1.1074930477490546E-2</v>
      </c>
      <c r="M128" s="17">
        <v>0.61855241228189128</v>
      </c>
      <c r="N128" s="17" t="s">
        <v>2</v>
      </c>
      <c r="O128" s="17" t="s">
        <v>2</v>
      </c>
      <c r="Q128" t="s">
        <v>125</v>
      </c>
      <c r="R128" s="17">
        <v>0.14466163815623564</v>
      </c>
      <c r="S128" s="17">
        <v>0.31370997850182469</v>
      </c>
      <c r="T128" s="17">
        <v>5.4476304120521242E-2</v>
      </c>
      <c r="U128" s="17">
        <v>0.26571238769035033</v>
      </c>
      <c r="V128" s="17">
        <v>8.6226136497851602E-2</v>
      </c>
      <c r="W128" s="17">
        <v>0.11657228086862487</v>
      </c>
      <c r="X128" s="17">
        <v>0</v>
      </c>
      <c r="Y128" s="17">
        <v>7.5663436871009791E-3</v>
      </c>
      <c r="Z128" s="17">
        <v>1.1074930477490546E-2</v>
      </c>
      <c r="AA128" s="17" t="s">
        <v>2</v>
      </c>
      <c r="AD128" s="21"/>
    </row>
    <row r="129" spans="2:30" x14ac:dyDescent="0.2">
      <c r="B129" t="s">
        <v>126</v>
      </c>
      <c r="C129" s="13">
        <v>78273</v>
      </c>
      <c r="D129" s="18">
        <v>0.20854102727202956</v>
      </c>
      <c r="E129" s="18">
        <v>7.1028538322494505E-2</v>
      </c>
      <c r="F129" s="18">
        <v>0.38740180345384734</v>
      </c>
      <c r="G129" s="18">
        <v>0.22245023905294076</v>
      </c>
      <c r="H129" s="18">
        <v>5.3916752717394281E-2</v>
      </c>
      <c r="I129" s="18">
        <v>4.8117289423293241E-2</v>
      </c>
      <c r="J129" s="18">
        <v>0</v>
      </c>
      <c r="K129" s="18">
        <v>0</v>
      </c>
      <c r="L129" s="18">
        <v>8.5443497580003479E-3</v>
      </c>
      <c r="M129" s="17">
        <v>0.71079667914674638</v>
      </c>
      <c r="N129" s="17" t="s">
        <v>3</v>
      </c>
      <c r="O129" s="17" t="s">
        <v>3</v>
      </c>
      <c r="Q129" t="s">
        <v>126</v>
      </c>
      <c r="R129" s="17">
        <v>0.20854102727202956</v>
      </c>
      <c r="S129" s="17">
        <v>7.1028538322494505E-2</v>
      </c>
      <c r="T129" s="17">
        <v>0.38740180345384734</v>
      </c>
      <c r="U129" s="17">
        <v>0.22245023905294076</v>
      </c>
      <c r="V129" s="17">
        <v>5.3916752717394281E-2</v>
      </c>
      <c r="W129" s="17">
        <v>4.8117289423293241E-2</v>
      </c>
      <c r="X129" s="17">
        <v>0</v>
      </c>
      <c r="Y129" s="17">
        <v>0</v>
      </c>
      <c r="Z129" s="17">
        <v>8.5443497580003479E-3</v>
      </c>
      <c r="AA129" s="17" t="s">
        <v>3</v>
      </c>
      <c r="AD129" s="21"/>
    </row>
    <row r="130" spans="2:30" x14ac:dyDescent="0.2">
      <c r="B130" t="s">
        <v>127</v>
      </c>
      <c r="C130" s="13">
        <v>75240</v>
      </c>
      <c r="D130" s="18">
        <v>0.29124379895920793</v>
      </c>
      <c r="E130" s="18">
        <v>0.14260019437317423</v>
      </c>
      <c r="F130" s="18">
        <v>6.5245253048003868E-2</v>
      </c>
      <c r="G130" s="18">
        <v>0.15258968433628581</v>
      </c>
      <c r="H130" s="18">
        <v>0.1207153176933141</v>
      </c>
      <c r="I130" s="18">
        <v>4.6047179608009053E-2</v>
      </c>
      <c r="J130" s="18">
        <v>0</v>
      </c>
      <c r="K130" s="18">
        <v>0.18155857198200503</v>
      </c>
      <c r="L130" s="18">
        <v>0</v>
      </c>
      <c r="M130" s="17">
        <v>0.65150066597258993</v>
      </c>
      <c r="N130" s="17" t="s">
        <v>1</v>
      </c>
      <c r="O130" s="17" t="s">
        <v>1</v>
      </c>
      <c r="Q130" t="s">
        <v>127</v>
      </c>
      <c r="R130" s="17">
        <v>0.29124379895920793</v>
      </c>
      <c r="S130" s="17">
        <v>0.14260019437317423</v>
      </c>
      <c r="T130" s="17">
        <v>6.5245253048003868E-2</v>
      </c>
      <c r="U130" s="17">
        <v>0.15258968433628581</v>
      </c>
      <c r="V130" s="17">
        <v>0.1207153176933141</v>
      </c>
      <c r="W130" s="17">
        <v>4.6047179608009053E-2</v>
      </c>
      <c r="X130" s="17">
        <v>0</v>
      </c>
      <c r="Y130" s="17">
        <v>0.18155857198200503</v>
      </c>
      <c r="Z130" s="17">
        <v>0</v>
      </c>
      <c r="AA130" s="17" t="s">
        <v>1</v>
      </c>
      <c r="AD130" s="21"/>
    </row>
    <row r="131" spans="2:30" x14ac:dyDescent="0.2">
      <c r="B131" t="s">
        <v>128</v>
      </c>
      <c r="C131" s="13">
        <v>74002</v>
      </c>
      <c r="D131" s="18">
        <v>0.24573314878169086</v>
      </c>
      <c r="E131" s="18">
        <v>5.5104492170525057E-2</v>
      </c>
      <c r="F131" s="18">
        <v>0.41207755573157473</v>
      </c>
      <c r="G131" s="18">
        <v>0.16844994284825429</v>
      </c>
      <c r="H131" s="18">
        <v>6.3516230849698041E-2</v>
      </c>
      <c r="I131" s="18">
        <v>4.6042531395103801E-2</v>
      </c>
      <c r="J131" s="18">
        <v>0</v>
      </c>
      <c r="K131" s="18">
        <v>0</v>
      </c>
      <c r="L131" s="18">
        <v>9.0760982231532245E-3</v>
      </c>
      <c r="M131" s="17">
        <v>0.69801862654854774</v>
      </c>
      <c r="N131" s="17" t="s">
        <v>3</v>
      </c>
      <c r="O131" s="17" t="s">
        <v>3</v>
      </c>
      <c r="Q131" t="s">
        <v>128</v>
      </c>
      <c r="R131" s="17">
        <v>0.23621746743188451</v>
      </c>
      <c r="S131" s="17">
        <v>6.1913441772862059E-2</v>
      </c>
      <c r="T131" s="17">
        <v>0.39748044841737601</v>
      </c>
      <c r="U131" s="17">
        <v>0.17929819662430194</v>
      </c>
      <c r="V131" s="17">
        <v>6.9971816135318457E-2</v>
      </c>
      <c r="W131" s="17">
        <v>4.6042531395103801E-2</v>
      </c>
      <c r="X131" s="17">
        <v>0</v>
      </c>
      <c r="Y131" s="17">
        <v>0</v>
      </c>
      <c r="Z131" s="17">
        <v>9.0760982231532245E-3</v>
      </c>
      <c r="AA131" s="17" t="s">
        <v>3</v>
      </c>
      <c r="AD131" s="21"/>
    </row>
    <row r="132" spans="2:30" x14ac:dyDescent="0.2">
      <c r="B132" t="s">
        <v>129</v>
      </c>
      <c r="C132" s="13">
        <v>78038</v>
      </c>
      <c r="D132" s="18">
        <v>0.27739422119475765</v>
      </c>
      <c r="E132" s="18">
        <v>0.25388869650423512</v>
      </c>
      <c r="F132" s="18">
        <v>6.8109058378936022E-2</v>
      </c>
      <c r="G132" s="18">
        <v>0.17389731367144867</v>
      </c>
      <c r="H132" s="18">
        <v>0.14285042856875019</v>
      </c>
      <c r="I132" s="18">
        <v>5.926164280159818E-2</v>
      </c>
      <c r="J132" s="18">
        <v>0</v>
      </c>
      <c r="K132" s="18">
        <v>0</v>
      </c>
      <c r="L132" s="18">
        <v>2.4598638880274092E-2</v>
      </c>
      <c r="M132" s="17">
        <v>0.67899483154354145</v>
      </c>
      <c r="N132" s="17" t="s">
        <v>1</v>
      </c>
      <c r="O132" s="17" t="s">
        <v>2</v>
      </c>
      <c r="Q132" t="s">
        <v>129</v>
      </c>
      <c r="R132" s="17">
        <v>0.27739422119475765</v>
      </c>
      <c r="S132" s="17">
        <v>0.25388869650423512</v>
      </c>
      <c r="T132" s="17">
        <v>6.8109058378936022E-2</v>
      </c>
      <c r="U132" s="17">
        <v>0.17389731367144867</v>
      </c>
      <c r="V132" s="17">
        <v>0.14285042856875019</v>
      </c>
      <c r="W132" s="17">
        <v>5.926164280159818E-2</v>
      </c>
      <c r="X132" s="17">
        <v>0</v>
      </c>
      <c r="Y132" s="17">
        <v>0</v>
      </c>
      <c r="Z132" s="17">
        <v>2.4598638880274092E-2</v>
      </c>
      <c r="AA132" s="17" t="s">
        <v>1</v>
      </c>
      <c r="AD132" s="21"/>
    </row>
    <row r="133" spans="2:30" x14ac:dyDescent="0.2">
      <c r="B133" t="s">
        <v>130</v>
      </c>
      <c r="C133" s="13">
        <v>74573</v>
      </c>
      <c r="D133" s="18">
        <v>5.261727979027294E-2</v>
      </c>
      <c r="E133" s="18">
        <v>0.45384237375058761</v>
      </c>
      <c r="F133" s="18">
        <v>3.095536646750047E-2</v>
      </c>
      <c r="G133" s="18">
        <v>0.13214770905843015</v>
      </c>
      <c r="H133" s="18">
        <v>0.17271319030566795</v>
      </c>
      <c r="I133" s="18">
        <v>8.2070400271124805E-2</v>
      </c>
      <c r="J133" s="18">
        <v>0</v>
      </c>
      <c r="K133" s="18">
        <v>0</v>
      </c>
      <c r="L133" s="18">
        <v>7.5653680356416106E-2</v>
      </c>
      <c r="M133" s="17">
        <v>0.56085114089931443</v>
      </c>
      <c r="N133" s="17" t="s">
        <v>2</v>
      </c>
      <c r="O133" s="17" t="s">
        <v>2</v>
      </c>
      <c r="Q133" t="s">
        <v>130</v>
      </c>
      <c r="R133" s="17">
        <v>5.261727979027294E-2</v>
      </c>
      <c r="S133" s="17">
        <v>0.45384237375058761</v>
      </c>
      <c r="T133" s="17">
        <v>3.095536646750047E-2</v>
      </c>
      <c r="U133" s="17">
        <v>0.13214770905843015</v>
      </c>
      <c r="V133" s="17">
        <v>0.17271319030566795</v>
      </c>
      <c r="W133" s="17">
        <v>8.2070400271124805E-2</v>
      </c>
      <c r="X133" s="17">
        <v>0</v>
      </c>
      <c r="Y133" s="17">
        <v>0</v>
      </c>
      <c r="Z133" s="17">
        <v>7.5653680356416106E-2</v>
      </c>
      <c r="AA133" s="17" t="s">
        <v>2</v>
      </c>
      <c r="AD133" s="21"/>
    </row>
    <row r="134" spans="2:30" x14ac:dyDescent="0.2">
      <c r="B134" t="s">
        <v>131</v>
      </c>
      <c r="C134" s="13">
        <v>71065</v>
      </c>
      <c r="D134" s="18">
        <v>0.41898398517205154</v>
      </c>
      <c r="E134" s="18">
        <v>6.1522144269188568E-2</v>
      </c>
      <c r="F134" s="18">
        <v>7.2566173382180257E-2</v>
      </c>
      <c r="G134" s="18">
        <v>0.31401983227827224</v>
      </c>
      <c r="H134" s="18">
        <v>3.8581756883629387E-2</v>
      </c>
      <c r="I134" s="18">
        <v>5.1391182924927802E-2</v>
      </c>
      <c r="J134" s="18">
        <v>0</v>
      </c>
      <c r="K134" s="18">
        <v>0</v>
      </c>
      <c r="L134" s="18">
        <v>4.2934925089750442E-2</v>
      </c>
      <c r="M134" s="17">
        <v>0.71351561892808357</v>
      </c>
      <c r="N134" s="17" t="s">
        <v>1</v>
      </c>
      <c r="O134" s="17" t="s">
        <v>1</v>
      </c>
      <c r="Q134" t="s">
        <v>131</v>
      </c>
      <c r="R134" s="17">
        <v>0.29458489878534194</v>
      </c>
      <c r="S134" s="17">
        <v>0.10935778331595293</v>
      </c>
      <c r="T134" s="17">
        <v>0.15054042931165895</v>
      </c>
      <c r="U134" s="17">
        <v>0.28912912508665062</v>
      </c>
      <c r="V134" s="17">
        <v>6.2061655485717515E-2</v>
      </c>
      <c r="W134" s="17">
        <v>5.1391182924927802E-2</v>
      </c>
      <c r="X134" s="17">
        <v>0</v>
      </c>
      <c r="Y134" s="17">
        <v>0</v>
      </c>
      <c r="Z134" s="17">
        <v>4.2934925089750442E-2</v>
      </c>
      <c r="AA134" s="17" t="s">
        <v>1</v>
      </c>
      <c r="AD134" s="21"/>
    </row>
    <row r="135" spans="2:30" x14ac:dyDescent="0.2">
      <c r="B135" t="s">
        <v>132</v>
      </c>
      <c r="C135" s="13">
        <v>73369</v>
      </c>
      <c r="D135" s="18">
        <v>0.28510396014977329</v>
      </c>
      <c r="E135" s="18">
        <v>0.21767026148509444</v>
      </c>
      <c r="F135" s="18">
        <v>0.1232013995245991</v>
      </c>
      <c r="G135" s="18">
        <v>0.14292112172808671</v>
      </c>
      <c r="H135" s="18">
        <v>0.15022317878333383</v>
      </c>
      <c r="I135" s="18">
        <v>4.2692261817014583E-2</v>
      </c>
      <c r="J135" s="18">
        <v>0</v>
      </c>
      <c r="K135" s="18">
        <v>2.0001831847475015E-2</v>
      </c>
      <c r="L135" s="18">
        <v>1.8185984664623088E-2</v>
      </c>
      <c r="M135" s="17">
        <v>0.62301038116641427</v>
      </c>
      <c r="N135" s="17" t="s">
        <v>1</v>
      </c>
      <c r="O135" s="17" t="s">
        <v>2</v>
      </c>
      <c r="Q135" t="s">
        <v>132</v>
      </c>
      <c r="R135" s="17">
        <v>0.28510396014977329</v>
      </c>
      <c r="S135" s="17">
        <v>0.21767026148509444</v>
      </c>
      <c r="T135" s="17">
        <v>0.1232013995245991</v>
      </c>
      <c r="U135" s="17">
        <v>0.14292112172808671</v>
      </c>
      <c r="V135" s="17">
        <v>0.15022317878333383</v>
      </c>
      <c r="W135" s="17">
        <v>4.2692261817014583E-2</v>
      </c>
      <c r="X135" s="17">
        <v>0</v>
      </c>
      <c r="Y135" s="17">
        <v>2.0001831847475015E-2</v>
      </c>
      <c r="Z135" s="17">
        <v>1.8185984664623088E-2</v>
      </c>
      <c r="AA135" s="17" t="s">
        <v>1</v>
      </c>
      <c r="AD135" s="21"/>
    </row>
    <row r="136" spans="2:30" x14ac:dyDescent="0.2">
      <c r="B136" t="s">
        <v>133</v>
      </c>
      <c r="C136" s="13">
        <v>78704</v>
      </c>
      <c r="D136" s="18">
        <v>0.30761364404016339</v>
      </c>
      <c r="E136" s="18">
        <v>5.3186815669472851E-2</v>
      </c>
      <c r="F136" s="18">
        <v>4.2055007250649937E-2</v>
      </c>
      <c r="G136" s="18">
        <v>0.44719934099733955</v>
      </c>
      <c r="H136" s="18">
        <v>2.6891849713376024E-2</v>
      </c>
      <c r="I136" s="18">
        <v>0.10931785009602338</v>
      </c>
      <c r="J136" s="18">
        <v>0</v>
      </c>
      <c r="K136" s="18">
        <v>0</v>
      </c>
      <c r="L136" s="18">
        <v>1.3735492232974865E-2</v>
      </c>
      <c r="M136" s="17">
        <v>0.6189279479241343</v>
      </c>
      <c r="N136" s="17" t="s">
        <v>47</v>
      </c>
      <c r="O136" s="17" t="s">
        <v>47</v>
      </c>
      <c r="Q136" t="s">
        <v>133</v>
      </c>
      <c r="R136" s="17">
        <v>0.22121835251419805</v>
      </c>
      <c r="S136" s="17">
        <v>9.4541442473108014E-2</v>
      </c>
      <c r="T136" s="17">
        <v>8.7244215192039329E-2</v>
      </c>
      <c r="U136" s="17">
        <v>0.43068508622198315</v>
      </c>
      <c r="V136" s="17">
        <v>4.3257561269673207E-2</v>
      </c>
      <c r="W136" s="17">
        <v>0.10931785009602338</v>
      </c>
      <c r="X136" s="17">
        <v>0</v>
      </c>
      <c r="Y136" s="17">
        <v>0</v>
      </c>
      <c r="Z136" s="17">
        <v>1.3735492232974865E-2</v>
      </c>
      <c r="AA136" s="17" t="s">
        <v>47</v>
      </c>
      <c r="AD136" s="21"/>
    </row>
    <row r="137" spans="2:30" x14ac:dyDescent="0.2">
      <c r="B137" t="s">
        <v>517</v>
      </c>
      <c r="C137" s="13">
        <v>73505</v>
      </c>
      <c r="D137" s="18">
        <v>9.0201813554337013E-2</v>
      </c>
      <c r="E137" s="18">
        <v>0.32358883704594044</v>
      </c>
      <c r="F137" s="18">
        <v>0.11017584379335237</v>
      </c>
      <c r="G137" s="18">
        <v>7.6527064349889123E-2</v>
      </c>
      <c r="H137" s="18">
        <v>0.32512594112843279</v>
      </c>
      <c r="I137" s="18">
        <v>4.7633808462778177E-2</v>
      </c>
      <c r="J137" s="18">
        <v>0</v>
      </c>
      <c r="K137" s="18">
        <v>0</v>
      </c>
      <c r="L137" s="18">
        <v>2.6746691665270109E-2</v>
      </c>
      <c r="M137" s="17">
        <v>0.62634990034219706</v>
      </c>
      <c r="N137" s="17" t="s">
        <v>6</v>
      </c>
      <c r="O137" s="17" t="s">
        <v>2</v>
      </c>
      <c r="Q137" t="s">
        <v>517</v>
      </c>
      <c r="R137" s="17">
        <v>9.0201813554337013E-2</v>
      </c>
      <c r="S137" s="17">
        <v>0.32358883704594044</v>
      </c>
      <c r="T137" s="17">
        <v>0.11017584379335237</v>
      </c>
      <c r="U137" s="17">
        <v>7.6527064349889123E-2</v>
      </c>
      <c r="V137" s="17">
        <v>0.32512594112843279</v>
      </c>
      <c r="W137" s="17">
        <v>4.7633808462778177E-2</v>
      </c>
      <c r="X137" s="17">
        <v>0</v>
      </c>
      <c r="Y137" s="17">
        <v>0</v>
      </c>
      <c r="Z137" s="17">
        <v>2.6746691665270109E-2</v>
      </c>
      <c r="AA137" s="17" t="s">
        <v>6</v>
      </c>
      <c r="AD137" s="21"/>
    </row>
    <row r="138" spans="2:30" x14ac:dyDescent="0.2">
      <c r="B138" t="s">
        <v>134</v>
      </c>
      <c r="C138" s="13">
        <v>78873</v>
      </c>
      <c r="D138" s="18">
        <v>0.132671070267423</v>
      </c>
      <c r="E138" s="18">
        <v>0.31738956790796891</v>
      </c>
      <c r="F138" s="18">
        <v>8.8410898130802523E-2</v>
      </c>
      <c r="G138" s="18">
        <v>0.29000270647218518</v>
      </c>
      <c r="H138" s="18">
        <v>7.388943537970262E-2</v>
      </c>
      <c r="I138" s="18">
        <v>8.1344811671842474E-2</v>
      </c>
      <c r="J138" s="18">
        <v>0</v>
      </c>
      <c r="K138" s="18">
        <v>0</v>
      </c>
      <c r="L138" s="18">
        <v>1.6291510170075577E-2</v>
      </c>
      <c r="M138" s="17">
        <v>0.63061096929747307</v>
      </c>
      <c r="N138" s="17" t="s">
        <v>2</v>
      </c>
      <c r="O138" s="17" t="s">
        <v>2</v>
      </c>
      <c r="Q138" t="s">
        <v>134</v>
      </c>
      <c r="R138" s="17">
        <v>0.17713242087407688</v>
      </c>
      <c r="S138" s="17">
        <v>0.24990105737128168</v>
      </c>
      <c r="T138" s="17">
        <v>0.12558274173809311</v>
      </c>
      <c r="U138" s="17">
        <v>0.24714103760374687</v>
      </c>
      <c r="V138" s="17">
        <v>0.10260642057088362</v>
      </c>
      <c r="W138" s="17">
        <v>8.1344811671842474E-2</v>
      </c>
      <c r="X138" s="17">
        <v>0</v>
      </c>
      <c r="Y138" s="17">
        <v>0</v>
      </c>
      <c r="Z138" s="17">
        <v>1.6291510170075577E-2</v>
      </c>
      <c r="AA138" s="17" t="s">
        <v>2</v>
      </c>
      <c r="AD138" s="21"/>
    </row>
    <row r="139" spans="2:30" x14ac:dyDescent="0.2">
      <c r="B139" t="s">
        <v>135</v>
      </c>
      <c r="C139" s="13">
        <v>73032</v>
      </c>
      <c r="D139" s="18">
        <v>0.22707082106242485</v>
      </c>
      <c r="E139" s="18">
        <v>0.27596565781957472</v>
      </c>
      <c r="F139" s="18">
        <v>5.8882968357937653E-2</v>
      </c>
      <c r="G139" s="18">
        <v>0.23634724238510837</v>
      </c>
      <c r="H139" s="18">
        <v>0.11064139749338521</v>
      </c>
      <c r="I139" s="18">
        <v>7.9501583888566277E-2</v>
      </c>
      <c r="J139" s="18">
        <v>0</v>
      </c>
      <c r="K139" s="18">
        <v>0</v>
      </c>
      <c r="L139" s="18">
        <v>1.1590328993003003E-2</v>
      </c>
      <c r="M139" s="17">
        <v>0.6409186953630619</v>
      </c>
      <c r="N139" s="17" t="s">
        <v>2</v>
      </c>
      <c r="O139" s="17" t="s">
        <v>2</v>
      </c>
      <c r="Q139" t="s">
        <v>135</v>
      </c>
      <c r="R139" s="17">
        <v>0.22707082106242485</v>
      </c>
      <c r="S139" s="17">
        <v>0.27596565781957472</v>
      </c>
      <c r="T139" s="17">
        <v>5.8882968357937653E-2</v>
      </c>
      <c r="U139" s="17">
        <v>0.23634724238510837</v>
      </c>
      <c r="V139" s="17">
        <v>0.11064139749338521</v>
      </c>
      <c r="W139" s="17">
        <v>7.9501583888566277E-2</v>
      </c>
      <c r="X139" s="17">
        <v>0</v>
      </c>
      <c r="Y139" s="17">
        <v>0</v>
      </c>
      <c r="Z139" s="17">
        <v>1.1590328993003003E-2</v>
      </c>
      <c r="AA139" s="17" t="s">
        <v>2</v>
      </c>
      <c r="AD139" s="21"/>
    </row>
    <row r="140" spans="2:30" x14ac:dyDescent="0.2">
      <c r="B140" t="s">
        <v>136</v>
      </c>
      <c r="C140" s="13">
        <v>74241</v>
      </c>
      <c r="D140" s="18">
        <v>0.26606356590085811</v>
      </c>
      <c r="E140" s="18">
        <v>0.26344629555389903</v>
      </c>
      <c r="F140" s="18">
        <v>5.8817922040656057E-2</v>
      </c>
      <c r="G140" s="18">
        <v>0.25318111090031331</v>
      </c>
      <c r="H140" s="18">
        <v>5.9774715581957204E-2</v>
      </c>
      <c r="I140" s="18">
        <v>5.8915410951038166E-2</v>
      </c>
      <c r="J140" s="18">
        <v>0</v>
      </c>
      <c r="K140" s="18">
        <v>0</v>
      </c>
      <c r="L140" s="18">
        <v>3.9800979071278109E-2</v>
      </c>
      <c r="M140" s="17">
        <v>0.72374592754931655</v>
      </c>
      <c r="N140" s="17" t="s">
        <v>1</v>
      </c>
      <c r="O140" s="17" t="s">
        <v>2</v>
      </c>
      <c r="Q140" t="s">
        <v>136</v>
      </c>
      <c r="R140" s="17">
        <v>0.26606356590085811</v>
      </c>
      <c r="S140" s="17">
        <v>0.26344629555389903</v>
      </c>
      <c r="T140" s="17">
        <v>5.8817922040656057E-2</v>
      </c>
      <c r="U140" s="17">
        <v>0.25318111090031331</v>
      </c>
      <c r="V140" s="17">
        <v>5.9774715581957204E-2</v>
      </c>
      <c r="W140" s="17">
        <v>5.8915410951038166E-2</v>
      </c>
      <c r="X140" s="17">
        <v>0</v>
      </c>
      <c r="Y140" s="17">
        <v>0</v>
      </c>
      <c r="Z140" s="17">
        <v>3.9800979071278109E-2</v>
      </c>
      <c r="AA140" s="17" t="s">
        <v>1</v>
      </c>
      <c r="AD140" s="21"/>
    </row>
    <row r="141" spans="2:30" x14ac:dyDescent="0.2">
      <c r="B141" t="s">
        <v>521</v>
      </c>
      <c r="C141" s="13">
        <v>78331</v>
      </c>
      <c r="D141" s="18">
        <v>0.25132523622790193</v>
      </c>
      <c r="E141" s="18">
        <v>0.24260145165594257</v>
      </c>
      <c r="F141" s="18">
        <v>7.1032705200449422E-2</v>
      </c>
      <c r="G141" s="18">
        <v>0.27246967503229064</v>
      </c>
      <c r="H141" s="18">
        <v>8.8844009402717042E-2</v>
      </c>
      <c r="I141" s="18">
        <v>6.4084922756136614E-2</v>
      </c>
      <c r="J141" s="18">
        <v>0</v>
      </c>
      <c r="K141" s="18">
        <v>0</v>
      </c>
      <c r="L141" s="18">
        <v>9.6419997245617405E-3</v>
      </c>
      <c r="M141" s="17">
        <v>0.64319968109423309</v>
      </c>
      <c r="N141" s="17" t="s">
        <v>47</v>
      </c>
      <c r="O141" s="17" t="s">
        <v>2</v>
      </c>
      <c r="Q141" t="s">
        <v>521</v>
      </c>
      <c r="R141" s="17">
        <v>0.25132523622790193</v>
      </c>
      <c r="S141" s="17">
        <v>0.24260145165594257</v>
      </c>
      <c r="T141" s="17">
        <v>7.1032705200449422E-2</v>
      </c>
      <c r="U141" s="17">
        <v>0.27246967503229064</v>
      </c>
      <c r="V141" s="17">
        <v>8.8844009402717042E-2</v>
      </c>
      <c r="W141" s="17">
        <v>6.4084922756136614E-2</v>
      </c>
      <c r="X141" s="17">
        <v>0</v>
      </c>
      <c r="Y141" s="17">
        <v>0</v>
      </c>
      <c r="Z141" s="17">
        <v>9.6419997245617405E-3</v>
      </c>
      <c r="AA141" s="17" t="s">
        <v>47</v>
      </c>
      <c r="AD141" s="21"/>
    </row>
    <row r="142" spans="2:30" x14ac:dyDescent="0.2">
      <c r="B142" t="s">
        <v>137</v>
      </c>
      <c r="C142" s="13">
        <v>76831</v>
      </c>
      <c r="D142" s="18">
        <v>0.21350760934488028</v>
      </c>
      <c r="E142" s="18">
        <v>5.1828096595627739E-2</v>
      </c>
      <c r="F142" s="18">
        <v>0.39526261019471842</v>
      </c>
      <c r="G142" s="18">
        <v>0.22649959630929598</v>
      </c>
      <c r="H142" s="18">
        <v>5.1469178804832767E-2</v>
      </c>
      <c r="I142" s="18">
        <v>5.4830263138936061E-2</v>
      </c>
      <c r="J142" s="18">
        <v>0</v>
      </c>
      <c r="K142" s="18">
        <v>0</v>
      </c>
      <c r="L142" s="18">
        <v>6.6026456117088371E-3</v>
      </c>
      <c r="M142" s="17">
        <v>0.69461880208508764</v>
      </c>
      <c r="N142" s="17" t="s">
        <v>3</v>
      </c>
      <c r="O142" s="17" t="s">
        <v>3</v>
      </c>
      <c r="Q142" t="s">
        <v>137</v>
      </c>
      <c r="R142" s="17">
        <v>0.21350760934488028</v>
      </c>
      <c r="S142" s="17">
        <v>5.1828096595627739E-2</v>
      </c>
      <c r="T142" s="17">
        <v>0.39526261019471842</v>
      </c>
      <c r="U142" s="17">
        <v>0.22649959630929598</v>
      </c>
      <c r="V142" s="17">
        <v>5.1469178804832767E-2</v>
      </c>
      <c r="W142" s="17">
        <v>5.4830263138936061E-2</v>
      </c>
      <c r="X142" s="17">
        <v>0</v>
      </c>
      <c r="Y142" s="17">
        <v>0</v>
      </c>
      <c r="Z142" s="17">
        <v>6.6026456117088371E-3</v>
      </c>
      <c r="AA142" s="17" t="s">
        <v>3</v>
      </c>
      <c r="AD142" s="21"/>
    </row>
    <row r="143" spans="2:30" x14ac:dyDescent="0.2">
      <c r="B143" t="s">
        <v>138</v>
      </c>
      <c r="C143" s="13">
        <v>72729</v>
      </c>
      <c r="D143" s="18">
        <v>0.2320902726551651</v>
      </c>
      <c r="E143" s="18">
        <v>0.17090868827429823</v>
      </c>
      <c r="F143" s="18">
        <v>0.16667344170511392</v>
      </c>
      <c r="G143" s="18">
        <v>0.29540891972609939</v>
      </c>
      <c r="H143" s="18">
        <v>6.9315614184500218E-2</v>
      </c>
      <c r="I143" s="18">
        <v>5.4541788400374741E-2</v>
      </c>
      <c r="J143" s="18">
        <v>0</v>
      </c>
      <c r="K143" s="18">
        <v>0</v>
      </c>
      <c r="L143" s="18">
        <v>1.1061275054448247E-2</v>
      </c>
      <c r="M143" s="17">
        <v>0.70118312487214784</v>
      </c>
      <c r="N143" s="17" t="s">
        <v>47</v>
      </c>
      <c r="O143" s="17" t="s">
        <v>2</v>
      </c>
      <c r="Q143" t="s">
        <v>138</v>
      </c>
      <c r="R143" s="17">
        <v>0.22584088101050365</v>
      </c>
      <c r="S143" s="17">
        <v>0.17388461147289483</v>
      </c>
      <c r="T143" s="17">
        <v>0.17012102499962853</v>
      </c>
      <c r="U143" s="17">
        <v>0.2941933528482063</v>
      </c>
      <c r="V143" s="17">
        <v>7.0357066213943512E-2</v>
      </c>
      <c r="W143" s="17">
        <v>5.4541788400374741E-2</v>
      </c>
      <c r="X143" s="17">
        <v>0</v>
      </c>
      <c r="Y143" s="17">
        <v>0</v>
      </c>
      <c r="Z143" s="17">
        <v>1.1061275054448247E-2</v>
      </c>
      <c r="AA143" s="17" t="s">
        <v>47</v>
      </c>
      <c r="AD143" s="21"/>
    </row>
    <row r="144" spans="2:30" x14ac:dyDescent="0.2">
      <c r="B144" t="s">
        <v>522</v>
      </c>
      <c r="C144" s="13">
        <v>72483</v>
      </c>
      <c r="D144" s="18">
        <v>0.27559228721481965</v>
      </c>
      <c r="E144" s="18">
        <v>0.12473957510625398</v>
      </c>
      <c r="F144" s="18">
        <v>0.22648877795492611</v>
      </c>
      <c r="G144" s="18">
        <v>0.21168089595170719</v>
      </c>
      <c r="H144" s="18">
        <v>8.6243461682428635E-2</v>
      </c>
      <c r="I144" s="18">
        <v>4.9235150169289178E-2</v>
      </c>
      <c r="J144" s="18">
        <v>0</v>
      </c>
      <c r="K144" s="18">
        <v>0</v>
      </c>
      <c r="L144" s="18">
        <v>2.6019851920575297E-2</v>
      </c>
      <c r="M144" s="17">
        <v>0.72421023840362808</v>
      </c>
      <c r="N144" s="17" t="s">
        <v>1</v>
      </c>
      <c r="O144" s="17" t="s">
        <v>1</v>
      </c>
      <c r="Q144" t="s">
        <v>522</v>
      </c>
      <c r="R144" s="17">
        <v>0.27559228721481965</v>
      </c>
      <c r="S144" s="17">
        <v>0.12473957510625398</v>
      </c>
      <c r="T144" s="17">
        <v>0.22648877795492611</v>
      </c>
      <c r="U144" s="17">
        <v>0.21168089595170719</v>
      </c>
      <c r="V144" s="17">
        <v>8.6243461682428635E-2</v>
      </c>
      <c r="W144" s="17">
        <v>4.9235150169289178E-2</v>
      </c>
      <c r="X144" s="17">
        <v>0</v>
      </c>
      <c r="Y144" s="17">
        <v>0</v>
      </c>
      <c r="Z144" s="17">
        <v>2.6019851920575297E-2</v>
      </c>
      <c r="AA144" s="17" t="s">
        <v>1</v>
      </c>
      <c r="AD144" s="21"/>
    </row>
    <row r="145" spans="2:30" x14ac:dyDescent="0.2">
      <c r="B145" t="s">
        <v>523</v>
      </c>
      <c r="C145" s="13">
        <v>72029</v>
      </c>
      <c r="D145" s="18">
        <v>0.35349615584330096</v>
      </c>
      <c r="E145" s="18">
        <v>1.3820512449974301E-2</v>
      </c>
      <c r="F145" s="18">
        <v>0.4644112827582807</v>
      </c>
      <c r="G145" s="18">
        <v>9.5654321684756682E-2</v>
      </c>
      <c r="H145" s="18">
        <v>1.7274094863598821E-2</v>
      </c>
      <c r="I145" s="18">
        <v>3.9470518344294443E-2</v>
      </c>
      <c r="J145" s="18">
        <v>0</v>
      </c>
      <c r="K145" s="18">
        <v>0</v>
      </c>
      <c r="L145" s="18">
        <v>1.5873114055794044E-2</v>
      </c>
      <c r="M145" s="17">
        <v>0.76589814602973294</v>
      </c>
      <c r="N145" s="17" t="s">
        <v>3</v>
      </c>
      <c r="O145" s="17" t="s">
        <v>3</v>
      </c>
      <c r="Q145" t="s">
        <v>523</v>
      </c>
      <c r="R145" s="17">
        <v>0.28840492481582813</v>
      </c>
      <c r="S145" s="17">
        <v>6.7319600154442452E-2</v>
      </c>
      <c r="T145" s="17">
        <v>0.36714079046562564</v>
      </c>
      <c r="U145" s="17">
        <v>0.16996556661520193</v>
      </c>
      <c r="V145" s="17">
        <v>5.1825485548813326E-2</v>
      </c>
      <c r="W145" s="17">
        <v>3.9470518344294443E-2</v>
      </c>
      <c r="X145" s="17">
        <v>0</v>
      </c>
      <c r="Y145" s="17">
        <v>0</v>
      </c>
      <c r="Z145" s="17">
        <v>1.5873114055794044E-2</v>
      </c>
      <c r="AA145" s="17" t="s">
        <v>3</v>
      </c>
      <c r="AD145" s="21"/>
    </row>
    <row r="146" spans="2:30" x14ac:dyDescent="0.2">
      <c r="B146" t="s">
        <v>524</v>
      </c>
      <c r="C146" s="13">
        <v>75818</v>
      </c>
      <c r="D146" s="18">
        <v>0.12060010843392548</v>
      </c>
      <c r="E146" s="18">
        <v>0.26778797788254999</v>
      </c>
      <c r="F146" s="18">
        <v>5.4098475877105347E-2</v>
      </c>
      <c r="G146" s="18">
        <v>0.20612877859180695</v>
      </c>
      <c r="H146" s="18">
        <v>0.19161549683616194</v>
      </c>
      <c r="I146" s="18">
        <v>0.10849355176494592</v>
      </c>
      <c r="J146" s="18">
        <v>0</v>
      </c>
      <c r="K146" s="18">
        <v>2.887064259872205E-2</v>
      </c>
      <c r="L146" s="18">
        <v>2.2404968014782353E-2</v>
      </c>
      <c r="M146" s="17">
        <v>0.53824292654970141</v>
      </c>
      <c r="N146" s="17" t="s">
        <v>2</v>
      </c>
      <c r="O146" s="17" t="s">
        <v>2</v>
      </c>
      <c r="Q146" t="s">
        <v>524</v>
      </c>
      <c r="R146" s="17">
        <v>0.12060010843392548</v>
      </c>
      <c r="S146" s="17">
        <v>0.26778797788254999</v>
      </c>
      <c r="T146" s="17">
        <v>5.4098475877105347E-2</v>
      </c>
      <c r="U146" s="17">
        <v>0.20612877859180695</v>
      </c>
      <c r="V146" s="17">
        <v>0.19161549683616194</v>
      </c>
      <c r="W146" s="17">
        <v>0.10849355176494592</v>
      </c>
      <c r="X146" s="17">
        <v>0</v>
      </c>
      <c r="Y146" s="17">
        <v>2.887064259872205E-2</v>
      </c>
      <c r="Z146" s="17">
        <v>2.2404968014782353E-2</v>
      </c>
      <c r="AA146" s="17" t="s">
        <v>2</v>
      </c>
      <c r="AD146" s="21"/>
    </row>
    <row r="147" spans="2:30" x14ac:dyDescent="0.2">
      <c r="B147" t="s">
        <v>139</v>
      </c>
      <c r="C147" s="13">
        <v>75066</v>
      </c>
      <c r="D147" s="18">
        <v>7.0282914184080086E-2</v>
      </c>
      <c r="E147" s="18">
        <v>0.41302825313821817</v>
      </c>
      <c r="F147" s="18">
        <v>2.5626698896665329E-2</v>
      </c>
      <c r="G147" s="18">
        <v>0.34521555205509991</v>
      </c>
      <c r="H147" s="18">
        <v>4.3878409626602652E-2</v>
      </c>
      <c r="I147" s="18">
        <v>7.8739749615031079E-2</v>
      </c>
      <c r="J147" s="18">
        <v>0</v>
      </c>
      <c r="K147" s="18">
        <v>0</v>
      </c>
      <c r="L147" s="18">
        <v>2.3228422484302944E-2</v>
      </c>
      <c r="M147" s="17">
        <v>0.61035934130979941</v>
      </c>
      <c r="N147" s="17" t="s">
        <v>2</v>
      </c>
      <c r="O147" s="17" t="s">
        <v>2</v>
      </c>
      <c r="Q147" t="s">
        <v>139</v>
      </c>
      <c r="R147" s="17">
        <v>0.16286188243503541</v>
      </c>
      <c r="S147" s="17">
        <v>0.27942841033861154</v>
      </c>
      <c r="T147" s="17">
        <v>7.7735772678168766E-2</v>
      </c>
      <c r="U147" s="17">
        <v>0.25817514770118005</v>
      </c>
      <c r="V147" s="17">
        <v>0.11983061474767039</v>
      </c>
      <c r="W147" s="17">
        <v>7.8739749615031079E-2</v>
      </c>
      <c r="X147" s="17">
        <v>0</v>
      </c>
      <c r="Y147" s="17">
        <v>0</v>
      </c>
      <c r="Z147" s="17">
        <v>2.3228422484302944E-2</v>
      </c>
      <c r="AA147" s="17" t="s">
        <v>2</v>
      </c>
      <c r="AD147" s="21"/>
    </row>
    <row r="148" spans="2:30" x14ac:dyDescent="0.2">
      <c r="B148" t="s">
        <v>140</v>
      </c>
      <c r="C148" s="13">
        <v>76236</v>
      </c>
      <c r="D148" s="18">
        <v>0.18606706033682879</v>
      </c>
      <c r="E148" s="18">
        <v>0.27366191073573043</v>
      </c>
      <c r="F148" s="18">
        <v>8.5047046813892746E-2</v>
      </c>
      <c r="G148" s="18">
        <v>0.19570475331472773</v>
      </c>
      <c r="H148" s="18">
        <v>0.14693460141021228</v>
      </c>
      <c r="I148" s="18">
        <v>7.5707589627268784E-2</v>
      </c>
      <c r="J148" s="18">
        <v>0</v>
      </c>
      <c r="K148" s="18">
        <v>1.785262201904091E-2</v>
      </c>
      <c r="L148" s="18">
        <v>1.9024415742298423E-2</v>
      </c>
      <c r="M148" s="17">
        <v>0.60874907143582768</v>
      </c>
      <c r="N148" s="17" t="s">
        <v>2</v>
      </c>
      <c r="O148" s="17" t="s">
        <v>2</v>
      </c>
      <c r="Q148" t="s">
        <v>140</v>
      </c>
      <c r="R148" s="17">
        <v>0.18606706033682879</v>
      </c>
      <c r="S148" s="17">
        <v>0.27366191073573043</v>
      </c>
      <c r="T148" s="17">
        <v>8.5047046813892746E-2</v>
      </c>
      <c r="U148" s="17">
        <v>0.19570475331472773</v>
      </c>
      <c r="V148" s="17">
        <v>0.14693460141021228</v>
      </c>
      <c r="W148" s="17">
        <v>7.5707589627268784E-2</v>
      </c>
      <c r="X148" s="17">
        <v>0</v>
      </c>
      <c r="Y148" s="17">
        <v>1.785262201904091E-2</v>
      </c>
      <c r="Z148" s="17">
        <v>1.9024415742298423E-2</v>
      </c>
      <c r="AA148" s="17" t="s">
        <v>2</v>
      </c>
      <c r="AD148" s="21"/>
    </row>
    <row r="149" spans="2:30" x14ac:dyDescent="0.2">
      <c r="B149" t="s">
        <v>526</v>
      </c>
      <c r="C149" s="13">
        <v>76008</v>
      </c>
      <c r="D149" s="18">
        <v>5.8409973205115789E-2</v>
      </c>
      <c r="E149" s="18">
        <v>0.45161232231262327</v>
      </c>
      <c r="F149" s="18">
        <v>1.1752946446455415E-2</v>
      </c>
      <c r="G149" s="18">
        <v>0.34633602055504442</v>
      </c>
      <c r="H149" s="18">
        <v>2.9968542709467832E-2</v>
      </c>
      <c r="I149" s="18">
        <v>7.7137922401922715E-2</v>
      </c>
      <c r="J149" s="18">
        <v>0</v>
      </c>
      <c r="K149" s="18">
        <v>0</v>
      </c>
      <c r="L149" s="18">
        <v>2.4782272369370327E-2</v>
      </c>
      <c r="M149" s="17">
        <v>0.65308505028452946</v>
      </c>
      <c r="N149" s="17" t="s">
        <v>2</v>
      </c>
      <c r="O149" s="17" t="s">
        <v>2</v>
      </c>
      <c r="Q149" t="s">
        <v>526</v>
      </c>
      <c r="R149" s="17">
        <v>0.15669822409657272</v>
      </c>
      <c r="S149" s="17">
        <v>0.33945618193598659</v>
      </c>
      <c r="T149" s="17">
        <v>4.5146065929784776E-2</v>
      </c>
      <c r="U149" s="17">
        <v>0.25708805915076111</v>
      </c>
      <c r="V149" s="17">
        <v>9.9691274115601566E-2</v>
      </c>
      <c r="W149" s="17">
        <v>7.7137922401922715E-2</v>
      </c>
      <c r="X149" s="17">
        <v>0</v>
      </c>
      <c r="Y149" s="17">
        <v>0</v>
      </c>
      <c r="Z149" s="17">
        <v>2.4782272369370327E-2</v>
      </c>
      <c r="AA149" s="17" t="s">
        <v>2</v>
      </c>
      <c r="AD149" s="21"/>
    </row>
    <row r="150" spans="2:30" x14ac:dyDescent="0.2">
      <c r="B150" t="s">
        <v>141</v>
      </c>
      <c r="C150" s="13">
        <v>75568</v>
      </c>
      <c r="D150" s="18">
        <v>0.20186055596755192</v>
      </c>
      <c r="E150" s="18">
        <v>0.20659713122541765</v>
      </c>
      <c r="F150" s="18">
        <v>8.2427804555504053E-2</v>
      </c>
      <c r="G150" s="18">
        <v>0.22971589212823254</v>
      </c>
      <c r="H150" s="18">
        <v>0.14342254441807839</v>
      </c>
      <c r="I150" s="18">
        <v>9.4457220902331107E-2</v>
      </c>
      <c r="J150" s="18">
        <v>0</v>
      </c>
      <c r="K150" s="18">
        <v>3.7040724196642887E-2</v>
      </c>
      <c r="L150" s="18">
        <v>4.4781266062414154E-3</v>
      </c>
      <c r="M150" s="17">
        <v>0.59519544205035224</v>
      </c>
      <c r="N150" s="17" t="s">
        <v>47</v>
      </c>
      <c r="O150" s="17" t="s">
        <v>2</v>
      </c>
      <c r="Q150" t="s">
        <v>141</v>
      </c>
      <c r="R150" s="17">
        <v>0.20186055596755192</v>
      </c>
      <c r="S150" s="17">
        <v>0.20659713122541765</v>
      </c>
      <c r="T150" s="17">
        <v>8.2427804555504053E-2</v>
      </c>
      <c r="U150" s="17">
        <v>0.22971589212823254</v>
      </c>
      <c r="V150" s="17">
        <v>0.14342254441807839</v>
      </c>
      <c r="W150" s="17">
        <v>9.4457220902331107E-2</v>
      </c>
      <c r="X150" s="17">
        <v>0</v>
      </c>
      <c r="Y150" s="17">
        <v>3.7040724196642887E-2</v>
      </c>
      <c r="Z150" s="17">
        <v>4.4781266062414154E-3</v>
      </c>
      <c r="AA150" s="17" t="s">
        <v>47</v>
      </c>
      <c r="AD150" s="21"/>
    </row>
    <row r="151" spans="2:30" x14ac:dyDescent="0.2">
      <c r="B151" t="s">
        <v>142</v>
      </c>
      <c r="C151" s="13">
        <v>78424</v>
      </c>
      <c r="D151" s="18">
        <v>6.7760777509746975E-2</v>
      </c>
      <c r="E151" s="18">
        <v>0.40409910123509163</v>
      </c>
      <c r="F151" s="18">
        <v>1.3795263391437836E-2</v>
      </c>
      <c r="G151" s="18">
        <v>0.37050257953934418</v>
      </c>
      <c r="H151" s="18">
        <v>2.3409654062424422E-2</v>
      </c>
      <c r="I151" s="18">
        <v>9.8056360667758774E-2</v>
      </c>
      <c r="J151" s="18">
        <v>0</v>
      </c>
      <c r="K151" s="18">
        <v>6.892110917122404E-3</v>
      </c>
      <c r="L151" s="18">
        <v>1.5484152677073927E-2</v>
      </c>
      <c r="M151" s="17">
        <v>0.64242648871686869</v>
      </c>
      <c r="N151" s="17" t="s">
        <v>2</v>
      </c>
      <c r="O151" s="17" t="s">
        <v>2</v>
      </c>
      <c r="Q151" t="s">
        <v>142</v>
      </c>
      <c r="R151" s="17">
        <v>0.17529435765960819</v>
      </c>
      <c r="S151" s="17">
        <v>0.30612400445039811</v>
      </c>
      <c r="T151" s="17">
        <v>4.9873578174899173E-2</v>
      </c>
      <c r="U151" s="17">
        <v>0.2741943329995345</v>
      </c>
      <c r="V151" s="17">
        <v>7.4081102453605052E-2</v>
      </c>
      <c r="W151" s="17">
        <v>9.8056360667758774E-2</v>
      </c>
      <c r="X151" s="17">
        <v>0</v>
      </c>
      <c r="Y151" s="17">
        <v>6.892110917122404E-3</v>
      </c>
      <c r="Z151" s="17">
        <v>1.5484152677073927E-2</v>
      </c>
      <c r="AA151" s="17" t="s">
        <v>2</v>
      </c>
      <c r="AD151" s="21"/>
    </row>
    <row r="152" spans="2:30" x14ac:dyDescent="0.2">
      <c r="B152" t="s">
        <v>527</v>
      </c>
      <c r="C152" s="13">
        <v>76713</v>
      </c>
      <c r="D152" s="18">
        <v>0.23444193031117719</v>
      </c>
      <c r="E152" s="18">
        <v>0.22273330579975489</v>
      </c>
      <c r="F152" s="18">
        <v>0.12080093549106012</v>
      </c>
      <c r="G152" s="18">
        <v>0.20649897902331582</v>
      </c>
      <c r="H152" s="18">
        <v>0.15155337021626133</v>
      </c>
      <c r="I152" s="18">
        <v>5.2663875982351976E-2</v>
      </c>
      <c r="J152" s="18">
        <v>0</v>
      </c>
      <c r="K152" s="18">
        <v>0</v>
      </c>
      <c r="L152" s="18">
        <v>1.1307603176078556E-2</v>
      </c>
      <c r="M152" s="17">
        <v>0.5965748712431993</v>
      </c>
      <c r="N152" s="17" t="s">
        <v>1</v>
      </c>
      <c r="O152" s="17" t="s">
        <v>2</v>
      </c>
      <c r="Q152" t="s">
        <v>527</v>
      </c>
      <c r="R152" s="17">
        <v>0.23444193031117719</v>
      </c>
      <c r="S152" s="17">
        <v>0.22273330579975489</v>
      </c>
      <c r="T152" s="17">
        <v>0.12080093549106012</v>
      </c>
      <c r="U152" s="17">
        <v>0.20649897902331582</v>
      </c>
      <c r="V152" s="17">
        <v>0.15155337021626133</v>
      </c>
      <c r="W152" s="17">
        <v>5.2663875982351976E-2</v>
      </c>
      <c r="X152" s="17">
        <v>0</v>
      </c>
      <c r="Y152" s="17">
        <v>0</v>
      </c>
      <c r="Z152" s="17">
        <v>1.1307603176078556E-2</v>
      </c>
      <c r="AA152" s="17" t="s">
        <v>1</v>
      </c>
      <c r="AD152" s="21"/>
    </row>
    <row r="153" spans="2:30" x14ac:dyDescent="0.2">
      <c r="B153" t="s">
        <v>143</v>
      </c>
      <c r="C153" s="13">
        <v>74969</v>
      </c>
      <c r="D153" s="18">
        <v>0.36513362533050092</v>
      </c>
      <c r="E153" s="18">
        <v>0.18341429958918376</v>
      </c>
      <c r="F153" s="18">
        <v>0.11615307076623856</v>
      </c>
      <c r="G153" s="18">
        <v>0.15519458019630977</v>
      </c>
      <c r="H153" s="18">
        <v>0.12191459954567475</v>
      </c>
      <c r="I153" s="18">
        <v>3.0312353772783532E-2</v>
      </c>
      <c r="J153" s="18">
        <v>0</v>
      </c>
      <c r="K153" s="18">
        <v>2.1733773412964182E-2</v>
      </c>
      <c r="L153" s="18">
        <v>6.1436973863444478E-3</v>
      </c>
      <c r="M153" s="17">
        <v>0.70012746048673402</v>
      </c>
      <c r="N153" s="17" t="s">
        <v>1</v>
      </c>
      <c r="O153" s="17" t="s">
        <v>1</v>
      </c>
      <c r="Q153" t="s">
        <v>143</v>
      </c>
      <c r="R153" s="17">
        <v>0.36513362533050092</v>
      </c>
      <c r="S153" s="17">
        <v>0.18341429958918376</v>
      </c>
      <c r="T153" s="17">
        <v>0.11615307076623856</v>
      </c>
      <c r="U153" s="17">
        <v>0.15519458019630977</v>
      </c>
      <c r="V153" s="17">
        <v>0.12191459954567475</v>
      </c>
      <c r="W153" s="17">
        <v>3.0312353772783532E-2</v>
      </c>
      <c r="X153" s="17">
        <v>0</v>
      </c>
      <c r="Y153" s="17">
        <v>2.1733773412964182E-2</v>
      </c>
      <c r="Z153" s="17">
        <v>6.1436973863444478E-3</v>
      </c>
      <c r="AA153" s="17" t="s">
        <v>1</v>
      </c>
      <c r="AD153" s="21"/>
    </row>
    <row r="154" spans="2:30" x14ac:dyDescent="0.2">
      <c r="B154" t="s">
        <v>528</v>
      </c>
      <c r="C154" s="13">
        <v>77889</v>
      </c>
      <c r="D154" s="18">
        <v>0.12836161363873363</v>
      </c>
      <c r="E154" s="18">
        <v>0.30596166223423527</v>
      </c>
      <c r="F154" s="18">
        <v>8.3240443896572119E-2</v>
      </c>
      <c r="G154" s="18">
        <v>0.12194069644634703</v>
      </c>
      <c r="H154" s="18">
        <v>0.25569429110311132</v>
      </c>
      <c r="I154" s="18">
        <v>6.4041746650574063E-2</v>
      </c>
      <c r="J154" s="18">
        <v>0</v>
      </c>
      <c r="K154" s="18">
        <v>1.9792701364569225E-2</v>
      </c>
      <c r="L154" s="18">
        <v>2.0966844665857229E-2</v>
      </c>
      <c r="M154" s="17">
        <v>0.53434469714353638</v>
      </c>
      <c r="N154" s="17" t="s">
        <v>2</v>
      </c>
      <c r="O154" s="17" t="s">
        <v>2</v>
      </c>
      <c r="Q154" t="s">
        <v>528</v>
      </c>
      <c r="R154" s="17">
        <v>0.12836161363873363</v>
      </c>
      <c r="S154" s="17">
        <v>0.30596166223423527</v>
      </c>
      <c r="T154" s="17">
        <v>8.3240443896572119E-2</v>
      </c>
      <c r="U154" s="17">
        <v>0.12194069644634703</v>
      </c>
      <c r="V154" s="17">
        <v>0.25569429110311132</v>
      </c>
      <c r="W154" s="17">
        <v>6.4041746650574063E-2</v>
      </c>
      <c r="X154" s="17">
        <v>0</v>
      </c>
      <c r="Y154" s="17">
        <v>1.9792701364569225E-2</v>
      </c>
      <c r="Z154" s="17">
        <v>2.0966844665857229E-2</v>
      </c>
      <c r="AA154" s="17" t="s">
        <v>2</v>
      </c>
      <c r="AD154" s="21"/>
    </row>
    <row r="155" spans="2:30" x14ac:dyDescent="0.2">
      <c r="B155" t="s">
        <v>144</v>
      </c>
      <c r="C155" s="13">
        <v>75829</v>
      </c>
      <c r="D155" s="18">
        <v>0.10157350295577164</v>
      </c>
      <c r="E155" s="18">
        <v>0.30539790771819242</v>
      </c>
      <c r="F155" s="18">
        <v>3.5108684748916166E-2</v>
      </c>
      <c r="G155" s="18">
        <v>0.31167704905888</v>
      </c>
      <c r="H155" s="18">
        <v>0.11681020686689206</v>
      </c>
      <c r="I155" s="18">
        <v>9.8482392267988328E-2</v>
      </c>
      <c r="J155" s="18">
        <v>0</v>
      </c>
      <c r="K155" s="18">
        <v>0</v>
      </c>
      <c r="L155" s="18">
        <v>3.0950256383359284E-2</v>
      </c>
      <c r="M155" s="17">
        <v>0.56935914298893286</v>
      </c>
      <c r="N155" s="17" t="s">
        <v>47</v>
      </c>
      <c r="O155" s="17" t="s">
        <v>2</v>
      </c>
      <c r="Q155" t="s">
        <v>144</v>
      </c>
      <c r="R155" s="17">
        <v>0.13865860851436704</v>
      </c>
      <c r="S155" s="17">
        <v>0.23776765721764673</v>
      </c>
      <c r="T155" s="17">
        <v>5.1282986357202923E-2</v>
      </c>
      <c r="U155" s="17">
        <v>0.27641034159504596</v>
      </c>
      <c r="V155" s="17">
        <v>0.16644775766438966</v>
      </c>
      <c r="W155" s="17">
        <v>9.8482392267988328E-2</v>
      </c>
      <c r="X155" s="17">
        <v>0</v>
      </c>
      <c r="Y155" s="17">
        <v>0</v>
      </c>
      <c r="Z155" s="17">
        <v>3.0950256383359284E-2</v>
      </c>
      <c r="AA155" s="17" t="s">
        <v>47</v>
      </c>
      <c r="AD155" s="21"/>
    </row>
    <row r="156" spans="2:30" x14ac:dyDescent="0.2">
      <c r="B156" t="s">
        <v>145</v>
      </c>
      <c r="C156" s="13">
        <v>70762</v>
      </c>
      <c r="D156" s="18">
        <v>0.23656255088532921</v>
      </c>
      <c r="E156" s="18">
        <v>0.27290191911209905</v>
      </c>
      <c r="F156" s="18">
        <v>4.4088061483188917E-2</v>
      </c>
      <c r="G156" s="18">
        <v>0.25830203863719342</v>
      </c>
      <c r="H156" s="18">
        <v>8.348793047469287E-2</v>
      </c>
      <c r="I156" s="18">
        <v>9.1397887434154737E-2</v>
      </c>
      <c r="J156" s="18">
        <v>0</v>
      </c>
      <c r="K156" s="18">
        <v>0</v>
      </c>
      <c r="L156" s="18">
        <v>1.3259611973341905E-2</v>
      </c>
      <c r="M156" s="17">
        <v>0.63674733564384178</v>
      </c>
      <c r="N156" s="17" t="s">
        <v>2</v>
      </c>
      <c r="O156" s="17" t="s">
        <v>2</v>
      </c>
      <c r="Q156" t="s">
        <v>145</v>
      </c>
      <c r="R156" s="17">
        <v>0.23656255088532921</v>
      </c>
      <c r="S156" s="17">
        <v>0.27290191911209905</v>
      </c>
      <c r="T156" s="17">
        <v>4.4088061483188917E-2</v>
      </c>
      <c r="U156" s="17">
        <v>0.25830203863719342</v>
      </c>
      <c r="V156" s="17">
        <v>8.348793047469287E-2</v>
      </c>
      <c r="W156" s="17">
        <v>9.1397887434154737E-2</v>
      </c>
      <c r="X156" s="17">
        <v>0</v>
      </c>
      <c r="Y156" s="17">
        <v>0</v>
      </c>
      <c r="Z156" s="17">
        <v>1.3259611973341905E-2</v>
      </c>
      <c r="AA156" s="17" t="s">
        <v>2</v>
      </c>
      <c r="AD156" s="21"/>
    </row>
    <row r="157" spans="2:30" x14ac:dyDescent="0.2">
      <c r="B157" t="s">
        <v>146</v>
      </c>
      <c r="C157" s="13">
        <v>75426</v>
      </c>
      <c r="D157" s="18">
        <v>0.36787269812034107</v>
      </c>
      <c r="E157" s="18">
        <v>0.12867422510322474</v>
      </c>
      <c r="F157" s="18">
        <v>4.912174072714677E-2</v>
      </c>
      <c r="G157" s="18">
        <v>0.29513231749729457</v>
      </c>
      <c r="H157" s="18">
        <v>7.3128740354816799E-2</v>
      </c>
      <c r="I157" s="18">
        <v>6.8285249096353515E-2</v>
      </c>
      <c r="J157" s="18">
        <v>0</v>
      </c>
      <c r="K157" s="18">
        <v>0</v>
      </c>
      <c r="L157" s="18">
        <v>1.7785029100822299E-2</v>
      </c>
      <c r="M157" s="17">
        <v>0.66083863979308055</v>
      </c>
      <c r="N157" s="17" t="s">
        <v>1</v>
      </c>
      <c r="O157" s="17" t="s">
        <v>2</v>
      </c>
      <c r="Q157" t="s">
        <v>146</v>
      </c>
      <c r="R157" s="17">
        <v>0.27152196762977243</v>
      </c>
      <c r="S157" s="17">
        <v>0.18620536539994614</v>
      </c>
      <c r="T157" s="17">
        <v>7.7461164983103417E-2</v>
      </c>
      <c r="U157" s="17">
        <v>0.27894383982977927</v>
      </c>
      <c r="V157" s="17">
        <v>9.9797383960222683E-2</v>
      </c>
      <c r="W157" s="17">
        <v>6.8285249096353515E-2</v>
      </c>
      <c r="X157" s="17">
        <v>0</v>
      </c>
      <c r="Y157" s="17">
        <v>0</v>
      </c>
      <c r="Z157" s="17">
        <v>1.7785029100822299E-2</v>
      </c>
      <c r="AA157" s="17" t="s">
        <v>47</v>
      </c>
      <c r="AD157" s="21"/>
    </row>
    <row r="158" spans="2:30" x14ac:dyDescent="0.2">
      <c r="B158" t="s">
        <v>147</v>
      </c>
      <c r="C158" s="13">
        <v>79814</v>
      </c>
      <c r="D158" s="18">
        <v>0.35974436727865988</v>
      </c>
      <c r="E158" s="18">
        <v>0.14136285279105737</v>
      </c>
      <c r="F158" s="18">
        <v>8.4210118288252478E-2</v>
      </c>
      <c r="G158" s="18">
        <v>0.25996736754025901</v>
      </c>
      <c r="H158" s="18">
        <v>7.3425304757331597E-2</v>
      </c>
      <c r="I158" s="18">
        <v>6.4889837016645524E-2</v>
      </c>
      <c r="J158" s="18">
        <v>0</v>
      </c>
      <c r="K158" s="18">
        <v>0</v>
      </c>
      <c r="L158" s="18">
        <v>1.6400152327794008E-2</v>
      </c>
      <c r="M158" s="17">
        <v>0.68651873930564411</v>
      </c>
      <c r="N158" s="17" t="s">
        <v>1</v>
      </c>
      <c r="O158" s="17" t="s">
        <v>1</v>
      </c>
      <c r="Q158" t="s">
        <v>147</v>
      </c>
      <c r="R158" s="17">
        <v>0.29582421271502829</v>
      </c>
      <c r="S158" s="17">
        <v>0.1760285353876456</v>
      </c>
      <c r="T158" s="17">
        <v>0.10981898143978336</v>
      </c>
      <c r="U158" s="17">
        <v>0.24853901785706023</v>
      </c>
      <c r="V158" s="17">
        <v>8.8499263256042834E-2</v>
      </c>
      <c r="W158" s="17">
        <v>6.4889837016645524E-2</v>
      </c>
      <c r="X158" s="17">
        <v>0</v>
      </c>
      <c r="Y158" s="17">
        <v>0</v>
      </c>
      <c r="Z158" s="17">
        <v>1.6400152327794008E-2</v>
      </c>
      <c r="AA158" s="17" t="s">
        <v>1</v>
      </c>
      <c r="AD158" s="21"/>
    </row>
    <row r="159" spans="2:30" x14ac:dyDescent="0.2">
      <c r="B159" t="s">
        <v>148</v>
      </c>
      <c r="C159" s="13">
        <v>73384</v>
      </c>
      <c r="D159" s="18">
        <v>0.15425508056620957</v>
      </c>
      <c r="E159" s="18">
        <v>0.33618403367858918</v>
      </c>
      <c r="F159" s="18">
        <v>4.1213605796747231E-2</v>
      </c>
      <c r="G159" s="18">
        <v>0.27588250884370336</v>
      </c>
      <c r="H159" s="18">
        <v>8.9270664547711057E-2</v>
      </c>
      <c r="I159" s="18">
        <v>9.0554714392710622E-2</v>
      </c>
      <c r="J159" s="18">
        <v>0</v>
      </c>
      <c r="K159" s="18">
        <v>0</v>
      </c>
      <c r="L159" s="18">
        <v>1.2639392174328939E-2</v>
      </c>
      <c r="M159" s="17">
        <v>0.61471481665774386</v>
      </c>
      <c r="N159" s="17" t="s">
        <v>2</v>
      </c>
      <c r="O159" s="17" t="s">
        <v>2</v>
      </c>
      <c r="Q159" t="s">
        <v>148</v>
      </c>
      <c r="R159" s="17">
        <v>0.18492975295259828</v>
      </c>
      <c r="S159" s="17">
        <v>0.3029610524879689</v>
      </c>
      <c r="T159" s="17">
        <v>5.1235323757786076E-2</v>
      </c>
      <c r="U159" s="17">
        <v>0.24815201060996084</v>
      </c>
      <c r="V159" s="17">
        <v>0.10952775362464631</v>
      </c>
      <c r="W159" s="17">
        <v>9.0554714392710622E-2</v>
      </c>
      <c r="X159" s="17">
        <v>0</v>
      </c>
      <c r="Y159" s="17">
        <v>0</v>
      </c>
      <c r="Z159" s="17">
        <v>1.2639392174328939E-2</v>
      </c>
      <c r="AA159" s="17" t="s">
        <v>2</v>
      </c>
      <c r="AD159" s="21"/>
    </row>
    <row r="160" spans="2:30" x14ac:dyDescent="0.2">
      <c r="B160" t="s">
        <v>149</v>
      </c>
      <c r="C160" s="13">
        <v>71511</v>
      </c>
      <c r="D160" s="18">
        <v>4.6122304879947562E-2</v>
      </c>
      <c r="E160" s="18">
        <v>0.39891819311987287</v>
      </c>
      <c r="F160" s="18">
        <v>9.4921798179318818E-3</v>
      </c>
      <c r="G160" s="18">
        <v>0.3210995053443742</v>
      </c>
      <c r="H160" s="18">
        <v>3.9940459228267361E-2</v>
      </c>
      <c r="I160" s="18">
        <v>0.11078236676221122</v>
      </c>
      <c r="J160" s="18">
        <v>0</v>
      </c>
      <c r="K160" s="18">
        <v>6.9732977507857091E-2</v>
      </c>
      <c r="L160" s="18">
        <v>3.912013339537797E-3</v>
      </c>
      <c r="M160" s="17">
        <v>0.54084710163148619</v>
      </c>
      <c r="N160" s="17" t="s">
        <v>2</v>
      </c>
      <c r="O160" s="17" t="s">
        <v>2</v>
      </c>
      <c r="Q160" t="s">
        <v>149</v>
      </c>
      <c r="R160" s="17">
        <v>0.12373371993424363</v>
      </c>
      <c r="S160" s="17">
        <v>0.27385216172387072</v>
      </c>
      <c r="T160" s="17">
        <v>3.646188450105356E-2</v>
      </c>
      <c r="U160" s="17">
        <v>0.24866171675666529</v>
      </c>
      <c r="V160" s="17">
        <v>0.13286315947456068</v>
      </c>
      <c r="W160" s="17">
        <v>0.11078236676221122</v>
      </c>
      <c r="X160" s="17">
        <v>0</v>
      </c>
      <c r="Y160" s="17">
        <v>6.9732977507857091E-2</v>
      </c>
      <c r="Z160" s="17">
        <v>3.912013339537797E-3</v>
      </c>
      <c r="AA160" s="17" t="s">
        <v>2</v>
      </c>
      <c r="AD160" s="21"/>
    </row>
    <row r="161" spans="2:30" x14ac:dyDescent="0.2">
      <c r="B161" t="s">
        <v>150</v>
      </c>
      <c r="C161" s="13">
        <v>72887</v>
      </c>
      <c r="D161" s="18">
        <v>0.26770536130269579</v>
      </c>
      <c r="E161" s="18">
        <v>0.25151912229846013</v>
      </c>
      <c r="F161" s="18">
        <v>7.5262591647362695E-2</v>
      </c>
      <c r="G161" s="18">
        <v>0.26986442758163454</v>
      </c>
      <c r="H161" s="18">
        <v>5.6993332670120717E-2</v>
      </c>
      <c r="I161" s="18">
        <v>6.0470580719535254E-2</v>
      </c>
      <c r="J161" s="18">
        <v>0</v>
      </c>
      <c r="K161" s="18">
        <v>0</v>
      </c>
      <c r="L161" s="18">
        <v>1.8184583780190829E-2</v>
      </c>
      <c r="M161" s="17">
        <v>0.74283233880619426</v>
      </c>
      <c r="N161" s="17" t="s">
        <v>47</v>
      </c>
      <c r="O161" s="17" t="s">
        <v>2</v>
      </c>
      <c r="Q161" t="s">
        <v>150</v>
      </c>
      <c r="R161" s="17">
        <v>0.26770536130269579</v>
      </c>
      <c r="S161" s="17">
        <v>0.25151912229846013</v>
      </c>
      <c r="T161" s="17">
        <v>7.5262591647362695E-2</v>
      </c>
      <c r="U161" s="17">
        <v>0.26986442758163454</v>
      </c>
      <c r="V161" s="17">
        <v>5.6993332670120717E-2</v>
      </c>
      <c r="W161" s="17">
        <v>6.0470580719535254E-2</v>
      </c>
      <c r="X161" s="17">
        <v>0</v>
      </c>
      <c r="Y161" s="17">
        <v>0</v>
      </c>
      <c r="Z161" s="17">
        <v>1.8184583780190829E-2</v>
      </c>
      <c r="AA161" s="17" t="s">
        <v>47</v>
      </c>
      <c r="AD161" s="21"/>
    </row>
    <row r="162" spans="2:30" x14ac:dyDescent="0.2">
      <c r="B162" t="s">
        <v>151</v>
      </c>
      <c r="C162" s="13">
        <v>69561</v>
      </c>
      <c r="D162" s="18">
        <v>0.26943074081207408</v>
      </c>
      <c r="E162" s="18">
        <v>0.2655553997207023</v>
      </c>
      <c r="F162" s="18">
        <v>5.4009919532583703E-2</v>
      </c>
      <c r="G162" s="18">
        <v>0.26733725675189279</v>
      </c>
      <c r="H162" s="18">
        <v>7.2493358073501185E-2</v>
      </c>
      <c r="I162" s="18">
        <v>5.4902986247290085E-2</v>
      </c>
      <c r="J162" s="18">
        <v>0</v>
      </c>
      <c r="K162" s="18">
        <v>5.2484964070825847E-3</v>
      </c>
      <c r="L162" s="18">
        <v>1.1021842454873429E-2</v>
      </c>
      <c r="M162" s="17">
        <v>0.7289020988614221</v>
      </c>
      <c r="N162" s="17" t="s">
        <v>1</v>
      </c>
      <c r="O162" s="17" t="s">
        <v>2</v>
      </c>
      <c r="Q162" t="s">
        <v>151</v>
      </c>
      <c r="R162" s="17">
        <v>0.26943074081207408</v>
      </c>
      <c r="S162" s="17">
        <v>0.2655553997207023</v>
      </c>
      <c r="T162" s="17">
        <v>5.4009919532583703E-2</v>
      </c>
      <c r="U162" s="17">
        <v>0.26733725675189279</v>
      </c>
      <c r="V162" s="17">
        <v>7.2493358073501185E-2</v>
      </c>
      <c r="W162" s="17">
        <v>5.4902986247290085E-2</v>
      </c>
      <c r="X162" s="17">
        <v>0</v>
      </c>
      <c r="Y162" s="17">
        <v>5.2484964070825847E-3</v>
      </c>
      <c r="Z162" s="17">
        <v>1.1021842454873429E-2</v>
      </c>
      <c r="AA162" s="17" t="s">
        <v>1</v>
      </c>
      <c r="AD162" s="21"/>
    </row>
    <row r="163" spans="2:30" x14ac:dyDescent="0.2">
      <c r="B163" t="s">
        <v>152</v>
      </c>
      <c r="C163" s="13">
        <v>73716</v>
      </c>
      <c r="D163" s="18">
        <v>0.25182809235602671</v>
      </c>
      <c r="E163" s="18">
        <v>0.25549569508833203</v>
      </c>
      <c r="F163" s="18">
        <v>4.8166132985446239E-2</v>
      </c>
      <c r="G163" s="18">
        <v>0.27896340916545903</v>
      </c>
      <c r="H163" s="18">
        <v>6.7035693283710882E-2</v>
      </c>
      <c r="I163" s="18">
        <v>8.4261282998957646E-2</v>
      </c>
      <c r="J163" s="18">
        <v>0</v>
      </c>
      <c r="K163" s="18">
        <v>0</v>
      </c>
      <c r="L163" s="18">
        <v>1.4249694122067551E-2</v>
      </c>
      <c r="M163" s="17">
        <v>0.67096547176643129</v>
      </c>
      <c r="N163" s="17" t="s">
        <v>47</v>
      </c>
      <c r="O163" s="17" t="s">
        <v>2</v>
      </c>
      <c r="Q163" t="s">
        <v>152</v>
      </c>
      <c r="R163" s="17">
        <v>0.25182809235602671</v>
      </c>
      <c r="S163" s="17">
        <v>0.25549569508833203</v>
      </c>
      <c r="T163" s="17">
        <v>4.8166132985446239E-2</v>
      </c>
      <c r="U163" s="17">
        <v>0.27896340916545903</v>
      </c>
      <c r="V163" s="17">
        <v>6.7035693283710882E-2</v>
      </c>
      <c r="W163" s="17">
        <v>8.4261282998957646E-2</v>
      </c>
      <c r="X163" s="17">
        <v>0</v>
      </c>
      <c r="Y163" s="17">
        <v>0</v>
      </c>
      <c r="Z163" s="17">
        <v>1.4249694122067551E-2</v>
      </c>
      <c r="AA163" s="17" t="s">
        <v>47</v>
      </c>
      <c r="AD163" s="21"/>
    </row>
    <row r="164" spans="2:30" x14ac:dyDescent="0.2">
      <c r="B164" t="s">
        <v>153</v>
      </c>
      <c r="C164" s="13">
        <v>73714</v>
      </c>
      <c r="D164" s="18">
        <v>0.21747420704167184</v>
      </c>
      <c r="E164" s="18">
        <v>0.25645015406254834</v>
      </c>
      <c r="F164" s="18">
        <v>5.4810965361005409E-2</v>
      </c>
      <c r="G164" s="18">
        <v>0.26012990177675532</v>
      </c>
      <c r="H164" s="18">
        <v>9.3913779213290291E-2</v>
      </c>
      <c r="I164" s="18">
        <v>9.6245113005655913E-2</v>
      </c>
      <c r="J164" s="18">
        <v>0</v>
      </c>
      <c r="K164" s="18">
        <v>0</v>
      </c>
      <c r="L164" s="18">
        <v>2.0975879539072897E-2</v>
      </c>
      <c r="M164" s="17">
        <v>0.63004942819772913</v>
      </c>
      <c r="N164" s="17" t="s">
        <v>47</v>
      </c>
      <c r="O164" s="17" t="s">
        <v>2</v>
      </c>
      <c r="Q164" t="s">
        <v>153</v>
      </c>
      <c r="R164" s="17">
        <v>0.21747420704167184</v>
      </c>
      <c r="S164" s="17">
        <v>0.25645015406254834</v>
      </c>
      <c r="T164" s="17">
        <v>5.4810965361005409E-2</v>
      </c>
      <c r="U164" s="17">
        <v>0.26012990177675532</v>
      </c>
      <c r="V164" s="17">
        <v>9.3913779213290291E-2</v>
      </c>
      <c r="W164" s="17">
        <v>9.6245113005655913E-2</v>
      </c>
      <c r="X164" s="17">
        <v>0</v>
      </c>
      <c r="Y164" s="17">
        <v>0</v>
      </c>
      <c r="Z164" s="17">
        <v>2.0975879539072897E-2</v>
      </c>
      <c r="AA164" s="17" t="s">
        <v>47</v>
      </c>
      <c r="AD164" s="21"/>
    </row>
    <row r="165" spans="2:30" x14ac:dyDescent="0.2">
      <c r="B165" t="s">
        <v>154</v>
      </c>
      <c r="C165" s="13">
        <v>75630</v>
      </c>
      <c r="D165" s="18">
        <v>0.25553022981206192</v>
      </c>
      <c r="E165" s="18">
        <v>0.18559208839056268</v>
      </c>
      <c r="F165" s="18">
        <v>0.16261559175579793</v>
      </c>
      <c r="G165" s="18">
        <v>0.23016348574857304</v>
      </c>
      <c r="H165" s="18">
        <v>8.7247309865081474E-2</v>
      </c>
      <c r="I165" s="18">
        <v>5.2697613221837976E-2</v>
      </c>
      <c r="J165" s="18">
        <v>0</v>
      </c>
      <c r="K165" s="18">
        <v>0</v>
      </c>
      <c r="L165" s="18">
        <v>2.6153681206084831E-2</v>
      </c>
      <c r="M165" s="17">
        <v>0.72974391993971399</v>
      </c>
      <c r="N165" s="17" t="s">
        <v>1</v>
      </c>
      <c r="O165" s="17" t="s">
        <v>1</v>
      </c>
      <c r="Q165" t="s">
        <v>154</v>
      </c>
      <c r="R165" s="17">
        <v>0.25553022981206192</v>
      </c>
      <c r="S165" s="17">
        <v>0.18559208839056268</v>
      </c>
      <c r="T165" s="17">
        <v>0.16261559175579793</v>
      </c>
      <c r="U165" s="17">
        <v>0.23016348574857304</v>
      </c>
      <c r="V165" s="17">
        <v>8.7247309865081474E-2</v>
      </c>
      <c r="W165" s="17">
        <v>5.2697613221837976E-2</v>
      </c>
      <c r="X165" s="17">
        <v>0</v>
      </c>
      <c r="Y165" s="17">
        <v>0</v>
      </c>
      <c r="Z165" s="17">
        <v>2.6153681206084831E-2</v>
      </c>
      <c r="AA165" s="17" t="s">
        <v>1</v>
      </c>
      <c r="AD165" s="21"/>
    </row>
    <row r="166" spans="2:30" x14ac:dyDescent="0.2">
      <c r="B166" t="s">
        <v>155</v>
      </c>
      <c r="C166" s="13">
        <v>79081</v>
      </c>
      <c r="D166" s="18">
        <v>0.23119962168438388</v>
      </c>
      <c r="E166" s="18">
        <v>6.0858353473584023E-2</v>
      </c>
      <c r="F166" s="18">
        <v>0.3582626335530808</v>
      </c>
      <c r="G166" s="18">
        <v>0.22374732831344132</v>
      </c>
      <c r="H166" s="18">
        <v>6.5840407404168202E-2</v>
      </c>
      <c r="I166" s="18">
        <v>4.9637963329537668E-2</v>
      </c>
      <c r="J166" s="18">
        <v>0</v>
      </c>
      <c r="K166" s="18">
        <v>0</v>
      </c>
      <c r="L166" s="18">
        <v>1.045369224180403E-2</v>
      </c>
      <c r="M166" s="17">
        <v>0.6730652846993046</v>
      </c>
      <c r="N166" s="17" t="s">
        <v>3</v>
      </c>
      <c r="O166" s="17" t="s">
        <v>3</v>
      </c>
      <c r="Q166" t="s">
        <v>155</v>
      </c>
      <c r="R166" s="17">
        <v>0.23119962168438388</v>
      </c>
      <c r="S166" s="17">
        <v>6.0858353473584023E-2</v>
      </c>
      <c r="T166" s="17">
        <v>0.3582626335530808</v>
      </c>
      <c r="U166" s="17">
        <v>0.22374732831344132</v>
      </c>
      <c r="V166" s="17">
        <v>6.5840407404168202E-2</v>
      </c>
      <c r="W166" s="17">
        <v>4.9637963329537668E-2</v>
      </c>
      <c r="X166" s="17">
        <v>0</v>
      </c>
      <c r="Y166" s="17">
        <v>0</v>
      </c>
      <c r="Z166" s="17">
        <v>1.045369224180403E-2</v>
      </c>
      <c r="AA166" s="17" t="s">
        <v>3</v>
      </c>
      <c r="AD166" s="21"/>
    </row>
    <row r="167" spans="2:30" x14ac:dyDescent="0.2">
      <c r="B167" t="s">
        <v>530</v>
      </c>
      <c r="C167" s="13">
        <v>70753</v>
      </c>
      <c r="D167" s="18">
        <v>0.29890245864350545</v>
      </c>
      <c r="E167" s="18">
        <v>4.3635828255044279E-2</v>
      </c>
      <c r="F167" s="18">
        <v>0.41159248215110245</v>
      </c>
      <c r="G167" s="18">
        <v>0.15703478667955223</v>
      </c>
      <c r="H167" s="18">
        <v>3.9900937631271338E-2</v>
      </c>
      <c r="I167" s="18">
        <v>3.7362213685963673E-2</v>
      </c>
      <c r="J167" s="18">
        <v>0</v>
      </c>
      <c r="K167" s="18">
        <v>0</v>
      </c>
      <c r="L167" s="18">
        <v>1.1571292953560495E-2</v>
      </c>
      <c r="M167" s="17">
        <v>0.73482074543726195</v>
      </c>
      <c r="N167" s="17" t="s">
        <v>3</v>
      </c>
      <c r="O167" s="17" t="s">
        <v>3</v>
      </c>
      <c r="Q167" t="s">
        <v>530</v>
      </c>
      <c r="R167" s="17">
        <v>0.26649425103424146</v>
      </c>
      <c r="S167" s="17">
        <v>6.712658083247032E-2</v>
      </c>
      <c r="T167" s="17">
        <v>0.36648594629782572</v>
      </c>
      <c r="U167" s="17">
        <v>0.19447677359580093</v>
      </c>
      <c r="V167" s="17">
        <v>5.6482941600137324E-2</v>
      </c>
      <c r="W167" s="17">
        <v>3.7362213685963673E-2</v>
      </c>
      <c r="X167" s="17">
        <v>0</v>
      </c>
      <c r="Y167" s="17">
        <v>0</v>
      </c>
      <c r="Z167" s="17">
        <v>1.1571292953560495E-2</v>
      </c>
      <c r="AA167" s="17" t="s">
        <v>3</v>
      </c>
      <c r="AD167" s="21"/>
    </row>
    <row r="168" spans="2:30" x14ac:dyDescent="0.2">
      <c r="B168" t="s">
        <v>156</v>
      </c>
      <c r="C168" s="13">
        <v>77600</v>
      </c>
      <c r="D168" s="18">
        <v>0.31256944235257078</v>
      </c>
      <c r="E168" s="18">
        <v>0.15493336810767405</v>
      </c>
      <c r="F168" s="18">
        <v>0.10179301844245003</v>
      </c>
      <c r="G168" s="18">
        <v>0.25607475193052875</v>
      </c>
      <c r="H168" s="18">
        <v>7.9729853609356888E-2</v>
      </c>
      <c r="I168" s="18">
        <v>6.5844907517859902E-2</v>
      </c>
      <c r="J168" s="18">
        <v>0</v>
      </c>
      <c r="K168" s="18">
        <v>0</v>
      </c>
      <c r="L168" s="18">
        <v>2.9054658039559533E-2</v>
      </c>
      <c r="M168" s="17">
        <v>0.7013680349774627</v>
      </c>
      <c r="N168" s="17" t="s">
        <v>1</v>
      </c>
      <c r="O168" s="17" t="s">
        <v>1</v>
      </c>
      <c r="Q168" t="s">
        <v>156</v>
      </c>
      <c r="R168" s="17">
        <v>0.26350415436481756</v>
      </c>
      <c r="S168" s="17">
        <v>0.18082607071272219</v>
      </c>
      <c r="T168" s="17">
        <v>0.12257658420720775</v>
      </c>
      <c r="U168" s="17">
        <v>0.24719365026852444</v>
      </c>
      <c r="V168" s="17">
        <v>9.0999974889308555E-2</v>
      </c>
      <c r="W168" s="17">
        <v>6.5844907517859902E-2</v>
      </c>
      <c r="X168" s="17">
        <v>0</v>
      </c>
      <c r="Y168" s="17">
        <v>0</v>
      </c>
      <c r="Z168" s="17">
        <v>2.9054658039559533E-2</v>
      </c>
      <c r="AA168" s="17" t="s">
        <v>1</v>
      </c>
      <c r="AD168" s="21"/>
    </row>
    <row r="169" spans="2:30" x14ac:dyDescent="0.2">
      <c r="B169" t="s">
        <v>531</v>
      </c>
      <c r="C169" s="13">
        <v>71702</v>
      </c>
      <c r="D169" s="18">
        <v>0.122501444435966</v>
      </c>
      <c r="E169" s="18">
        <v>0.21626496499162054</v>
      </c>
      <c r="F169" s="18">
        <v>4.3414316868473156E-2</v>
      </c>
      <c r="G169" s="18">
        <v>0.18472689875509574</v>
      </c>
      <c r="H169" s="18">
        <v>0.13222469863060335</v>
      </c>
      <c r="I169" s="18">
        <v>0.11524556874816129</v>
      </c>
      <c r="J169" s="18">
        <v>0</v>
      </c>
      <c r="K169" s="18">
        <v>0.18562210757008007</v>
      </c>
      <c r="L169" s="18">
        <v>0</v>
      </c>
      <c r="M169" s="17">
        <v>0.47826489878809619</v>
      </c>
      <c r="N169" s="17" t="s">
        <v>2</v>
      </c>
      <c r="O169" s="17" t="s">
        <v>711</v>
      </c>
      <c r="Q169" t="s">
        <v>531</v>
      </c>
      <c r="R169" s="17">
        <v>0.122501444435966</v>
      </c>
      <c r="S169" s="17">
        <v>0.21626496499162054</v>
      </c>
      <c r="T169" s="17">
        <v>4.3414316868473156E-2</v>
      </c>
      <c r="U169" s="17">
        <v>0.18472689875509574</v>
      </c>
      <c r="V169" s="17">
        <v>0.13222469863060335</v>
      </c>
      <c r="W169" s="17">
        <v>0.11524556874816129</v>
      </c>
      <c r="X169" s="17">
        <v>0</v>
      </c>
      <c r="Y169" s="17">
        <v>0.18562210757008007</v>
      </c>
      <c r="Z169" s="17">
        <v>0</v>
      </c>
      <c r="AA169" s="17" t="s">
        <v>2</v>
      </c>
      <c r="AD169" s="21"/>
    </row>
    <row r="170" spans="2:30" x14ac:dyDescent="0.2">
      <c r="B170" t="s">
        <v>532</v>
      </c>
      <c r="C170" s="13">
        <v>80690</v>
      </c>
      <c r="D170" s="18">
        <v>0.23320087868125905</v>
      </c>
      <c r="E170" s="18">
        <v>9.2717577939745374E-2</v>
      </c>
      <c r="F170" s="18">
        <v>0.37730781143655928</v>
      </c>
      <c r="G170" s="18">
        <v>0.15659405339177757</v>
      </c>
      <c r="H170" s="18">
        <v>8.3758097306123644E-2</v>
      </c>
      <c r="I170" s="18">
        <v>4.9247726664678464E-2</v>
      </c>
      <c r="J170" s="18">
        <v>0</v>
      </c>
      <c r="K170" s="18">
        <v>0</v>
      </c>
      <c r="L170" s="18">
        <v>7.1738545798565451E-3</v>
      </c>
      <c r="M170" s="17">
        <v>0.69355490562403854</v>
      </c>
      <c r="N170" s="17" t="s">
        <v>3</v>
      </c>
      <c r="O170" s="17" t="s">
        <v>3</v>
      </c>
      <c r="Q170" t="s">
        <v>532</v>
      </c>
      <c r="R170" s="17">
        <v>0.22365151545166254</v>
      </c>
      <c r="S170" s="17">
        <v>0.10421315575853594</v>
      </c>
      <c r="T170" s="17">
        <v>0.35670304782210815</v>
      </c>
      <c r="U170" s="17">
        <v>0.16671129262603757</v>
      </c>
      <c r="V170" s="17">
        <v>9.2299407097120686E-2</v>
      </c>
      <c r="W170" s="17">
        <v>4.9247726664678464E-2</v>
      </c>
      <c r="X170" s="17">
        <v>0</v>
      </c>
      <c r="Y170" s="17">
        <v>0</v>
      </c>
      <c r="Z170" s="17">
        <v>7.1738545798565451E-3</v>
      </c>
      <c r="AA170" s="17" t="s">
        <v>3</v>
      </c>
      <c r="AD170" s="21"/>
    </row>
    <row r="171" spans="2:30" x14ac:dyDescent="0.2">
      <c r="B171" t="s">
        <v>157</v>
      </c>
      <c r="C171" s="13">
        <v>74678</v>
      </c>
      <c r="D171" s="18">
        <v>6.3442883904832478E-2</v>
      </c>
      <c r="E171" s="18">
        <v>0.3790882921874219</v>
      </c>
      <c r="F171" s="18">
        <v>1.2916830206985482E-2</v>
      </c>
      <c r="G171" s="18">
        <v>0.39554430014205788</v>
      </c>
      <c r="H171" s="18">
        <v>2.4657493030322983E-2</v>
      </c>
      <c r="I171" s="18">
        <v>9.7605986890050928E-2</v>
      </c>
      <c r="J171" s="18">
        <v>0</v>
      </c>
      <c r="K171" s="18">
        <v>1.3514742625235143E-2</v>
      </c>
      <c r="L171" s="18">
        <v>1.3229471013092976E-2</v>
      </c>
      <c r="M171" s="17">
        <v>0.56929666974511683</v>
      </c>
      <c r="N171" s="17" t="s">
        <v>47</v>
      </c>
      <c r="O171" s="17" t="s">
        <v>2</v>
      </c>
      <c r="Q171" t="s">
        <v>157</v>
      </c>
      <c r="R171" s="17">
        <v>0.17020016777856653</v>
      </c>
      <c r="S171" s="17">
        <v>0.27433574502126157</v>
      </c>
      <c r="T171" s="17">
        <v>4.9616840405520023E-2</v>
      </c>
      <c r="U171" s="17">
        <v>0.29947314138307407</v>
      </c>
      <c r="V171" s="17">
        <v>8.2023904883198537E-2</v>
      </c>
      <c r="W171" s="17">
        <v>9.7605986890050928E-2</v>
      </c>
      <c r="X171" s="17">
        <v>0</v>
      </c>
      <c r="Y171" s="17">
        <v>1.3514742625235143E-2</v>
      </c>
      <c r="Z171" s="17">
        <v>1.3229471013092976E-2</v>
      </c>
      <c r="AA171" s="17" t="s">
        <v>47</v>
      </c>
      <c r="AD171" s="21"/>
    </row>
    <row r="172" spans="2:30" x14ac:dyDescent="0.2">
      <c r="B172" t="s">
        <v>533</v>
      </c>
      <c r="C172" s="13">
        <v>70154</v>
      </c>
      <c r="D172" s="18">
        <v>0.26478590851383721</v>
      </c>
      <c r="E172" s="18">
        <v>0.22306780680378077</v>
      </c>
      <c r="F172" s="18">
        <v>4.6750512331525114E-2</v>
      </c>
      <c r="G172" s="18">
        <v>0.31892326116217029</v>
      </c>
      <c r="H172" s="18">
        <v>5.6863668903550262E-2</v>
      </c>
      <c r="I172" s="18">
        <v>7.5612491365044859E-2</v>
      </c>
      <c r="J172" s="18">
        <v>0</v>
      </c>
      <c r="K172" s="18">
        <v>0</v>
      </c>
      <c r="L172" s="18">
        <v>1.3996350920091508E-2</v>
      </c>
      <c r="M172" s="17">
        <v>0.63973792828039833</v>
      </c>
      <c r="N172" s="17" t="s">
        <v>47</v>
      </c>
      <c r="O172" s="17" t="s">
        <v>2</v>
      </c>
      <c r="Q172" t="s">
        <v>533</v>
      </c>
      <c r="R172" s="17">
        <v>0.26478590851383721</v>
      </c>
      <c r="S172" s="17">
        <v>0.22306780680378077</v>
      </c>
      <c r="T172" s="17">
        <v>4.6750512331525114E-2</v>
      </c>
      <c r="U172" s="17">
        <v>0.31892326116217029</v>
      </c>
      <c r="V172" s="17">
        <v>5.6863668903550262E-2</v>
      </c>
      <c r="W172" s="17">
        <v>7.5612491365044859E-2</v>
      </c>
      <c r="X172" s="17">
        <v>0</v>
      </c>
      <c r="Y172" s="17">
        <v>0</v>
      </c>
      <c r="Z172" s="17">
        <v>1.3996350920091508E-2</v>
      </c>
      <c r="AA172" s="17" t="s">
        <v>47</v>
      </c>
      <c r="AD172" s="21"/>
    </row>
    <row r="173" spans="2:30" x14ac:dyDescent="0.2">
      <c r="B173" t="s">
        <v>158</v>
      </c>
      <c r="C173" s="13">
        <v>69758</v>
      </c>
      <c r="D173" s="18">
        <v>0.19894047329717773</v>
      </c>
      <c r="E173" s="18">
        <v>0.27912080154994151</v>
      </c>
      <c r="F173" s="18">
        <v>6.2450247570186738E-2</v>
      </c>
      <c r="G173" s="18">
        <v>0.24681707811851591</v>
      </c>
      <c r="H173" s="18">
        <v>8.0967607750589893E-2</v>
      </c>
      <c r="I173" s="18">
        <v>6.5505473081643575E-2</v>
      </c>
      <c r="J173" s="18">
        <v>0</v>
      </c>
      <c r="K173" s="18">
        <v>0</v>
      </c>
      <c r="L173" s="18">
        <v>6.6198318631944739E-2</v>
      </c>
      <c r="M173" s="17">
        <v>0.54018995552376947</v>
      </c>
      <c r="N173" s="17" t="s">
        <v>2</v>
      </c>
      <c r="O173" s="17" t="s">
        <v>2</v>
      </c>
      <c r="Q173" t="s">
        <v>158</v>
      </c>
      <c r="R173" s="17">
        <v>0.19894047329717773</v>
      </c>
      <c r="S173" s="17">
        <v>0.27912080154994151</v>
      </c>
      <c r="T173" s="17">
        <v>6.2450247570186738E-2</v>
      </c>
      <c r="U173" s="17">
        <v>0.24681707811851591</v>
      </c>
      <c r="V173" s="17">
        <v>8.0967607750589893E-2</v>
      </c>
      <c r="W173" s="17">
        <v>6.5505473081643575E-2</v>
      </c>
      <c r="X173" s="17">
        <v>0</v>
      </c>
      <c r="Y173" s="17">
        <v>0</v>
      </c>
      <c r="Z173" s="17">
        <v>6.6198318631944739E-2</v>
      </c>
      <c r="AA173" s="17" t="s">
        <v>2</v>
      </c>
      <c r="AD173" s="21"/>
    </row>
    <row r="174" spans="2:30" x14ac:dyDescent="0.2">
      <c r="B174" t="s">
        <v>534</v>
      </c>
      <c r="C174" s="13">
        <v>71883</v>
      </c>
      <c r="D174" s="18">
        <v>0.29103419200657199</v>
      </c>
      <c r="E174" s="18">
        <v>5.1615133875576147E-2</v>
      </c>
      <c r="F174" s="18">
        <v>0.3890161405371374</v>
      </c>
      <c r="G174" s="18">
        <v>0.16100422690220201</v>
      </c>
      <c r="H174" s="18">
        <v>5.0303129260711947E-2</v>
      </c>
      <c r="I174" s="18">
        <v>4.7147257469661377E-2</v>
      </c>
      <c r="J174" s="18">
        <v>0</v>
      </c>
      <c r="K174" s="18">
        <v>0</v>
      </c>
      <c r="L174" s="18">
        <v>9.8799199481390629E-3</v>
      </c>
      <c r="M174" s="17">
        <v>0.73950378016459162</v>
      </c>
      <c r="N174" s="17" t="s">
        <v>3</v>
      </c>
      <c r="O174" s="17" t="s">
        <v>3</v>
      </c>
      <c r="Q174" t="s">
        <v>534</v>
      </c>
      <c r="R174" s="17">
        <v>0.26255814503094338</v>
      </c>
      <c r="S174" s="17">
        <v>7.421080000733743E-2</v>
      </c>
      <c r="T174" s="17">
        <v>0.34524238588256212</v>
      </c>
      <c r="U174" s="17">
        <v>0.19340133504374943</v>
      </c>
      <c r="V174" s="17">
        <v>6.7560156617607101E-2</v>
      </c>
      <c r="W174" s="17">
        <v>4.7147257469661377E-2</v>
      </c>
      <c r="X174" s="17">
        <v>0</v>
      </c>
      <c r="Y174" s="17">
        <v>0</v>
      </c>
      <c r="Z174" s="17">
        <v>9.8799199481390629E-3</v>
      </c>
      <c r="AA174" s="17" t="s">
        <v>3</v>
      </c>
      <c r="AD174" s="21"/>
    </row>
    <row r="175" spans="2:30" x14ac:dyDescent="0.2">
      <c r="B175" t="s">
        <v>712</v>
      </c>
      <c r="C175" s="13">
        <v>75175</v>
      </c>
      <c r="D175" s="18">
        <v>0.37389045634710738</v>
      </c>
      <c r="E175" s="18">
        <v>1.470868780212406E-2</v>
      </c>
      <c r="F175" s="18">
        <v>0.43230667841947135</v>
      </c>
      <c r="G175" s="18">
        <v>9.793420876164026E-2</v>
      </c>
      <c r="H175" s="18">
        <v>1.962572039230024E-2</v>
      </c>
      <c r="I175" s="18">
        <v>4.30080993649649E-2</v>
      </c>
      <c r="J175" s="18">
        <v>0</v>
      </c>
      <c r="K175" s="18">
        <v>0</v>
      </c>
      <c r="L175" s="18">
        <v>1.8526148912391873E-2</v>
      </c>
      <c r="M175" s="17">
        <v>0.71226340901662488</v>
      </c>
      <c r="N175" s="17" t="s">
        <v>3</v>
      </c>
      <c r="O175" s="17" t="s">
        <v>3</v>
      </c>
      <c r="Q175" t="s">
        <v>712</v>
      </c>
      <c r="R175" s="17">
        <v>0.30674950907190884</v>
      </c>
      <c r="S175" s="17">
        <v>7.1645894840705257E-2</v>
      </c>
      <c r="T175" s="17">
        <v>0.32717291386005332</v>
      </c>
      <c r="U175" s="17">
        <v>0.17401663604955817</v>
      </c>
      <c r="V175" s="17">
        <v>5.8880797900417767E-2</v>
      </c>
      <c r="W175" s="17">
        <v>4.30080993649649E-2</v>
      </c>
      <c r="X175" s="17">
        <v>0</v>
      </c>
      <c r="Y175" s="17">
        <v>0</v>
      </c>
      <c r="Z175" s="17">
        <v>1.8526148912391873E-2</v>
      </c>
      <c r="AA175" s="17" t="s">
        <v>3</v>
      </c>
      <c r="AD175" s="21"/>
    </row>
    <row r="176" spans="2:30" x14ac:dyDescent="0.2">
      <c r="B176" t="s">
        <v>159</v>
      </c>
      <c r="C176" s="13">
        <v>72690</v>
      </c>
      <c r="D176" s="18">
        <v>0.30985043790969463</v>
      </c>
      <c r="E176" s="18">
        <v>6.6982274519598956E-2</v>
      </c>
      <c r="F176" s="18">
        <v>0.23745106583749515</v>
      </c>
      <c r="G176" s="18">
        <v>0.25128631290203335</v>
      </c>
      <c r="H176" s="18">
        <v>6.341813722658797E-2</v>
      </c>
      <c r="I176" s="18">
        <v>4.5214122009164547E-2</v>
      </c>
      <c r="J176" s="18">
        <v>0</v>
      </c>
      <c r="K176" s="18">
        <v>0</v>
      </c>
      <c r="L176" s="18">
        <v>2.5797649595425562E-2</v>
      </c>
      <c r="M176" s="17">
        <v>0.73234022296763857</v>
      </c>
      <c r="N176" s="17" t="s">
        <v>1</v>
      </c>
      <c r="O176" s="17" t="s">
        <v>1</v>
      </c>
      <c r="Q176" t="s">
        <v>159</v>
      </c>
      <c r="R176" s="17">
        <v>0.30985043790969463</v>
      </c>
      <c r="S176" s="17">
        <v>6.6982274519598956E-2</v>
      </c>
      <c r="T176" s="17">
        <v>0.23745106583749515</v>
      </c>
      <c r="U176" s="17">
        <v>0.25128631290203335</v>
      </c>
      <c r="V176" s="17">
        <v>6.341813722658797E-2</v>
      </c>
      <c r="W176" s="17">
        <v>4.5214122009164547E-2</v>
      </c>
      <c r="X176" s="17">
        <v>0</v>
      </c>
      <c r="Y176" s="17">
        <v>0</v>
      </c>
      <c r="Z176" s="17">
        <v>2.5797649595425562E-2</v>
      </c>
      <c r="AA176" s="17" t="s">
        <v>1</v>
      </c>
      <c r="AD176" s="21"/>
    </row>
    <row r="177" spans="2:30" x14ac:dyDescent="0.2">
      <c r="B177" t="s">
        <v>160</v>
      </c>
      <c r="C177" s="13">
        <v>76044</v>
      </c>
      <c r="D177" s="18">
        <v>0.22067667611571931</v>
      </c>
      <c r="E177" s="18">
        <v>0.18330335417158033</v>
      </c>
      <c r="F177" s="18">
        <v>0.15672751854092865</v>
      </c>
      <c r="G177" s="18">
        <v>0.30389858079808935</v>
      </c>
      <c r="H177" s="18">
        <v>6.276544436362487E-2</v>
      </c>
      <c r="I177" s="18">
        <v>5.9788004811773592E-2</v>
      </c>
      <c r="J177" s="18">
        <v>0</v>
      </c>
      <c r="K177" s="18">
        <v>0</v>
      </c>
      <c r="L177" s="18">
        <v>1.2840421198283873E-2</v>
      </c>
      <c r="M177" s="17">
        <v>0.67997591537093827</v>
      </c>
      <c r="N177" s="17" t="s">
        <v>47</v>
      </c>
      <c r="O177" s="17" t="s">
        <v>2</v>
      </c>
      <c r="Q177" t="s">
        <v>160</v>
      </c>
      <c r="R177" s="17">
        <v>0.22067667611571931</v>
      </c>
      <c r="S177" s="17">
        <v>0.18330335417158033</v>
      </c>
      <c r="T177" s="17">
        <v>0.15672751854092865</v>
      </c>
      <c r="U177" s="17">
        <v>0.30389858079808935</v>
      </c>
      <c r="V177" s="17">
        <v>6.276544436362487E-2</v>
      </c>
      <c r="W177" s="17">
        <v>5.9788004811773592E-2</v>
      </c>
      <c r="X177" s="17">
        <v>0</v>
      </c>
      <c r="Y177" s="17">
        <v>0</v>
      </c>
      <c r="Z177" s="17">
        <v>1.2840421198283873E-2</v>
      </c>
      <c r="AA177" s="17" t="s">
        <v>47</v>
      </c>
      <c r="AD177" s="21"/>
    </row>
    <row r="178" spans="2:30" x14ac:dyDescent="0.2">
      <c r="B178" t="s">
        <v>161</v>
      </c>
      <c r="C178" s="13">
        <v>75997</v>
      </c>
      <c r="D178" s="18">
        <v>0.35091313691933435</v>
      </c>
      <c r="E178" s="18">
        <v>1.299278467817707E-2</v>
      </c>
      <c r="F178" s="18">
        <v>0.47904431449384244</v>
      </c>
      <c r="G178" s="18">
        <v>8.6928226453044044E-2</v>
      </c>
      <c r="H178" s="18">
        <v>1.9041648070570731E-2</v>
      </c>
      <c r="I178" s="18">
        <v>3.3288174126963374E-2</v>
      </c>
      <c r="J178" s="18">
        <v>0</v>
      </c>
      <c r="K178" s="18">
        <v>0</v>
      </c>
      <c r="L178" s="18">
        <v>1.779171525806774E-2</v>
      </c>
      <c r="M178" s="17">
        <v>0.73384513980642541</v>
      </c>
      <c r="N178" s="17" t="s">
        <v>3</v>
      </c>
      <c r="O178" s="17" t="s">
        <v>3</v>
      </c>
      <c r="Q178" t="s">
        <v>161</v>
      </c>
      <c r="R178" s="17">
        <v>0.29109370591105299</v>
      </c>
      <c r="S178" s="17">
        <v>6.3287745124767258E-2</v>
      </c>
      <c r="T178" s="17">
        <v>0.3829497819112252</v>
      </c>
      <c r="U178" s="17">
        <v>0.15446040496360247</v>
      </c>
      <c r="V178" s="17">
        <v>5.7128472704320747E-2</v>
      </c>
      <c r="W178" s="17">
        <v>3.3288174126963374E-2</v>
      </c>
      <c r="X178" s="17">
        <v>0</v>
      </c>
      <c r="Y178" s="17">
        <v>0</v>
      </c>
      <c r="Z178" s="17">
        <v>1.779171525806774E-2</v>
      </c>
      <c r="AA178" s="17" t="s">
        <v>3</v>
      </c>
      <c r="AD178" s="21"/>
    </row>
    <row r="179" spans="2:30" x14ac:dyDescent="0.2">
      <c r="B179" t="s">
        <v>535</v>
      </c>
      <c r="C179" s="13">
        <v>76405</v>
      </c>
      <c r="D179" s="18">
        <v>0.140533168675746</v>
      </c>
      <c r="E179" s="18">
        <v>0.27934064878814829</v>
      </c>
      <c r="F179" s="18">
        <v>6.2832270124152628E-2</v>
      </c>
      <c r="G179" s="18">
        <v>0.35121626115003568</v>
      </c>
      <c r="H179" s="18">
        <v>6.137789278337194E-2</v>
      </c>
      <c r="I179" s="18">
        <v>7.4558772006131716E-2</v>
      </c>
      <c r="J179" s="18">
        <v>0</v>
      </c>
      <c r="K179" s="18">
        <v>2.0963922457746891E-3</v>
      </c>
      <c r="L179" s="18">
        <v>2.8044594226638957E-2</v>
      </c>
      <c r="M179" s="17">
        <v>0.67604856022627047</v>
      </c>
      <c r="N179" s="17" t="s">
        <v>47</v>
      </c>
      <c r="O179" s="17" t="s">
        <v>2</v>
      </c>
      <c r="Q179" t="s">
        <v>535</v>
      </c>
      <c r="R179" s="17">
        <v>0.17488241022133461</v>
      </c>
      <c r="S179" s="17">
        <v>0.24053922789633531</v>
      </c>
      <c r="T179" s="17">
        <v>8.1772079975361567E-2</v>
      </c>
      <c r="U179" s="17">
        <v>0.31951733627411111</v>
      </c>
      <c r="V179" s="17">
        <v>7.8589187154311901E-2</v>
      </c>
      <c r="W179" s="17">
        <v>7.4558772006131716E-2</v>
      </c>
      <c r="X179" s="17">
        <v>0</v>
      </c>
      <c r="Y179" s="17">
        <v>2.0963922457746891E-3</v>
      </c>
      <c r="Z179" s="17">
        <v>2.8044594226638957E-2</v>
      </c>
      <c r="AA179" s="17" t="s">
        <v>47</v>
      </c>
      <c r="AD179" s="21"/>
    </row>
    <row r="180" spans="2:30" x14ac:dyDescent="0.2">
      <c r="B180" t="s">
        <v>536</v>
      </c>
      <c r="C180" s="13">
        <v>76802</v>
      </c>
      <c r="D180" s="18">
        <v>0.44031717922705677</v>
      </c>
      <c r="E180" s="18">
        <v>7.4900463529533834E-2</v>
      </c>
      <c r="F180" s="18">
        <v>5.3225755374854668E-2</v>
      </c>
      <c r="G180" s="18">
        <v>0.30436677935830736</v>
      </c>
      <c r="H180" s="18">
        <v>5.39599354424566E-2</v>
      </c>
      <c r="I180" s="18">
        <v>5.0946993240621997E-2</v>
      </c>
      <c r="J180" s="18">
        <v>0</v>
      </c>
      <c r="K180" s="18">
        <v>0</v>
      </c>
      <c r="L180" s="18">
        <v>2.2282893827168807E-2</v>
      </c>
      <c r="M180" s="17">
        <v>0.70209584504536604</v>
      </c>
      <c r="N180" s="17" t="s">
        <v>1</v>
      </c>
      <c r="O180" s="17" t="s">
        <v>1</v>
      </c>
      <c r="Q180" t="s">
        <v>536</v>
      </c>
      <c r="R180" s="17">
        <v>0.31493375359584574</v>
      </c>
      <c r="S180" s="17">
        <v>0.13313821808758664</v>
      </c>
      <c r="T180" s="17">
        <v>0.11041822506429123</v>
      </c>
      <c r="U180" s="17">
        <v>0.28148130476919658</v>
      </c>
      <c r="V180" s="17">
        <v>8.6798611415289023E-2</v>
      </c>
      <c r="W180" s="17">
        <v>5.0946993240621997E-2</v>
      </c>
      <c r="X180" s="17">
        <v>0</v>
      </c>
      <c r="Y180" s="17">
        <v>0</v>
      </c>
      <c r="Z180" s="17">
        <v>2.2282893827168807E-2</v>
      </c>
      <c r="AA180" s="17" t="s">
        <v>1</v>
      </c>
      <c r="AD180" s="21"/>
    </row>
    <row r="181" spans="2:30" x14ac:dyDescent="0.2">
      <c r="B181" t="s">
        <v>537</v>
      </c>
      <c r="C181" s="13">
        <v>70138</v>
      </c>
      <c r="D181" s="18">
        <v>0.2067719432860283</v>
      </c>
      <c r="E181" s="18">
        <v>0.1744067945088463</v>
      </c>
      <c r="F181" s="18">
        <v>6.8156304485133254E-2</v>
      </c>
      <c r="G181" s="18">
        <v>0.32800938034510058</v>
      </c>
      <c r="H181" s="18">
        <v>8.9013984072567109E-2</v>
      </c>
      <c r="I181" s="18">
        <v>0.10365840002532703</v>
      </c>
      <c r="J181" s="18">
        <v>0</v>
      </c>
      <c r="K181" s="18">
        <v>1.1536284402116171E-2</v>
      </c>
      <c r="L181" s="18">
        <v>1.8446908874881412E-2</v>
      </c>
      <c r="M181" s="17">
        <v>0.55176417731835881</v>
      </c>
      <c r="N181" s="17" t="s">
        <v>47</v>
      </c>
      <c r="O181" s="17" t="s">
        <v>2</v>
      </c>
      <c r="Q181" t="s">
        <v>537</v>
      </c>
      <c r="R181" s="17">
        <v>0.2067719432860283</v>
      </c>
      <c r="S181" s="17">
        <v>0.1744067945088463</v>
      </c>
      <c r="T181" s="17">
        <v>6.8156304485133254E-2</v>
      </c>
      <c r="U181" s="17">
        <v>0.32800938034510058</v>
      </c>
      <c r="V181" s="17">
        <v>8.9013984072567109E-2</v>
      </c>
      <c r="W181" s="17">
        <v>0.10365840002532703</v>
      </c>
      <c r="X181" s="17">
        <v>0</v>
      </c>
      <c r="Y181" s="17">
        <v>1.1536284402116171E-2</v>
      </c>
      <c r="Z181" s="17">
        <v>1.8446908874881412E-2</v>
      </c>
      <c r="AA181" s="17" t="s">
        <v>47</v>
      </c>
      <c r="AD181" s="21"/>
    </row>
    <row r="182" spans="2:30" x14ac:dyDescent="0.2">
      <c r="B182" t="s">
        <v>162</v>
      </c>
      <c r="C182" s="13">
        <v>74868</v>
      </c>
      <c r="D182" s="18">
        <v>7.9101758974532643E-2</v>
      </c>
      <c r="E182" s="18">
        <v>0.3612952921141897</v>
      </c>
      <c r="F182" s="18">
        <v>8.2010977745907418E-2</v>
      </c>
      <c r="G182" s="18">
        <v>7.3874843953839808E-2</v>
      </c>
      <c r="H182" s="18">
        <v>0.33772031326775448</v>
      </c>
      <c r="I182" s="18">
        <v>4.2468413582098782E-2</v>
      </c>
      <c r="J182" s="18">
        <v>0</v>
      </c>
      <c r="K182" s="18">
        <v>0</v>
      </c>
      <c r="L182" s="18">
        <v>2.3528400361677058E-2</v>
      </c>
      <c r="M182" s="17">
        <v>0.64685686229005879</v>
      </c>
      <c r="N182" s="17" t="s">
        <v>2</v>
      </c>
      <c r="O182" s="17" t="s">
        <v>2</v>
      </c>
      <c r="Q182" t="s">
        <v>162</v>
      </c>
      <c r="R182" s="17">
        <v>7.9101758974532643E-2</v>
      </c>
      <c r="S182" s="17">
        <v>0.3612952921141897</v>
      </c>
      <c r="T182" s="17">
        <v>8.2010977745907418E-2</v>
      </c>
      <c r="U182" s="17">
        <v>7.3874843953839808E-2</v>
      </c>
      <c r="V182" s="17">
        <v>0.33772031326775448</v>
      </c>
      <c r="W182" s="17">
        <v>4.2468413582098782E-2</v>
      </c>
      <c r="X182" s="17">
        <v>0</v>
      </c>
      <c r="Y182" s="17">
        <v>0</v>
      </c>
      <c r="Z182" s="17">
        <v>2.3528400361677058E-2</v>
      </c>
      <c r="AA182" s="17" t="s">
        <v>2</v>
      </c>
      <c r="AD182" s="21"/>
    </row>
    <row r="183" spans="2:30" x14ac:dyDescent="0.2">
      <c r="B183" t="s">
        <v>540</v>
      </c>
      <c r="C183" s="13">
        <v>76743</v>
      </c>
      <c r="D183" s="18">
        <v>0.28651593671348718</v>
      </c>
      <c r="E183" s="18">
        <v>0.16069875661108873</v>
      </c>
      <c r="F183" s="18">
        <v>0.10158786906966485</v>
      </c>
      <c r="G183" s="18">
        <v>0.29750445984745555</v>
      </c>
      <c r="H183" s="18">
        <v>6.1781898034238635E-2</v>
      </c>
      <c r="I183" s="18">
        <v>7.6230552400886206E-2</v>
      </c>
      <c r="J183" s="18">
        <v>0</v>
      </c>
      <c r="K183" s="18">
        <v>0</v>
      </c>
      <c r="L183" s="18">
        <v>1.5680527323178827E-2</v>
      </c>
      <c r="M183" s="17">
        <v>0.67341438683370436</v>
      </c>
      <c r="N183" s="17" t="s">
        <v>47</v>
      </c>
      <c r="O183" s="17" t="s">
        <v>2</v>
      </c>
      <c r="Q183" t="s">
        <v>540</v>
      </c>
      <c r="R183" s="17">
        <v>0.24698735237854602</v>
      </c>
      <c r="S183" s="17">
        <v>0.18303714368371943</v>
      </c>
      <c r="T183" s="17">
        <v>0.11874866954183849</v>
      </c>
      <c r="U183" s="17">
        <v>0.29024277891741396</v>
      </c>
      <c r="V183" s="17">
        <v>6.9072975754417065E-2</v>
      </c>
      <c r="W183" s="17">
        <v>7.6230552400886206E-2</v>
      </c>
      <c r="X183" s="17">
        <v>0</v>
      </c>
      <c r="Y183" s="17">
        <v>0</v>
      </c>
      <c r="Z183" s="17">
        <v>1.5680527323178827E-2</v>
      </c>
      <c r="AA183" s="17" t="s">
        <v>47</v>
      </c>
      <c r="AD183" s="21"/>
    </row>
    <row r="184" spans="2:30" x14ac:dyDescent="0.2">
      <c r="B184" t="s">
        <v>163</v>
      </c>
      <c r="C184" s="13">
        <v>72339</v>
      </c>
      <c r="D184" s="18">
        <v>5.8598613173289626E-2</v>
      </c>
      <c r="E184" s="18">
        <v>0.39462944686163715</v>
      </c>
      <c r="F184" s="18">
        <v>1.9909177083716471E-2</v>
      </c>
      <c r="G184" s="18">
        <v>0.405493030540029</v>
      </c>
      <c r="H184" s="18">
        <v>2.6193628355459082E-2</v>
      </c>
      <c r="I184" s="18">
        <v>7.1269114160907629E-2</v>
      </c>
      <c r="J184" s="18">
        <v>0</v>
      </c>
      <c r="K184" s="18">
        <v>1.7776992433945375E-2</v>
      </c>
      <c r="L184" s="18">
        <v>6.1299973910156425E-3</v>
      </c>
      <c r="M184" s="17">
        <v>0.63509722863893603</v>
      </c>
      <c r="N184" s="17" t="s">
        <v>47</v>
      </c>
      <c r="O184" s="17" t="s">
        <v>2</v>
      </c>
      <c r="Q184" t="s">
        <v>163</v>
      </c>
      <c r="R184" s="17">
        <v>0.1572042943168529</v>
      </c>
      <c r="S184" s="17">
        <v>0.27035237581526567</v>
      </c>
      <c r="T184" s="17">
        <v>7.6476228775831809E-2</v>
      </c>
      <c r="U184" s="17">
        <v>0.31365709107072676</v>
      </c>
      <c r="V184" s="17">
        <v>8.7133906035454137E-2</v>
      </c>
      <c r="W184" s="17">
        <v>7.1269114160907629E-2</v>
      </c>
      <c r="X184" s="17">
        <v>0</v>
      </c>
      <c r="Y184" s="17">
        <v>1.7776992433945375E-2</v>
      </c>
      <c r="Z184" s="17">
        <v>6.1299973910156425E-3</v>
      </c>
      <c r="AA184" s="17" t="s">
        <v>47</v>
      </c>
      <c r="AD184" s="21"/>
    </row>
    <row r="185" spans="2:30" x14ac:dyDescent="0.2">
      <c r="B185" t="s">
        <v>164</v>
      </c>
      <c r="C185" s="13">
        <v>71080</v>
      </c>
      <c r="D185" s="18">
        <v>5.3395895046986622E-2</v>
      </c>
      <c r="E185" s="18">
        <v>0.45657428341598427</v>
      </c>
      <c r="F185" s="18">
        <v>2.5254965297481446E-2</v>
      </c>
      <c r="G185" s="18">
        <v>0.35329544773486821</v>
      </c>
      <c r="H185" s="18">
        <v>3.0905405032114974E-2</v>
      </c>
      <c r="I185" s="18">
        <v>6.5859536832727467E-2</v>
      </c>
      <c r="J185" s="18">
        <v>0</v>
      </c>
      <c r="K185" s="18">
        <v>0</v>
      </c>
      <c r="L185" s="18">
        <v>1.4714466639836922E-2</v>
      </c>
      <c r="M185" s="17">
        <v>0.65468863340974348</v>
      </c>
      <c r="N185" s="17" t="s">
        <v>2</v>
      </c>
      <c r="O185" s="17" t="s">
        <v>2</v>
      </c>
      <c r="Q185" t="s">
        <v>164</v>
      </c>
      <c r="R185" s="17">
        <v>0.14324680305069828</v>
      </c>
      <c r="S185" s="17">
        <v>0.30997565099271401</v>
      </c>
      <c r="T185" s="17">
        <v>9.7010765221208578E-2</v>
      </c>
      <c r="U185" s="17">
        <v>0.26638500197059473</v>
      </c>
      <c r="V185" s="17">
        <v>0.10280777529221993</v>
      </c>
      <c r="W185" s="17">
        <v>6.5859536832727467E-2</v>
      </c>
      <c r="X185" s="17">
        <v>0</v>
      </c>
      <c r="Y185" s="17">
        <v>0</v>
      </c>
      <c r="Z185" s="17">
        <v>1.4714466639836922E-2</v>
      </c>
      <c r="AA185" s="17" t="s">
        <v>2</v>
      </c>
      <c r="AD185" s="21"/>
    </row>
    <row r="186" spans="2:30" x14ac:dyDescent="0.2">
      <c r="B186" t="s">
        <v>165</v>
      </c>
      <c r="C186" s="13">
        <v>78436</v>
      </c>
      <c r="D186" s="18">
        <v>0.14980770827057802</v>
      </c>
      <c r="E186" s="18">
        <v>0.27682243076328295</v>
      </c>
      <c r="F186" s="18">
        <v>0.11851146989333655</v>
      </c>
      <c r="G186" s="18">
        <v>0.12240321416660828</v>
      </c>
      <c r="H186" s="18">
        <v>0.23208128032024836</v>
      </c>
      <c r="I186" s="18">
        <v>5.1210125133819909E-2</v>
      </c>
      <c r="J186" s="18">
        <v>0</v>
      </c>
      <c r="K186" s="18">
        <v>3.5023485431405606E-2</v>
      </c>
      <c r="L186" s="18">
        <v>1.4140286020720384E-2</v>
      </c>
      <c r="M186" s="17">
        <v>0.64720045925328318</v>
      </c>
      <c r="N186" s="17" t="s">
        <v>2</v>
      </c>
      <c r="O186" s="17" t="s">
        <v>2</v>
      </c>
      <c r="Q186" t="s">
        <v>165</v>
      </c>
      <c r="R186" s="17">
        <v>0.14980770827057802</v>
      </c>
      <c r="S186" s="17">
        <v>0.27682243076328295</v>
      </c>
      <c r="T186" s="17">
        <v>0.11851146989333655</v>
      </c>
      <c r="U186" s="17">
        <v>0.12240321416660828</v>
      </c>
      <c r="V186" s="17">
        <v>0.23208128032024836</v>
      </c>
      <c r="W186" s="17">
        <v>5.1210125133819909E-2</v>
      </c>
      <c r="X186" s="17">
        <v>0</v>
      </c>
      <c r="Y186" s="17">
        <v>3.5023485431405606E-2</v>
      </c>
      <c r="Z186" s="17">
        <v>1.4140286020720384E-2</v>
      </c>
      <c r="AA186" s="17" t="s">
        <v>2</v>
      </c>
      <c r="AD186" s="21"/>
    </row>
    <row r="187" spans="2:30" x14ac:dyDescent="0.2">
      <c r="B187" t="s">
        <v>166</v>
      </c>
      <c r="C187" s="13">
        <v>74819</v>
      </c>
      <c r="D187" s="18">
        <v>0.13186887895966401</v>
      </c>
      <c r="E187" s="18">
        <v>0.27429079939945411</v>
      </c>
      <c r="F187" s="18">
        <v>6.5411257886721919E-2</v>
      </c>
      <c r="G187" s="18">
        <v>0.13686184423936629</v>
      </c>
      <c r="H187" s="18">
        <v>0.23928168082146334</v>
      </c>
      <c r="I187" s="18">
        <v>7.6870719977312471E-2</v>
      </c>
      <c r="J187" s="18">
        <v>0</v>
      </c>
      <c r="K187" s="18">
        <v>6.1043609063842194E-2</v>
      </c>
      <c r="L187" s="18">
        <v>1.437120965217565E-2</v>
      </c>
      <c r="M187" s="17">
        <v>0.592377968377931</v>
      </c>
      <c r="N187" s="17" t="s">
        <v>2</v>
      </c>
      <c r="O187" s="17" t="s">
        <v>2</v>
      </c>
      <c r="Q187" t="s">
        <v>166</v>
      </c>
      <c r="R187" s="17">
        <v>0.13186887895966401</v>
      </c>
      <c r="S187" s="17">
        <v>0.27429079939945411</v>
      </c>
      <c r="T187" s="17">
        <v>6.5411257886721919E-2</v>
      </c>
      <c r="U187" s="17">
        <v>0.13686184423936629</v>
      </c>
      <c r="V187" s="17">
        <v>0.23928168082146334</v>
      </c>
      <c r="W187" s="17">
        <v>7.6870719977312471E-2</v>
      </c>
      <c r="X187" s="17">
        <v>0</v>
      </c>
      <c r="Y187" s="17">
        <v>6.1043609063842194E-2</v>
      </c>
      <c r="Z187" s="17">
        <v>1.437120965217565E-2</v>
      </c>
      <c r="AA187" s="17" t="s">
        <v>2</v>
      </c>
      <c r="AD187" s="21"/>
    </row>
    <row r="188" spans="2:30" x14ac:dyDescent="0.2">
      <c r="B188" t="s">
        <v>167</v>
      </c>
      <c r="C188" s="13">
        <v>78669</v>
      </c>
      <c r="D188" s="18">
        <v>0.12062437847795458</v>
      </c>
      <c r="E188" s="18">
        <v>0.285872804959317</v>
      </c>
      <c r="F188" s="18">
        <v>6.2152286802051003E-2</v>
      </c>
      <c r="G188" s="18">
        <v>9.4782508087985579E-2</v>
      </c>
      <c r="H188" s="18">
        <v>0.26618753678589535</v>
      </c>
      <c r="I188" s="18">
        <v>6.2993362094778127E-2</v>
      </c>
      <c r="J188" s="18">
        <v>0</v>
      </c>
      <c r="K188" s="18">
        <v>6.6559280174046456E-2</v>
      </c>
      <c r="L188" s="18">
        <v>4.0827842617971843E-2</v>
      </c>
      <c r="M188" s="17">
        <v>0.59155041118135832</v>
      </c>
      <c r="N188" s="17" t="s">
        <v>2</v>
      </c>
      <c r="O188" s="17" t="s">
        <v>2</v>
      </c>
      <c r="Q188" t="s">
        <v>167</v>
      </c>
      <c r="R188" s="17">
        <v>0.12062437847795458</v>
      </c>
      <c r="S188" s="17">
        <v>0.285872804959317</v>
      </c>
      <c r="T188" s="17">
        <v>6.2152286802051003E-2</v>
      </c>
      <c r="U188" s="17">
        <v>9.4782508087985579E-2</v>
      </c>
      <c r="V188" s="17">
        <v>0.26618753678589535</v>
      </c>
      <c r="W188" s="17">
        <v>6.2993362094778127E-2</v>
      </c>
      <c r="X188" s="17">
        <v>0</v>
      </c>
      <c r="Y188" s="17">
        <v>6.6559280174046456E-2</v>
      </c>
      <c r="Z188" s="17">
        <v>4.0827842617971843E-2</v>
      </c>
      <c r="AA188" s="17" t="s">
        <v>2</v>
      </c>
      <c r="AD188" s="21"/>
    </row>
    <row r="189" spans="2:30" x14ac:dyDescent="0.2">
      <c r="B189" t="s">
        <v>541</v>
      </c>
      <c r="C189" s="13">
        <v>74577</v>
      </c>
      <c r="D189" s="18">
        <v>0.30190263887059532</v>
      </c>
      <c r="E189" s="18">
        <v>0.219978526270458</v>
      </c>
      <c r="F189" s="18">
        <v>0.11711013033603276</v>
      </c>
      <c r="G189" s="18">
        <v>0.16598310083235665</v>
      </c>
      <c r="H189" s="18">
        <v>0.12110215598888942</v>
      </c>
      <c r="I189" s="18">
        <v>4.8647650880588034E-2</v>
      </c>
      <c r="J189" s="18">
        <v>0</v>
      </c>
      <c r="K189" s="18">
        <v>0</v>
      </c>
      <c r="L189" s="18">
        <v>2.5275796821079936E-2</v>
      </c>
      <c r="M189" s="17">
        <v>0.67720846435893778</v>
      </c>
      <c r="N189" s="17" t="s">
        <v>1</v>
      </c>
      <c r="O189" s="17" t="s">
        <v>2</v>
      </c>
      <c r="Q189" t="s">
        <v>541</v>
      </c>
      <c r="R189" s="17">
        <v>0.30190263887059532</v>
      </c>
      <c r="S189" s="17">
        <v>0.219978526270458</v>
      </c>
      <c r="T189" s="17">
        <v>0.11711013033603276</v>
      </c>
      <c r="U189" s="17">
        <v>0.16598310083235665</v>
      </c>
      <c r="V189" s="17">
        <v>0.12110215598888942</v>
      </c>
      <c r="W189" s="17">
        <v>4.8647650880588034E-2</v>
      </c>
      <c r="X189" s="17">
        <v>0</v>
      </c>
      <c r="Y189" s="17">
        <v>0</v>
      </c>
      <c r="Z189" s="17">
        <v>2.5275796821079936E-2</v>
      </c>
      <c r="AA189" s="17" t="s">
        <v>1</v>
      </c>
      <c r="AD189" s="21"/>
    </row>
    <row r="190" spans="2:30" x14ac:dyDescent="0.2">
      <c r="B190" t="s">
        <v>168</v>
      </c>
      <c r="C190" s="13">
        <v>69268</v>
      </c>
      <c r="D190" s="18">
        <v>5.2605170409652582E-2</v>
      </c>
      <c r="E190" s="18">
        <v>0.38040793772797765</v>
      </c>
      <c r="F190" s="18">
        <v>1.3087867571705818E-2</v>
      </c>
      <c r="G190" s="18">
        <v>0.42207939061583594</v>
      </c>
      <c r="H190" s="18">
        <v>2.5064581635441022E-2</v>
      </c>
      <c r="I190" s="18">
        <v>7.5249524345046476E-2</v>
      </c>
      <c r="J190" s="18">
        <v>0</v>
      </c>
      <c r="K190" s="18">
        <v>0</v>
      </c>
      <c r="L190" s="18">
        <v>3.1505527694340445E-2</v>
      </c>
      <c r="M190" s="17">
        <v>0.58399397122524599</v>
      </c>
      <c r="N190" s="17" t="s">
        <v>47</v>
      </c>
      <c r="O190" s="17" t="s">
        <v>2</v>
      </c>
      <c r="Q190" t="s">
        <v>168</v>
      </c>
      <c r="R190" s="17">
        <v>0.14112550184782768</v>
      </c>
      <c r="S190" s="17">
        <v>0.27739047816451479</v>
      </c>
      <c r="T190" s="17">
        <v>5.0273838561624935E-2</v>
      </c>
      <c r="U190" s="17">
        <v>0.34107703180493659</v>
      </c>
      <c r="V190" s="17">
        <v>8.3378097581708999E-2</v>
      </c>
      <c r="W190" s="17">
        <v>7.5249524345046476E-2</v>
      </c>
      <c r="X190" s="17">
        <v>0</v>
      </c>
      <c r="Y190" s="17">
        <v>0</v>
      </c>
      <c r="Z190" s="17">
        <v>3.1505527694340445E-2</v>
      </c>
      <c r="AA190" s="17" t="s">
        <v>47</v>
      </c>
      <c r="AD190" s="21"/>
    </row>
    <row r="191" spans="2:30" x14ac:dyDescent="0.2">
      <c r="B191" t="s">
        <v>542</v>
      </c>
      <c r="C191" s="13">
        <v>75298</v>
      </c>
      <c r="D191" s="18">
        <v>0.2886770385560592</v>
      </c>
      <c r="E191" s="18">
        <v>0.15444246285898347</v>
      </c>
      <c r="F191" s="18">
        <v>0.16349645398356527</v>
      </c>
      <c r="G191" s="18">
        <v>0.16050421121593469</v>
      </c>
      <c r="H191" s="18">
        <v>0.12420375361737028</v>
      </c>
      <c r="I191" s="18">
        <v>3.6250108340830103E-2</v>
      </c>
      <c r="J191" s="18">
        <v>0</v>
      </c>
      <c r="K191" s="18">
        <v>0</v>
      </c>
      <c r="L191" s="18">
        <v>7.2425971427257096E-2</v>
      </c>
      <c r="M191" s="17">
        <v>0.69467533191555941</v>
      </c>
      <c r="N191" s="17" t="s">
        <v>1</v>
      </c>
      <c r="O191" s="17" t="s">
        <v>1</v>
      </c>
      <c r="Q191" t="s">
        <v>542</v>
      </c>
      <c r="R191" s="17">
        <v>0.2886770385560592</v>
      </c>
      <c r="S191" s="17">
        <v>0.15444246285898347</v>
      </c>
      <c r="T191" s="17">
        <v>0.16349645398356527</v>
      </c>
      <c r="U191" s="17">
        <v>0.16050421121593469</v>
      </c>
      <c r="V191" s="17">
        <v>0.12420375361737028</v>
      </c>
      <c r="W191" s="17">
        <v>3.6250108340830103E-2</v>
      </c>
      <c r="X191" s="17">
        <v>0</v>
      </c>
      <c r="Y191" s="17">
        <v>0</v>
      </c>
      <c r="Z191" s="17">
        <v>7.2425971427257096E-2</v>
      </c>
      <c r="AA191" s="17" t="s">
        <v>1</v>
      </c>
      <c r="AD191" s="21"/>
    </row>
    <row r="192" spans="2:30" x14ac:dyDescent="0.2">
      <c r="B192" t="s">
        <v>169</v>
      </c>
      <c r="C192" s="13">
        <v>79090</v>
      </c>
      <c r="D192" s="18">
        <v>8.8677318229551091E-2</v>
      </c>
      <c r="E192" s="18">
        <v>0.26794391614506036</v>
      </c>
      <c r="F192" s="18">
        <v>5.029439635138197E-2</v>
      </c>
      <c r="G192" s="18">
        <v>8.5109214043187456E-2</v>
      </c>
      <c r="H192" s="18">
        <v>0.31656222378819215</v>
      </c>
      <c r="I192" s="18">
        <v>6.2085803726256161E-2</v>
      </c>
      <c r="J192" s="18">
        <v>0</v>
      </c>
      <c r="K192" s="18">
        <v>0.11308957569670135</v>
      </c>
      <c r="L192" s="18">
        <v>1.6237552019669511E-2</v>
      </c>
      <c r="M192" s="17">
        <v>0.47763096606098621</v>
      </c>
      <c r="N192" s="17" t="s">
        <v>6</v>
      </c>
      <c r="O192" s="17" t="s">
        <v>2</v>
      </c>
      <c r="Q192" t="s">
        <v>169</v>
      </c>
      <c r="R192" s="17">
        <v>8.8677318229551091E-2</v>
      </c>
      <c r="S192" s="17">
        <v>0.26794391614506036</v>
      </c>
      <c r="T192" s="17">
        <v>5.029439635138197E-2</v>
      </c>
      <c r="U192" s="17">
        <v>8.5109214043187456E-2</v>
      </c>
      <c r="V192" s="17">
        <v>0.31656222378819215</v>
      </c>
      <c r="W192" s="17">
        <v>6.2085803726256161E-2</v>
      </c>
      <c r="X192" s="17">
        <v>0</v>
      </c>
      <c r="Y192" s="17">
        <v>0.11308957569670135</v>
      </c>
      <c r="Z192" s="17">
        <v>1.6237552019669511E-2</v>
      </c>
      <c r="AA192" s="17" t="s">
        <v>6</v>
      </c>
      <c r="AD192" s="21"/>
    </row>
    <row r="193" spans="2:30" x14ac:dyDescent="0.2">
      <c r="B193" t="s">
        <v>170</v>
      </c>
      <c r="C193" s="13">
        <v>72592</v>
      </c>
      <c r="D193" s="18">
        <v>0.21095372187908698</v>
      </c>
      <c r="E193" s="18">
        <v>6.1021040899189215E-2</v>
      </c>
      <c r="F193" s="18">
        <v>0.40963194235624462</v>
      </c>
      <c r="G193" s="18">
        <v>0.20726864089022914</v>
      </c>
      <c r="H193" s="18">
        <v>5.3607752933576273E-2</v>
      </c>
      <c r="I193" s="18">
        <v>4.8191285874075424E-2</v>
      </c>
      <c r="J193" s="18">
        <v>0</v>
      </c>
      <c r="K193" s="18">
        <v>0</v>
      </c>
      <c r="L193" s="18">
        <v>9.3256151675983282E-3</v>
      </c>
      <c r="M193" s="17">
        <v>0.68181892282472745</v>
      </c>
      <c r="N193" s="17" t="s">
        <v>3</v>
      </c>
      <c r="O193" s="17" t="s">
        <v>3</v>
      </c>
      <c r="Q193" t="s">
        <v>170</v>
      </c>
      <c r="R193" s="17">
        <v>0.21095372187908698</v>
      </c>
      <c r="S193" s="17">
        <v>6.1021040899189215E-2</v>
      </c>
      <c r="T193" s="17">
        <v>0.40963194235624462</v>
      </c>
      <c r="U193" s="17">
        <v>0.20726864089022914</v>
      </c>
      <c r="V193" s="17">
        <v>5.3607752933576273E-2</v>
      </c>
      <c r="W193" s="17">
        <v>4.8191285874075424E-2</v>
      </c>
      <c r="X193" s="17">
        <v>0</v>
      </c>
      <c r="Y193" s="17">
        <v>0</v>
      </c>
      <c r="Z193" s="17">
        <v>9.3256151675983282E-3</v>
      </c>
      <c r="AA193" s="17" t="s">
        <v>3</v>
      </c>
      <c r="AD193" s="21"/>
    </row>
    <row r="194" spans="2:30" x14ac:dyDescent="0.2">
      <c r="B194" t="s">
        <v>171</v>
      </c>
      <c r="C194" s="13">
        <v>69966</v>
      </c>
      <c r="D194" s="18">
        <v>0.2850011896162184</v>
      </c>
      <c r="E194" s="18">
        <v>7.8087432104172946E-2</v>
      </c>
      <c r="F194" s="18">
        <v>0.33500661122705416</v>
      </c>
      <c r="G194" s="18">
        <v>0.17213491827499444</v>
      </c>
      <c r="H194" s="18">
        <v>5.9345770640306592E-2</v>
      </c>
      <c r="I194" s="18">
        <v>5.6273699966986591E-2</v>
      </c>
      <c r="J194" s="18">
        <v>0</v>
      </c>
      <c r="K194" s="18">
        <v>0</v>
      </c>
      <c r="L194" s="18">
        <v>1.4150378170266934E-2</v>
      </c>
      <c r="M194" s="17">
        <v>0.70731718308189662</v>
      </c>
      <c r="N194" s="17" t="s">
        <v>3</v>
      </c>
      <c r="O194" s="17" t="s">
        <v>3</v>
      </c>
      <c r="Q194" t="s">
        <v>171</v>
      </c>
      <c r="R194" s="17">
        <v>0.26211003868766392</v>
      </c>
      <c r="S194" s="17">
        <v>0.101812912345167</v>
      </c>
      <c r="T194" s="17">
        <v>0.29443783701114268</v>
      </c>
      <c r="U194" s="17">
        <v>0.19744857573479455</v>
      </c>
      <c r="V194" s="17">
        <v>7.3766558083978404E-2</v>
      </c>
      <c r="W194" s="17">
        <v>5.6273699966986591E-2</v>
      </c>
      <c r="X194" s="17">
        <v>0</v>
      </c>
      <c r="Y194" s="17">
        <v>0</v>
      </c>
      <c r="Z194" s="17">
        <v>1.4150378170266934E-2</v>
      </c>
      <c r="AA194" s="17" t="s">
        <v>3</v>
      </c>
      <c r="AD194" s="21"/>
    </row>
    <row r="195" spans="2:30" x14ac:dyDescent="0.2">
      <c r="B195" t="s">
        <v>545</v>
      </c>
      <c r="C195" s="13">
        <v>75793</v>
      </c>
      <c r="D195" s="18">
        <v>0.14960307577701348</v>
      </c>
      <c r="E195" s="18">
        <v>0.27569336795052268</v>
      </c>
      <c r="F195" s="18">
        <v>8.496952076580154E-2</v>
      </c>
      <c r="G195" s="18">
        <v>0.16300945858449362</v>
      </c>
      <c r="H195" s="18">
        <v>0.21068309180090683</v>
      </c>
      <c r="I195" s="18">
        <v>5.7710547834949937E-2</v>
      </c>
      <c r="J195" s="18">
        <v>0</v>
      </c>
      <c r="K195" s="18">
        <v>1.4252035884146461E-2</v>
      </c>
      <c r="L195" s="18">
        <v>4.4078901402165548E-2</v>
      </c>
      <c r="M195" s="17">
        <v>0.57169011545260906</v>
      </c>
      <c r="N195" s="17" t="s">
        <v>2</v>
      </c>
      <c r="O195" s="17" t="s">
        <v>2</v>
      </c>
      <c r="Q195" t="s">
        <v>545</v>
      </c>
      <c r="R195" s="17">
        <v>0.14960307577701348</v>
      </c>
      <c r="S195" s="17">
        <v>0.27569336795052268</v>
      </c>
      <c r="T195" s="17">
        <v>8.496952076580154E-2</v>
      </c>
      <c r="U195" s="17">
        <v>0.16300945858449362</v>
      </c>
      <c r="V195" s="17">
        <v>0.21068309180090683</v>
      </c>
      <c r="W195" s="17">
        <v>5.7710547834949937E-2</v>
      </c>
      <c r="X195" s="17">
        <v>0</v>
      </c>
      <c r="Y195" s="17">
        <v>1.4252035884146461E-2</v>
      </c>
      <c r="Z195" s="17">
        <v>4.4078901402165548E-2</v>
      </c>
      <c r="AA195" s="17" t="s">
        <v>2</v>
      </c>
      <c r="AD195" s="21"/>
    </row>
    <row r="196" spans="2:30" x14ac:dyDescent="0.2">
      <c r="B196" t="s">
        <v>546</v>
      </c>
      <c r="C196" s="13">
        <v>70798</v>
      </c>
      <c r="D196" s="18">
        <v>3.7632982603378939E-2</v>
      </c>
      <c r="E196" s="18">
        <v>0.52222308448616517</v>
      </c>
      <c r="F196" s="18">
        <v>1.1781687525843285E-2</v>
      </c>
      <c r="G196" s="18">
        <v>0.29285652050832467</v>
      </c>
      <c r="H196" s="18">
        <v>3.2199589022059397E-2</v>
      </c>
      <c r="I196" s="18">
        <v>8.6828747059770409E-2</v>
      </c>
      <c r="J196" s="18">
        <v>0</v>
      </c>
      <c r="K196" s="18">
        <v>0</v>
      </c>
      <c r="L196" s="18">
        <v>1.6477388794458207E-2</v>
      </c>
      <c r="M196" s="17">
        <v>0.63682618350136566</v>
      </c>
      <c r="N196" s="17" t="s">
        <v>2</v>
      </c>
      <c r="O196" s="17" t="s">
        <v>2</v>
      </c>
      <c r="Q196" t="s">
        <v>546</v>
      </c>
      <c r="R196" s="17">
        <v>0.10095915505214116</v>
      </c>
      <c r="S196" s="17">
        <v>0.41093574028724511</v>
      </c>
      <c r="T196" s="17">
        <v>4.5256467748669038E-2</v>
      </c>
      <c r="U196" s="17">
        <v>0.23242958313148984</v>
      </c>
      <c r="V196" s="17">
        <v>0.10711291792622632</v>
      </c>
      <c r="W196" s="17">
        <v>8.6828747059770409E-2</v>
      </c>
      <c r="X196" s="17">
        <v>0</v>
      </c>
      <c r="Y196" s="17">
        <v>0</v>
      </c>
      <c r="Z196" s="17">
        <v>1.6477388794458207E-2</v>
      </c>
      <c r="AA196" s="17" t="s">
        <v>2</v>
      </c>
      <c r="AD196" s="21"/>
    </row>
    <row r="197" spans="2:30" x14ac:dyDescent="0.2">
      <c r="B197" t="s">
        <v>547</v>
      </c>
      <c r="C197" s="13">
        <v>73843</v>
      </c>
      <c r="D197" s="18">
        <v>0.19529309235392334</v>
      </c>
      <c r="E197" s="18">
        <v>0.27493115158404458</v>
      </c>
      <c r="F197" s="18">
        <v>8.3431271408914459E-2</v>
      </c>
      <c r="G197" s="18">
        <v>0.22917052261087428</v>
      </c>
      <c r="H197" s="18">
        <v>0.11852222890691762</v>
      </c>
      <c r="I197" s="18">
        <v>7.2691221415145724E-2</v>
      </c>
      <c r="J197" s="18">
        <v>0</v>
      </c>
      <c r="K197" s="18">
        <v>9.9697326562934868E-3</v>
      </c>
      <c r="L197" s="18">
        <v>1.5990779063886466E-2</v>
      </c>
      <c r="M197" s="17">
        <v>0.65358355580130389</v>
      </c>
      <c r="N197" s="17" t="s">
        <v>2</v>
      </c>
      <c r="O197" s="17" t="s">
        <v>2</v>
      </c>
      <c r="Q197" t="s">
        <v>547</v>
      </c>
      <c r="R197" s="17">
        <v>0.19529309235392334</v>
      </c>
      <c r="S197" s="17">
        <v>0.27493115158404458</v>
      </c>
      <c r="T197" s="17">
        <v>8.3431271408914459E-2</v>
      </c>
      <c r="U197" s="17">
        <v>0.22917052261087428</v>
      </c>
      <c r="V197" s="17">
        <v>0.11852222890691762</v>
      </c>
      <c r="W197" s="17">
        <v>7.2691221415145724E-2</v>
      </c>
      <c r="X197" s="17">
        <v>0</v>
      </c>
      <c r="Y197" s="17">
        <v>9.9697326562934868E-3</v>
      </c>
      <c r="Z197" s="17">
        <v>1.5990779063886466E-2</v>
      </c>
      <c r="AA197" s="17" t="s">
        <v>2</v>
      </c>
      <c r="AD197" s="21"/>
    </row>
    <row r="198" spans="2:30" x14ac:dyDescent="0.2">
      <c r="B198" t="s">
        <v>548</v>
      </c>
      <c r="C198" s="13">
        <v>79113</v>
      </c>
      <c r="D198" s="18">
        <v>0.34385422358452306</v>
      </c>
      <c r="E198" s="18">
        <v>3.2815681908492947E-2</v>
      </c>
      <c r="F198" s="18">
        <v>0.42305181125568236</v>
      </c>
      <c r="G198" s="18">
        <v>0.11149128206811766</v>
      </c>
      <c r="H198" s="18">
        <v>2.9245693593495367E-2</v>
      </c>
      <c r="I198" s="18">
        <v>4.3277134926504014E-2</v>
      </c>
      <c r="J198" s="18">
        <v>0</v>
      </c>
      <c r="K198" s="18">
        <v>0</v>
      </c>
      <c r="L198" s="18">
        <v>1.6264172663184608E-2</v>
      </c>
      <c r="M198" s="17">
        <v>0.7142580344026187</v>
      </c>
      <c r="N198" s="17" t="s">
        <v>3</v>
      </c>
      <c r="O198" s="17" t="s">
        <v>3</v>
      </c>
      <c r="Q198" t="s">
        <v>548</v>
      </c>
      <c r="R198" s="17">
        <v>0.27772130659685823</v>
      </c>
      <c r="S198" s="17">
        <v>0.11331846895346734</v>
      </c>
      <c r="T198" s="17">
        <v>0.29400857792681695</v>
      </c>
      <c r="U198" s="17">
        <v>0.18302461545500451</v>
      </c>
      <c r="V198" s="17">
        <v>7.2385723478164368E-2</v>
      </c>
      <c r="W198" s="17">
        <v>4.3277134926504014E-2</v>
      </c>
      <c r="X198" s="17">
        <v>0</v>
      </c>
      <c r="Y198" s="17">
        <v>0</v>
      </c>
      <c r="Z198" s="17">
        <v>1.6264172663184608E-2</v>
      </c>
      <c r="AA198" s="17" t="s">
        <v>3</v>
      </c>
      <c r="AD198" s="21"/>
    </row>
    <row r="199" spans="2:30" x14ac:dyDescent="0.2">
      <c r="B199" t="s">
        <v>172</v>
      </c>
      <c r="C199" s="13">
        <v>78769</v>
      </c>
      <c r="D199" s="18">
        <v>0.15806271482606546</v>
      </c>
      <c r="E199" s="18">
        <v>0.27532160018267465</v>
      </c>
      <c r="F199" s="18">
        <v>9.2315119361574743E-2</v>
      </c>
      <c r="G199" s="18">
        <v>0.19628131186033068</v>
      </c>
      <c r="H199" s="18">
        <v>0.16181530353832652</v>
      </c>
      <c r="I199" s="18">
        <v>7.2772540130736335E-2</v>
      </c>
      <c r="J199" s="18">
        <v>0</v>
      </c>
      <c r="K199" s="18">
        <v>1.3710861033551406E-2</v>
      </c>
      <c r="L199" s="18">
        <v>2.9720549066740175E-2</v>
      </c>
      <c r="M199" s="17">
        <v>0.57667245711894566</v>
      </c>
      <c r="N199" s="17" t="s">
        <v>2</v>
      </c>
      <c r="O199" s="17" t="s">
        <v>2</v>
      </c>
      <c r="Q199" t="s">
        <v>172</v>
      </c>
      <c r="R199" s="17">
        <v>0.15806271482606546</v>
      </c>
      <c r="S199" s="17">
        <v>0.27532160018267465</v>
      </c>
      <c r="T199" s="17">
        <v>9.2315119361574743E-2</v>
      </c>
      <c r="U199" s="17">
        <v>0.19628131186033068</v>
      </c>
      <c r="V199" s="17">
        <v>0.16181530353832652</v>
      </c>
      <c r="W199" s="17">
        <v>7.2772540130736335E-2</v>
      </c>
      <c r="X199" s="17">
        <v>0</v>
      </c>
      <c r="Y199" s="17">
        <v>1.3710861033551406E-2</v>
      </c>
      <c r="Z199" s="17">
        <v>2.9720549066740175E-2</v>
      </c>
      <c r="AA199" s="17" t="s">
        <v>2</v>
      </c>
      <c r="AD199" s="21"/>
    </row>
    <row r="200" spans="2:30" x14ac:dyDescent="0.2">
      <c r="B200" t="s">
        <v>173</v>
      </c>
      <c r="C200" s="13">
        <v>72966</v>
      </c>
      <c r="D200" s="18">
        <v>0.32861498764791336</v>
      </c>
      <c r="E200" s="18">
        <v>0.15732673946125134</v>
      </c>
      <c r="F200" s="18">
        <v>0.11455865799808157</v>
      </c>
      <c r="G200" s="18">
        <v>0.18925026940043441</v>
      </c>
      <c r="H200" s="18">
        <v>0.10175984761220955</v>
      </c>
      <c r="I200" s="18">
        <v>4.6563573507073908E-2</v>
      </c>
      <c r="J200" s="18">
        <v>0</v>
      </c>
      <c r="K200" s="18">
        <v>0</v>
      </c>
      <c r="L200" s="18">
        <v>6.192592437303579E-2</v>
      </c>
      <c r="M200" s="17">
        <v>0.64214045120454233</v>
      </c>
      <c r="N200" s="17" t="s">
        <v>1</v>
      </c>
      <c r="O200" s="17" t="s">
        <v>1</v>
      </c>
      <c r="Q200" t="s">
        <v>173</v>
      </c>
      <c r="R200" s="17">
        <v>0.32861498764791336</v>
      </c>
      <c r="S200" s="17">
        <v>0.15732673946125134</v>
      </c>
      <c r="T200" s="17">
        <v>0.11455865799808157</v>
      </c>
      <c r="U200" s="17">
        <v>0.18925026940043441</v>
      </c>
      <c r="V200" s="17">
        <v>0.10175984761220955</v>
      </c>
      <c r="W200" s="17">
        <v>4.6563573507073908E-2</v>
      </c>
      <c r="X200" s="17">
        <v>0</v>
      </c>
      <c r="Y200" s="17">
        <v>0</v>
      </c>
      <c r="Z200" s="17">
        <v>6.192592437303579E-2</v>
      </c>
      <c r="AA200" s="17" t="s">
        <v>1</v>
      </c>
      <c r="AD200" s="21"/>
    </row>
    <row r="201" spans="2:30" x14ac:dyDescent="0.2">
      <c r="B201" t="s">
        <v>174</v>
      </c>
      <c r="C201" s="13">
        <v>77529</v>
      </c>
      <c r="D201" s="18">
        <v>0.34206545660193133</v>
      </c>
      <c r="E201" s="18">
        <v>2.5610206958533513E-2</v>
      </c>
      <c r="F201" s="18">
        <v>0.45417116133686075</v>
      </c>
      <c r="G201" s="18">
        <v>9.1132874649769074E-2</v>
      </c>
      <c r="H201" s="18">
        <v>2.678224284748601E-2</v>
      </c>
      <c r="I201" s="18">
        <v>4.5007051347260893E-2</v>
      </c>
      <c r="J201" s="18">
        <v>0</v>
      </c>
      <c r="K201" s="18">
        <v>0</v>
      </c>
      <c r="L201" s="18">
        <v>1.5231006258158446E-2</v>
      </c>
      <c r="M201" s="17">
        <v>0.72909900615994316</v>
      </c>
      <c r="N201" s="17" t="s">
        <v>3</v>
      </c>
      <c r="O201" s="17" t="s">
        <v>3</v>
      </c>
      <c r="Q201" t="s">
        <v>174</v>
      </c>
      <c r="R201" s="17">
        <v>0.27395732979864462</v>
      </c>
      <c r="S201" s="17">
        <v>0.12474710315999907</v>
      </c>
      <c r="T201" s="17">
        <v>0.29877428787504162</v>
      </c>
      <c r="U201" s="17">
        <v>0.1619315301630386</v>
      </c>
      <c r="V201" s="17">
        <v>8.035169139785675E-2</v>
      </c>
      <c r="W201" s="17">
        <v>4.5007051347260893E-2</v>
      </c>
      <c r="X201" s="17">
        <v>0</v>
      </c>
      <c r="Y201" s="17">
        <v>0</v>
      </c>
      <c r="Z201" s="17">
        <v>1.5231006258158446E-2</v>
      </c>
      <c r="AA201" s="17" t="s">
        <v>3</v>
      </c>
      <c r="AD201" s="21"/>
    </row>
    <row r="202" spans="2:30" x14ac:dyDescent="0.2">
      <c r="B202" t="s">
        <v>175</v>
      </c>
      <c r="C202" s="13">
        <v>71497</v>
      </c>
      <c r="D202" s="18">
        <v>7.6323320816414894E-2</v>
      </c>
      <c r="E202" s="18">
        <v>0.38053504022173201</v>
      </c>
      <c r="F202" s="18">
        <v>1.5896943061234639E-2</v>
      </c>
      <c r="G202" s="18">
        <v>0.38332717424781437</v>
      </c>
      <c r="H202" s="18">
        <v>2.944236100432062E-2</v>
      </c>
      <c r="I202" s="18">
        <v>9.9316277918530038E-2</v>
      </c>
      <c r="J202" s="18">
        <v>0</v>
      </c>
      <c r="K202" s="18">
        <v>0</v>
      </c>
      <c r="L202" s="18">
        <v>1.5158882729953369E-2</v>
      </c>
      <c r="M202" s="17">
        <v>0.6366395220777632</v>
      </c>
      <c r="N202" s="17" t="s">
        <v>47</v>
      </c>
      <c r="O202" s="17" t="s">
        <v>2</v>
      </c>
      <c r="Q202" t="s">
        <v>175</v>
      </c>
      <c r="R202" s="17">
        <v>0.18318151603041113</v>
      </c>
      <c r="S202" s="17">
        <v>0.27968212690339678</v>
      </c>
      <c r="T202" s="17">
        <v>5.093552482595555E-2</v>
      </c>
      <c r="U202" s="17">
        <v>0.28749923898529384</v>
      </c>
      <c r="V202" s="17">
        <v>8.4226432606459276E-2</v>
      </c>
      <c r="W202" s="17">
        <v>9.9316277918530038E-2</v>
      </c>
      <c r="X202" s="17">
        <v>0</v>
      </c>
      <c r="Y202" s="17">
        <v>0</v>
      </c>
      <c r="Z202" s="17">
        <v>1.5158882729953369E-2</v>
      </c>
      <c r="AA202" s="17" t="s">
        <v>47</v>
      </c>
      <c r="AD202" s="21"/>
    </row>
    <row r="203" spans="2:30" x14ac:dyDescent="0.2">
      <c r="B203" t="s">
        <v>176</v>
      </c>
      <c r="C203" s="13">
        <v>79110</v>
      </c>
      <c r="D203" s="18">
        <v>0.10732427780915542</v>
      </c>
      <c r="E203" s="18">
        <v>0.30155166112710052</v>
      </c>
      <c r="F203" s="18">
        <v>6.2985702600048807E-2</v>
      </c>
      <c r="G203" s="18">
        <v>0.1712240822110189</v>
      </c>
      <c r="H203" s="18">
        <v>0.22897181413956658</v>
      </c>
      <c r="I203" s="18">
        <v>8.8794182680440578E-2</v>
      </c>
      <c r="J203" s="18">
        <v>0</v>
      </c>
      <c r="K203" s="18">
        <v>3.2988046634452074E-2</v>
      </c>
      <c r="L203" s="18">
        <v>6.1602327982170054E-3</v>
      </c>
      <c r="M203" s="17">
        <v>0.56315348706549095</v>
      </c>
      <c r="N203" s="17" t="s">
        <v>2</v>
      </c>
      <c r="O203" s="17" t="s">
        <v>2</v>
      </c>
      <c r="Q203" t="s">
        <v>176</v>
      </c>
      <c r="R203" s="17">
        <v>0.10732427780915542</v>
      </c>
      <c r="S203" s="17">
        <v>0.30155166112710052</v>
      </c>
      <c r="T203" s="17">
        <v>6.2985702600048807E-2</v>
      </c>
      <c r="U203" s="17">
        <v>0.1712240822110189</v>
      </c>
      <c r="V203" s="17">
        <v>0.22897181413956658</v>
      </c>
      <c r="W203" s="17">
        <v>8.8794182680440578E-2</v>
      </c>
      <c r="X203" s="17">
        <v>0</v>
      </c>
      <c r="Y203" s="17">
        <v>3.2988046634452074E-2</v>
      </c>
      <c r="Z203" s="17">
        <v>6.1602327982170054E-3</v>
      </c>
      <c r="AA203" s="17" t="s">
        <v>2</v>
      </c>
      <c r="AD203" s="21"/>
    </row>
    <row r="204" spans="2:30" x14ac:dyDescent="0.2">
      <c r="B204" t="s">
        <v>177</v>
      </c>
      <c r="C204" s="13">
        <v>74044</v>
      </c>
      <c r="D204" s="18">
        <v>0.30744861219128583</v>
      </c>
      <c r="E204" s="18">
        <v>1.2618727968077961E-2</v>
      </c>
      <c r="F204" s="18">
        <v>0.53941460510864991</v>
      </c>
      <c r="G204" s="18">
        <v>7.5743469083317638E-2</v>
      </c>
      <c r="H204" s="18">
        <v>2.3290315671495802E-2</v>
      </c>
      <c r="I204" s="18">
        <v>3.5776419769578856E-2</v>
      </c>
      <c r="J204" s="18">
        <v>0</v>
      </c>
      <c r="K204" s="18">
        <v>0</v>
      </c>
      <c r="L204" s="18">
        <v>5.7078502075939425E-3</v>
      </c>
      <c r="M204" s="17">
        <v>0.74126134789490272</v>
      </c>
      <c r="N204" s="17" t="s">
        <v>3</v>
      </c>
      <c r="O204" s="17" t="s">
        <v>3</v>
      </c>
      <c r="Q204" t="s">
        <v>177</v>
      </c>
      <c r="R204" s="17">
        <v>0.25383493295307008</v>
      </c>
      <c r="S204" s="17">
        <v>6.146571802916527E-2</v>
      </c>
      <c r="T204" s="17">
        <v>0.43875330291226994</v>
      </c>
      <c r="U204" s="17">
        <v>0.13458651332633575</v>
      </c>
      <c r="V204" s="17">
        <v>6.9875262801986124E-2</v>
      </c>
      <c r="W204" s="17">
        <v>3.5776419769578856E-2</v>
      </c>
      <c r="X204" s="17">
        <v>0</v>
      </c>
      <c r="Y204" s="17">
        <v>0</v>
      </c>
      <c r="Z204" s="17">
        <v>5.7078502075939425E-3</v>
      </c>
      <c r="AA204" s="17" t="s">
        <v>3</v>
      </c>
      <c r="AD204" s="21"/>
    </row>
    <row r="205" spans="2:30" x14ac:dyDescent="0.2">
      <c r="B205" t="s">
        <v>549</v>
      </c>
      <c r="C205" s="13">
        <v>79826</v>
      </c>
      <c r="D205" s="18">
        <v>0.29842873601096126</v>
      </c>
      <c r="E205" s="18">
        <v>0.18164859037909406</v>
      </c>
      <c r="F205" s="18">
        <v>0.1138355612504174</v>
      </c>
      <c r="G205" s="18">
        <v>0.23093699914604057</v>
      </c>
      <c r="H205" s="18">
        <v>9.2548140639957907E-2</v>
      </c>
      <c r="I205" s="18">
        <v>4.9077699226147999E-2</v>
      </c>
      <c r="J205" s="18">
        <v>0</v>
      </c>
      <c r="K205" s="18">
        <v>0</v>
      </c>
      <c r="L205" s="18">
        <v>3.3524273347380826E-2</v>
      </c>
      <c r="M205" s="17">
        <v>0.71713082454513355</v>
      </c>
      <c r="N205" s="17" t="s">
        <v>1</v>
      </c>
      <c r="O205" s="17" t="s">
        <v>1</v>
      </c>
      <c r="Q205" t="s">
        <v>549</v>
      </c>
      <c r="R205" s="17">
        <v>0.29842873601096126</v>
      </c>
      <c r="S205" s="17">
        <v>0.18164859037909406</v>
      </c>
      <c r="T205" s="17">
        <v>0.1138355612504174</v>
      </c>
      <c r="U205" s="17">
        <v>0.23093699914604057</v>
      </c>
      <c r="V205" s="17">
        <v>9.2548140639957907E-2</v>
      </c>
      <c r="W205" s="17">
        <v>4.9077699226147999E-2</v>
      </c>
      <c r="X205" s="17">
        <v>0</v>
      </c>
      <c r="Y205" s="17">
        <v>0</v>
      </c>
      <c r="Z205" s="17">
        <v>3.3524273347380826E-2</v>
      </c>
      <c r="AA205" s="17" t="s">
        <v>1</v>
      </c>
      <c r="AD205" s="21"/>
    </row>
    <row r="206" spans="2:30" x14ac:dyDescent="0.2">
      <c r="B206" t="s">
        <v>178</v>
      </c>
      <c r="C206" s="13">
        <v>67840</v>
      </c>
      <c r="D206" s="18">
        <v>0.1230259560253418</v>
      </c>
      <c r="E206" s="18">
        <v>0.29749670534735945</v>
      </c>
      <c r="F206" s="18">
        <v>8.9747312011456484E-2</v>
      </c>
      <c r="G206" s="18">
        <v>0.18567978799744311</v>
      </c>
      <c r="H206" s="18">
        <v>0.21315062857372089</v>
      </c>
      <c r="I206" s="18">
        <v>6.2299518261608795E-2</v>
      </c>
      <c r="J206" s="18">
        <v>0</v>
      </c>
      <c r="K206" s="18">
        <v>0</v>
      </c>
      <c r="L206" s="18">
        <v>2.8600091783069524E-2</v>
      </c>
      <c r="M206" s="17">
        <v>0.65512912415534696</v>
      </c>
      <c r="N206" s="17" t="s">
        <v>2</v>
      </c>
      <c r="O206" s="17" t="s">
        <v>2</v>
      </c>
      <c r="Q206" t="s">
        <v>178</v>
      </c>
      <c r="R206" s="17">
        <v>0.1230259560253418</v>
      </c>
      <c r="S206" s="17">
        <v>0.29749670534735945</v>
      </c>
      <c r="T206" s="17">
        <v>8.9747312011456484E-2</v>
      </c>
      <c r="U206" s="17">
        <v>0.18567978799744311</v>
      </c>
      <c r="V206" s="17">
        <v>0.21315062857372089</v>
      </c>
      <c r="W206" s="17">
        <v>6.2299518261608795E-2</v>
      </c>
      <c r="X206" s="17">
        <v>0</v>
      </c>
      <c r="Y206" s="17">
        <v>0</v>
      </c>
      <c r="Z206" s="17">
        <v>2.8600091783069524E-2</v>
      </c>
      <c r="AA206" s="17" t="s">
        <v>2</v>
      </c>
      <c r="AD206" s="21"/>
    </row>
    <row r="207" spans="2:30" x14ac:dyDescent="0.2">
      <c r="B207" t="s">
        <v>550</v>
      </c>
      <c r="C207" s="13">
        <v>79984</v>
      </c>
      <c r="D207" s="18">
        <v>0.22523308666070133</v>
      </c>
      <c r="E207" s="18">
        <v>0.15865772723493687</v>
      </c>
      <c r="F207" s="18">
        <v>0.21464506592751895</v>
      </c>
      <c r="G207" s="18">
        <v>0.20711908540268273</v>
      </c>
      <c r="H207" s="18">
        <v>0.10969882727747574</v>
      </c>
      <c r="I207" s="18">
        <v>6.0321576496957699E-2</v>
      </c>
      <c r="J207" s="18">
        <v>0</v>
      </c>
      <c r="K207" s="18">
        <v>0</v>
      </c>
      <c r="L207" s="18">
        <v>2.4324630999726919E-2</v>
      </c>
      <c r="M207" s="17">
        <v>0.65069334150248814</v>
      </c>
      <c r="N207" s="17" t="s">
        <v>1</v>
      </c>
      <c r="O207" s="17" t="s">
        <v>1</v>
      </c>
      <c r="Q207" t="s">
        <v>550</v>
      </c>
      <c r="R207" s="17">
        <v>0.22523308666070133</v>
      </c>
      <c r="S207" s="17">
        <v>0.15865772723493687</v>
      </c>
      <c r="T207" s="17">
        <v>0.21464506592751895</v>
      </c>
      <c r="U207" s="17">
        <v>0.20711908540268273</v>
      </c>
      <c r="V207" s="17">
        <v>0.10969882727747574</v>
      </c>
      <c r="W207" s="17">
        <v>6.0321576496957699E-2</v>
      </c>
      <c r="X207" s="17">
        <v>0</v>
      </c>
      <c r="Y207" s="17">
        <v>0</v>
      </c>
      <c r="Z207" s="17">
        <v>2.4324630999726919E-2</v>
      </c>
      <c r="AA207" s="17" t="s">
        <v>1</v>
      </c>
      <c r="AD207" s="21"/>
    </row>
    <row r="208" spans="2:30" x14ac:dyDescent="0.2">
      <c r="B208" t="s">
        <v>551</v>
      </c>
      <c r="C208" s="13">
        <v>77796</v>
      </c>
      <c r="D208" s="18">
        <v>0.43474653466286201</v>
      </c>
      <c r="E208" s="18">
        <v>7.1171053526350669E-2</v>
      </c>
      <c r="F208" s="18">
        <v>7.9074871851888967E-2</v>
      </c>
      <c r="G208" s="18">
        <v>0.28852621777325071</v>
      </c>
      <c r="H208" s="18">
        <v>4.8548345711811727E-2</v>
      </c>
      <c r="I208" s="18">
        <v>5.2552640060475143E-2</v>
      </c>
      <c r="J208" s="18">
        <v>0</v>
      </c>
      <c r="K208" s="18">
        <v>0</v>
      </c>
      <c r="L208" s="18">
        <v>2.5380336413360734E-2</v>
      </c>
      <c r="M208" s="17">
        <v>0.6980916708215974</v>
      </c>
      <c r="N208" s="17" t="s">
        <v>1</v>
      </c>
      <c r="O208" s="17" t="s">
        <v>1</v>
      </c>
      <c r="Q208" t="s">
        <v>551</v>
      </c>
      <c r="R208" s="17">
        <v>0.29613573839474633</v>
      </c>
      <c r="S208" s="17">
        <v>0.1252955368025658</v>
      </c>
      <c r="T208" s="17">
        <v>0.16187622625179093</v>
      </c>
      <c r="U208" s="17">
        <v>0.26125340643401884</v>
      </c>
      <c r="V208" s="17">
        <v>7.7506115643042189E-2</v>
      </c>
      <c r="W208" s="17">
        <v>5.2552640060475143E-2</v>
      </c>
      <c r="X208" s="17">
        <v>0</v>
      </c>
      <c r="Y208" s="17">
        <v>0</v>
      </c>
      <c r="Z208" s="17">
        <v>2.5380336413360734E-2</v>
      </c>
      <c r="AA208" s="17" t="s">
        <v>1</v>
      </c>
      <c r="AD208" s="21"/>
    </row>
    <row r="209" spans="2:30" x14ac:dyDescent="0.2">
      <c r="B209" t="s">
        <v>552</v>
      </c>
      <c r="C209" s="13">
        <v>75857</v>
      </c>
      <c r="D209" s="18">
        <v>0.30097693069211373</v>
      </c>
      <c r="E209" s="18">
        <v>0.10700036195580447</v>
      </c>
      <c r="F209" s="18">
        <v>0.22875407817972213</v>
      </c>
      <c r="G209" s="18">
        <v>0.20835801056548964</v>
      </c>
      <c r="H209" s="18">
        <v>8.6057174088669086E-2</v>
      </c>
      <c r="I209" s="18">
        <v>4.9005334657533157E-2</v>
      </c>
      <c r="J209" s="18">
        <v>0</v>
      </c>
      <c r="K209" s="18">
        <v>0</v>
      </c>
      <c r="L209" s="18">
        <v>1.9848109860667762E-2</v>
      </c>
      <c r="M209" s="17">
        <v>0.7339490989069386</v>
      </c>
      <c r="N209" s="17" t="s">
        <v>1</v>
      </c>
      <c r="O209" s="17" t="s">
        <v>1</v>
      </c>
      <c r="Q209" t="s">
        <v>552</v>
      </c>
      <c r="R209" s="17">
        <v>0.30097693069211373</v>
      </c>
      <c r="S209" s="17">
        <v>0.10700036195580447</v>
      </c>
      <c r="T209" s="17">
        <v>0.22875407817972213</v>
      </c>
      <c r="U209" s="17">
        <v>0.20835801056548964</v>
      </c>
      <c r="V209" s="17">
        <v>8.6057174088669086E-2</v>
      </c>
      <c r="W209" s="17">
        <v>4.9005334657533157E-2</v>
      </c>
      <c r="X209" s="17">
        <v>0</v>
      </c>
      <c r="Y209" s="17">
        <v>0</v>
      </c>
      <c r="Z209" s="17">
        <v>1.9848109860667762E-2</v>
      </c>
      <c r="AA209" s="17" t="s">
        <v>1</v>
      </c>
      <c r="AD209" s="21"/>
    </row>
    <row r="210" spans="2:30" x14ac:dyDescent="0.2">
      <c r="B210" t="s">
        <v>713</v>
      </c>
      <c r="C210" s="13">
        <v>74683</v>
      </c>
      <c r="D210" s="18">
        <v>0.28211693684334443</v>
      </c>
      <c r="E210" s="18">
        <v>0.1497384159820723</v>
      </c>
      <c r="F210" s="18">
        <v>8.8604062737492814E-2</v>
      </c>
      <c r="G210" s="18">
        <v>0.27015753975859624</v>
      </c>
      <c r="H210" s="18">
        <v>0.10442549604051048</v>
      </c>
      <c r="I210" s="18">
        <v>8.0011089479086694E-2</v>
      </c>
      <c r="J210" s="18">
        <v>0</v>
      </c>
      <c r="K210" s="18">
        <v>0</v>
      </c>
      <c r="L210" s="18">
        <v>2.4946459158897104E-2</v>
      </c>
      <c r="M210" s="17">
        <v>0.653926870496635</v>
      </c>
      <c r="N210" s="17" t="s">
        <v>1</v>
      </c>
      <c r="O210" s="17" t="s">
        <v>1</v>
      </c>
      <c r="Q210" t="s">
        <v>713</v>
      </c>
      <c r="R210" s="17">
        <v>0.23744201982835209</v>
      </c>
      <c r="S210" s="17">
        <v>0.17241065463688915</v>
      </c>
      <c r="T210" s="17">
        <v>0.10494550360755722</v>
      </c>
      <c r="U210" s="17">
        <v>0.2624175321933761</v>
      </c>
      <c r="V210" s="17">
        <v>0.11782674109584171</v>
      </c>
      <c r="W210" s="17">
        <v>8.0011089479086694E-2</v>
      </c>
      <c r="X210" s="17">
        <v>0</v>
      </c>
      <c r="Y210" s="17">
        <v>0</v>
      </c>
      <c r="Z210" s="17">
        <v>2.4946459158897104E-2</v>
      </c>
      <c r="AA210" s="17" t="s">
        <v>47</v>
      </c>
      <c r="AD210" s="21"/>
    </row>
    <row r="211" spans="2:30" x14ac:dyDescent="0.2">
      <c r="B211" t="s">
        <v>179</v>
      </c>
      <c r="C211" s="13">
        <v>76985</v>
      </c>
      <c r="D211" s="18">
        <v>0.15444135691869815</v>
      </c>
      <c r="E211" s="18">
        <v>0.23857887081482174</v>
      </c>
      <c r="F211" s="18">
        <v>6.0730453386981194E-2</v>
      </c>
      <c r="G211" s="18">
        <v>0.17521896797219405</v>
      </c>
      <c r="H211" s="18">
        <v>0.16902760120354249</v>
      </c>
      <c r="I211" s="18">
        <v>0.11425249165089227</v>
      </c>
      <c r="J211" s="18">
        <v>0</v>
      </c>
      <c r="K211" s="18">
        <v>3.8177172954016063E-2</v>
      </c>
      <c r="L211" s="18">
        <v>4.9573085098854129E-2</v>
      </c>
      <c r="M211" s="17">
        <v>0.51464603648394647</v>
      </c>
      <c r="N211" s="17" t="s">
        <v>2</v>
      </c>
      <c r="O211" s="17" t="s">
        <v>2</v>
      </c>
      <c r="Q211" t="s">
        <v>179</v>
      </c>
      <c r="R211" s="17">
        <v>0.15444135691869815</v>
      </c>
      <c r="S211" s="17">
        <v>0.23857887081482174</v>
      </c>
      <c r="T211" s="17">
        <v>6.0730453386981194E-2</v>
      </c>
      <c r="U211" s="17">
        <v>0.17521896797219405</v>
      </c>
      <c r="V211" s="17">
        <v>0.16902760120354249</v>
      </c>
      <c r="W211" s="17">
        <v>0.11425249165089227</v>
      </c>
      <c r="X211" s="17">
        <v>0</v>
      </c>
      <c r="Y211" s="17">
        <v>3.8177172954016063E-2</v>
      </c>
      <c r="Z211" s="17">
        <v>4.9573085098854129E-2</v>
      </c>
      <c r="AA211" s="17" t="s">
        <v>2</v>
      </c>
      <c r="AD211" s="21"/>
    </row>
    <row r="212" spans="2:30" x14ac:dyDescent="0.2">
      <c r="B212" t="s">
        <v>180</v>
      </c>
      <c r="C212" s="13">
        <v>77584</v>
      </c>
      <c r="D212" s="18">
        <v>0.21235377316248077</v>
      </c>
      <c r="E212" s="18">
        <v>0.27502463503680108</v>
      </c>
      <c r="F212" s="18">
        <v>0.1025604268425456</v>
      </c>
      <c r="G212" s="18">
        <v>0.22457187709827794</v>
      </c>
      <c r="H212" s="18">
        <v>0.115005737960204</v>
      </c>
      <c r="I212" s="18">
        <v>5.6198420339795066E-2</v>
      </c>
      <c r="J212" s="18">
        <v>0</v>
      </c>
      <c r="K212" s="18">
        <v>0</v>
      </c>
      <c r="L212" s="18">
        <v>1.4285129559895797E-2</v>
      </c>
      <c r="M212" s="17">
        <v>0.69597100743114204</v>
      </c>
      <c r="N212" s="17" t="s">
        <v>2</v>
      </c>
      <c r="O212" s="17" t="s">
        <v>2</v>
      </c>
      <c r="Q212" t="s">
        <v>180</v>
      </c>
      <c r="R212" s="17">
        <v>0.21235377316248077</v>
      </c>
      <c r="S212" s="17">
        <v>0.27502463503680108</v>
      </c>
      <c r="T212" s="17">
        <v>0.1025604268425456</v>
      </c>
      <c r="U212" s="17">
        <v>0.22457187709827794</v>
      </c>
      <c r="V212" s="17">
        <v>0.115005737960204</v>
      </c>
      <c r="W212" s="17">
        <v>5.6198420339795066E-2</v>
      </c>
      <c r="X212" s="17">
        <v>0</v>
      </c>
      <c r="Y212" s="17">
        <v>0</v>
      </c>
      <c r="Z212" s="17">
        <v>1.4285129559895797E-2</v>
      </c>
      <c r="AA212" s="17" t="s">
        <v>2</v>
      </c>
      <c r="AD212" s="21"/>
    </row>
    <row r="213" spans="2:30" x14ac:dyDescent="0.2">
      <c r="B213" t="s">
        <v>181</v>
      </c>
      <c r="C213" s="13">
        <v>77500</v>
      </c>
      <c r="D213" s="18">
        <v>0.26505010316087591</v>
      </c>
      <c r="E213" s="18">
        <v>0.25561218062627866</v>
      </c>
      <c r="F213" s="18">
        <v>7.7592709027459433E-2</v>
      </c>
      <c r="G213" s="18">
        <v>0.14907716708719165</v>
      </c>
      <c r="H213" s="18">
        <v>0.16898902721089976</v>
      </c>
      <c r="I213" s="18">
        <v>5.1806734060297489E-2</v>
      </c>
      <c r="J213" s="18">
        <v>0</v>
      </c>
      <c r="K213" s="18">
        <v>0</v>
      </c>
      <c r="L213" s="18">
        <v>3.1872078826997066E-2</v>
      </c>
      <c r="M213" s="17">
        <v>0.66416350450309214</v>
      </c>
      <c r="N213" s="17" t="s">
        <v>1</v>
      </c>
      <c r="O213" s="17" t="s">
        <v>2</v>
      </c>
      <c r="Q213" t="s">
        <v>181</v>
      </c>
      <c r="R213" s="17">
        <v>0.26505010316087591</v>
      </c>
      <c r="S213" s="17">
        <v>0.25561218062627866</v>
      </c>
      <c r="T213" s="17">
        <v>7.7592709027459433E-2</v>
      </c>
      <c r="U213" s="17">
        <v>0.14907716708719165</v>
      </c>
      <c r="V213" s="17">
        <v>0.16898902721089976</v>
      </c>
      <c r="W213" s="17">
        <v>5.1806734060297489E-2</v>
      </c>
      <c r="X213" s="17">
        <v>0</v>
      </c>
      <c r="Y213" s="17">
        <v>0</v>
      </c>
      <c r="Z213" s="17">
        <v>3.1872078826997066E-2</v>
      </c>
      <c r="AA213" s="17" t="s">
        <v>1</v>
      </c>
      <c r="AD213" s="21"/>
    </row>
    <row r="214" spans="2:30" x14ac:dyDescent="0.2">
      <c r="B214" t="s">
        <v>182</v>
      </c>
      <c r="C214" s="13">
        <v>70055</v>
      </c>
      <c r="D214" s="18">
        <v>0.13288190105945424</v>
      </c>
      <c r="E214" s="18">
        <v>0.28126545774993378</v>
      </c>
      <c r="F214" s="18">
        <v>4.6958889646839794E-2</v>
      </c>
      <c r="G214" s="18">
        <v>0.37984943000958699</v>
      </c>
      <c r="H214" s="18">
        <v>6.3265013550951849E-2</v>
      </c>
      <c r="I214" s="18">
        <v>7.6003842066216201E-2</v>
      </c>
      <c r="J214" s="18">
        <v>0</v>
      </c>
      <c r="K214" s="18">
        <v>0</v>
      </c>
      <c r="L214" s="18">
        <v>1.9775465917017093E-2</v>
      </c>
      <c r="M214" s="17">
        <v>0.6636948296158186</v>
      </c>
      <c r="N214" s="17" t="s">
        <v>47</v>
      </c>
      <c r="O214" s="17" t="s">
        <v>2</v>
      </c>
      <c r="Q214" t="s">
        <v>182</v>
      </c>
      <c r="R214" s="17">
        <v>0.17159174964196816</v>
      </c>
      <c r="S214" s="17">
        <v>0.23957455908565597</v>
      </c>
      <c r="T214" s="17">
        <v>6.3978983661615543E-2</v>
      </c>
      <c r="U214" s="17">
        <v>0.34454863496651156</v>
      </c>
      <c r="V214" s="17">
        <v>8.4526764661015399E-2</v>
      </c>
      <c r="W214" s="17">
        <v>7.6003842066216201E-2</v>
      </c>
      <c r="X214" s="17">
        <v>0</v>
      </c>
      <c r="Y214" s="17">
        <v>0</v>
      </c>
      <c r="Z214" s="17">
        <v>1.9775465917017093E-2</v>
      </c>
      <c r="AA214" s="17" t="s">
        <v>47</v>
      </c>
      <c r="AD214" s="21"/>
    </row>
    <row r="215" spans="2:30" x14ac:dyDescent="0.2">
      <c r="B215" t="s">
        <v>183</v>
      </c>
      <c r="C215" s="13">
        <v>72052</v>
      </c>
      <c r="D215" s="18">
        <v>0.23277775034785539</v>
      </c>
      <c r="E215" s="18">
        <v>0.23585739047968771</v>
      </c>
      <c r="F215" s="18">
        <v>7.0059725982644122E-2</v>
      </c>
      <c r="G215" s="18">
        <v>0.30994886386345638</v>
      </c>
      <c r="H215" s="18">
        <v>8.023236224283628E-2</v>
      </c>
      <c r="I215" s="18">
        <v>5.6452921542782218E-2</v>
      </c>
      <c r="J215" s="18">
        <v>0</v>
      </c>
      <c r="K215" s="18">
        <v>0</v>
      </c>
      <c r="L215" s="18">
        <v>1.4670985540737846E-2</v>
      </c>
      <c r="M215" s="17">
        <v>0.7132936635473035</v>
      </c>
      <c r="N215" s="17" t="s">
        <v>47</v>
      </c>
      <c r="O215" s="17" t="s">
        <v>2</v>
      </c>
      <c r="Q215" t="s">
        <v>183</v>
      </c>
      <c r="R215" s="17">
        <v>0.23277775034785539</v>
      </c>
      <c r="S215" s="17">
        <v>0.23585739047968771</v>
      </c>
      <c r="T215" s="17">
        <v>7.0059725982644122E-2</v>
      </c>
      <c r="U215" s="17">
        <v>0.30994886386345638</v>
      </c>
      <c r="V215" s="17">
        <v>8.023236224283628E-2</v>
      </c>
      <c r="W215" s="17">
        <v>5.6452921542782218E-2</v>
      </c>
      <c r="X215" s="17">
        <v>0</v>
      </c>
      <c r="Y215" s="17">
        <v>0</v>
      </c>
      <c r="Z215" s="17">
        <v>1.4670985540737846E-2</v>
      </c>
      <c r="AA215" s="17" t="s">
        <v>47</v>
      </c>
      <c r="AD215" s="21"/>
    </row>
    <row r="216" spans="2:30" x14ac:dyDescent="0.2">
      <c r="B216" t="s">
        <v>553</v>
      </c>
      <c r="C216" s="13">
        <v>71108</v>
      </c>
      <c r="D216" s="18">
        <v>0.1905186691770569</v>
      </c>
      <c r="E216" s="18">
        <v>0.12924917026409327</v>
      </c>
      <c r="F216" s="18">
        <v>0.30401108102409113</v>
      </c>
      <c r="G216" s="18">
        <v>0.20432588436160798</v>
      </c>
      <c r="H216" s="18">
        <v>0.1079474487635452</v>
      </c>
      <c r="I216" s="18">
        <v>4.6100613996697182E-2</v>
      </c>
      <c r="J216" s="18">
        <v>0</v>
      </c>
      <c r="K216" s="18">
        <v>0</v>
      </c>
      <c r="L216" s="18">
        <v>1.7847132412908261E-2</v>
      </c>
      <c r="M216" s="17">
        <v>0.69119414874183982</v>
      </c>
      <c r="N216" s="17" t="s">
        <v>3</v>
      </c>
      <c r="O216" s="17" t="s">
        <v>3</v>
      </c>
      <c r="Q216" t="s">
        <v>553</v>
      </c>
      <c r="R216" s="17">
        <v>0.1905186691770569</v>
      </c>
      <c r="S216" s="17">
        <v>0.12924917026409327</v>
      </c>
      <c r="T216" s="17">
        <v>0.30401108102409113</v>
      </c>
      <c r="U216" s="17">
        <v>0.20432588436160798</v>
      </c>
      <c r="V216" s="17">
        <v>0.1079474487635452</v>
      </c>
      <c r="W216" s="17">
        <v>4.6100613996697182E-2</v>
      </c>
      <c r="X216" s="17">
        <v>0</v>
      </c>
      <c r="Y216" s="17">
        <v>0</v>
      </c>
      <c r="Z216" s="17">
        <v>1.7847132412908261E-2</v>
      </c>
      <c r="AA216" s="17" t="s">
        <v>3</v>
      </c>
      <c r="AD216" s="21"/>
    </row>
    <row r="217" spans="2:30" x14ac:dyDescent="0.2">
      <c r="B217" t="s">
        <v>184</v>
      </c>
      <c r="C217" s="13">
        <v>77101</v>
      </c>
      <c r="D217" s="18">
        <v>0.29176025767166758</v>
      </c>
      <c r="E217" s="18">
        <v>0.21407233318237615</v>
      </c>
      <c r="F217" s="18">
        <v>6.2447867503373118E-2</v>
      </c>
      <c r="G217" s="18">
        <v>0.24456716804614873</v>
      </c>
      <c r="H217" s="18">
        <v>6.225893301974799E-2</v>
      </c>
      <c r="I217" s="18">
        <v>5.7851605522436809E-2</v>
      </c>
      <c r="J217" s="18">
        <v>0</v>
      </c>
      <c r="K217" s="18">
        <v>0</v>
      </c>
      <c r="L217" s="18">
        <v>6.7041835054249765E-2</v>
      </c>
      <c r="M217" s="17">
        <v>0.66949182215894076</v>
      </c>
      <c r="N217" s="17" t="s">
        <v>1</v>
      </c>
      <c r="O217" s="17" t="s">
        <v>1</v>
      </c>
      <c r="Q217" t="s">
        <v>184</v>
      </c>
      <c r="R217" s="17">
        <v>0.29176025767166758</v>
      </c>
      <c r="S217" s="17">
        <v>0.21407233318237615</v>
      </c>
      <c r="T217" s="17">
        <v>6.2447867503373118E-2</v>
      </c>
      <c r="U217" s="17">
        <v>0.24456716804614873</v>
      </c>
      <c r="V217" s="17">
        <v>6.225893301974799E-2</v>
      </c>
      <c r="W217" s="17">
        <v>5.7851605522436809E-2</v>
      </c>
      <c r="X217" s="17">
        <v>0</v>
      </c>
      <c r="Y217" s="17">
        <v>0</v>
      </c>
      <c r="Z217" s="17">
        <v>6.7041835054249765E-2</v>
      </c>
      <c r="AA217" s="17" t="s">
        <v>1</v>
      </c>
      <c r="AD217" s="21"/>
    </row>
    <row r="218" spans="2:30" x14ac:dyDescent="0.2">
      <c r="B218" t="s">
        <v>185</v>
      </c>
      <c r="C218" s="13">
        <v>75834</v>
      </c>
      <c r="D218" s="18">
        <v>0.40738728539515545</v>
      </c>
      <c r="E218" s="18">
        <v>9.7648594906393604E-2</v>
      </c>
      <c r="F218" s="18">
        <v>3.8087655634859705E-2</v>
      </c>
      <c r="G218" s="18">
        <v>0.32989648833386004</v>
      </c>
      <c r="H218" s="18">
        <v>3.7244755126637205E-2</v>
      </c>
      <c r="I218" s="18">
        <v>7.5265772326033847E-2</v>
      </c>
      <c r="J218" s="18">
        <v>0</v>
      </c>
      <c r="K218" s="18">
        <v>0</v>
      </c>
      <c r="L218" s="18">
        <v>1.4469448277060057E-2</v>
      </c>
      <c r="M218" s="17">
        <v>0.66434507921908592</v>
      </c>
      <c r="N218" s="17" t="s">
        <v>1</v>
      </c>
      <c r="O218" s="17" t="s">
        <v>1</v>
      </c>
      <c r="Q218" t="s">
        <v>185</v>
      </c>
      <c r="R218" s="17">
        <v>0.28872775230518272</v>
      </c>
      <c r="S218" s="17">
        <v>0.17357382467289448</v>
      </c>
      <c r="T218" s="17">
        <v>7.9013840244115882E-2</v>
      </c>
      <c r="U218" s="17">
        <v>0.30903837449493599</v>
      </c>
      <c r="V218" s="17">
        <v>5.9910987679776942E-2</v>
      </c>
      <c r="W218" s="17">
        <v>7.5265772326033847E-2</v>
      </c>
      <c r="X218" s="17">
        <v>0</v>
      </c>
      <c r="Y218" s="17">
        <v>0</v>
      </c>
      <c r="Z218" s="17">
        <v>1.4469448277060057E-2</v>
      </c>
      <c r="AA218" s="17" t="s">
        <v>47</v>
      </c>
      <c r="AD218" s="21"/>
    </row>
    <row r="219" spans="2:30" x14ac:dyDescent="0.2">
      <c r="B219" t="s">
        <v>554</v>
      </c>
      <c r="C219" s="13">
        <v>69929</v>
      </c>
      <c r="D219" s="18">
        <v>4.1226105118593606E-2</v>
      </c>
      <c r="E219" s="18">
        <v>0.45252169418318056</v>
      </c>
      <c r="F219" s="18">
        <v>1.9845566480068244E-2</v>
      </c>
      <c r="G219" s="18">
        <v>0.32268665945102526</v>
      </c>
      <c r="H219" s="18">
        <v>3.6831180407881137E-2</v>
      </c>
      <c r="I219" s="18">
        <v>0.10486425085849138</v>
      </c>
      <c r="J219" s="18">
        <v>0</v>
      </c>
      <c r="K219" s="18">
        <v>0</v>
      </c>
      <c r="L219" s="18">
        <v>2.2024543500759816E-2</v>
      </c>
      <c r="M219" s="17">
        <v>0.62357506692538256</v>
      </c>
      <c r="N219" s="17" t="s">
        <v>2</v>
      </c>
      <c r="O219" s="17" t="s">
        <v>2</v>
      </c>
      <c r="Q219" t="s">
        <v>554</v>
      </c>
      <c r="R219" s="17">
        <v>0.11059853487377469</v>
      </c>
      <c r="S219" s="17">
        <v>0.30980217523765169</v>
      </c>
      <c r="T219" s="17">
        <v>7.6231884217705922E-2</v>
      </c>
      <c r="U219" s="17">
        <v>0.25395856295159897</v>
      </c>
      <c r="V219" s="17">
        <v>0.12252004836001758</v>
      </c>
      <c r="W219" s="17">
        <v>0.10486425085849138</v>
      </c>
      <c r="X219" s="17">
        <v>0</v>
      </c>
      <c r="Y219" s="17">
        <v>0</v>
      </c>
      <c r="Z219" s="17">
        <v>2.2024543500759816E-2</v>
      </c>
      <c r="AA219" s="17" t="s">
        <v>2</v>
      </c>
      <c r="AD219" s="21"/>
    </row>
    <row r="220" spans="2:30" x14ac:dyDescent="0.2">
      <c r="B220" t="s">
        <v>186</v>
      </c>
      <c r="C220" s="13">
        <v>77002</v>
      </c>
      <c r="D220" s="18">
        <v>0.12090078620202897</v>
      </c>
      <c r="E220" s="18">
        <v>0.38816256819281236</v>
      </c>
      <c r="F220" s="18">
        <v>3.3974757224335628E-2</v>
      </c>
      <c r="G220" s="18">
        <v>0.2778160101021267</v>
      </c>
      <c r="H220" s="18">
        <v>6.8955252998249686E-2</v>
      </c>
      <c r="I220" s="18">
        <v>9.6557909253536245E-2</v>
      </c>
      <c r="J220" s="18">
        <v>0</v>
      </c>
      <c r="K220" s="18">
        <v>0</v>
      </c>
      <c r="L220" s="18">
        <v>1.3632716026910383E-2</v>
      </c>
      <c r="M220" s="17">
        <v>0.65313805944051651</v>
      </c>
      <c r="N220" s="17" t="s">
        <v>2</v>
      </c>
      <c r="O220" s="17" t="s">
        <v>2</v>
      </c>
      <c r="Q220" t="s">
        <v>186</v>
      </c>
      <c r="R220" s="17">
        <v>0.16565824069643978</v>
      </c>
      <c r="S220" s="17">
        <v>0.33841114609562051</v>
      </c>
      <c r="T220" s="17">
        <v>4.9860552879223058E-2</v>
      </c>
      <c r="U220" s="17">
        <v>0.23719522077188179</v>
      </c>
      <c r="V220" s="17">
        <v>9.8684214276388252E-2</v>
      </c>
      <c r="W220" s="17">
        <v>9.6557909253536245E-2</v>
      </c>
      <c r="X220" s="17">
        <v>0</v>
      </c>
      <c r="Y220" s="17">
        <v>0</v>
      </c>
      <c r="Z220" s="17">
        <v>1.3632716026910383E-2</v>
      </c>
      <c r="AA220" s="17" t="s">
        <v>2</v>
      </c>
      <c r="AD220" s="21"/>
    </row>
    <row r="221" spans="2:30" x14ac:dyDescent="0.2">
      <c r="B221" t="s">
        <v>187</v>
      </c>
      <c r="C221" s="13">
        <v>73868</v>
      </c>
      <c r="D221" s="18">
        <v>0.22020145594520801</v>
      </c>
      <c r="E221" s="18">
        <v>0.19789338507992751</v>
      </c>
      <c r="F221" s="18">
        <v>9.1781198386689827E-2</v>
      </c>
      <c r="G221" s="18">
        <v>0.27790699939352992</v>
      </c>
      <c r="H221" s="18">
        <v>0.11249833706652793</v>
      </c>
      <c r="I221" s="18">
        <v>7.9998916928155445E-2</v>
      </c>
      <c r="J221" s="18">
        <v>0</v>
      </c>
      <c r="K221" s="18">
        <v>0</v>
      </c>
      <c r="L221" s="18">
        <v>1.9719707199961446E-2</v>
      </c>
      <c r="M221" s="17">
        <v>0.59384371300434191</v>
      </c>
      <c r="N221" s="17" t="s">
        <v>47</v>
      </c>
      <c r="O221" s="17" t="s">
        <v>2</v>
      </c>
      <c r="Q221" t="s">
        <v>187</v>
      </c>
      <c r="R221" s="17">
        <v>0.22020145594520801</v>
      </c>
      <c r="S221" s="17">
        <v>0.19789338507992751</v>
      </c>
      <c r="T221" s="17">
        <v>9.1781198386689827E-2</v>
      </c>
      <c r="U221" s="17">
        <v>0.27790699939352992</v>
      </c>
      <c r="V221" s="17">
        <v>0.11249833706652793</v>
      </c>
      <c r="W221" s="17">
        <v>7.9998916928155445E-2</v>
      </c>
      <c r="X221" s="17">
        <v>0</v>
      </c>
      <c r="Y221" s="17">
        <v>0</v>
      </c>
      <c r="Z221" s="17">
        <v>1.9719707199961446E-2</v>
      </c>
      <c r="AA221" s="17" t="s">
        <v>47</v>
      </c>
      <c r="AD221" s="21"/>
    </row>
    <row r="222" spans="2:30" x14ac:dyDescent="0.2">
      <c r="B222" t="s">
        <v>556</v>
      </c>
      <c r="C222" s="13">
        <v>72574</v>
      </c>
      <c r="D222" s="18">
        <v>0.23360112237822611</v>
      </c>
      <c r="E222" s="18">
        <v>5.6983123681326027E-2</v>
      </c>
      <c r="F222" s="18">
        <v>0.37614405209659463</v>
      </c>
      <c r="G222" s="18">
        <v>0.21440019407979194</v>
      </c>
      <c r="H222" s="18">
        <v>6.5727349119630796E-2</v>
      </c>
      <c r="I222" s="18">
        <v>4.7238542888788773E-2</v>
      </c>
      <c r="J222" s="18">
        <v>0</v>
      </c>
      <c r="K222" s="18">
        <v>0</v>
      </c>
      <c r="L222" s="18">
        <v>5.9056157556417934E-3</v>
      </c>
      <c r="M222" s="17">
        <v>0.69133540981653729</v>
      </c>
      <c r="N222" s="17" t="s">
        <v>3</v>
      </c>
      <c r="O222" s="17" t="s">
        <v>3</v>
      </c>
      <c r="Q222" t="s">
        <v>556</v>
      </c>
      <c r="R222" s="17">
        <v>0.23360112237822611</v>
      </c>
      <c r="S222" s="17">
        <v>5.6983123681326027E-2</v>
      </c>
      <c r="T222" s="17">
        <v>0.37614405209659463</v>
      </c>
      <c r="U222" s="17">
        <v>0.21440019407979194</v>
      </c>
      <c r="V222" s="17">
        <v>6.5727349119630796E-2</v>
      </c>
      <c r="W222" s="17">
        <v>4.7238542888788773E-2</v>
      </c>
      <c r="X222" s="17">
        <v>0</v>
      </c>
      <c r="Y222" s="17">
        <v>0</v>
      </c>
      <c r="Z222" s="17">
        <v>5.9056157556417934E-3</v>
      </c>
      <c r="AA222" s="17" t="s">
        <v>3</v>
      </c>
      <c r="AD222" s="21"/>
    </row>
    <row r="223" spans="2:30" x14ac:dyDescent="0.2">
      <c r="B223" t="s">
        <v>188</v>
      </c>
      <c r="C223" s="13">
        <v>79475</v>
      </c>
      <c r="D223" s="18">
        <v>0.22595989396406613</v>
      </c>
      <c r="E223" s="18">
        <v>0.18658410528434705</v>
      </c>
      <c r="F223" s="18">
        <v>0.12535721571208885</v>
      </c>
      <c r="G223" s="18">
        <v>0.27191237599280371</v>
      </c>
      <c r="H223" s="18">
        <v>9.1523705321887083E-2</v>
      </c>
      <c r="I223" s="18">
        <v>7.22340126162863E-2</v>
      </c>
      <c r="J223" s="18">
        <v>0</v>
      </c>
      <c r="K223" s="18">
        <v>1.4253347253432627E-2</v>
      </c>
      <c r="L223" s="18">
        <v>1.217534385508824E-2</v>
      </c>
      <c r="M223" s="17">
        <v>0.61133960549286837</v>
      </c>
      <c r="N223" s="17" t="s">
        <v>47</v>
      </c>
      <c r="O223" s="17" t="s">
        <v>2</v>
      </c>
      <c r="Q223" t="s">
        <v>188</v>
      </c>
      <c r="R223" s="17">
        <v>0.22595989396406613</v>
      </c>
      <c r="S223" s="17">
        <v>0.18658410528434705</v>
      </c>
      <c r="T223" s="17">
        <v>0.12535721571208885</v>
      </c>
      <c r="U223" s="17">
        <v>0.27191237599280371</v>
      </c>
      <c r="V223" s="17">
        <v>9.1523705321887083E-2</v>
      </c>
      <c r="W223" s="17">
        <v>7.22340126162863E-2</v>
      </c>
      <c r="X223" s="17">
        <v>0</v>
      </c>
      <c r="Y223" s="17">
        <v>1.4253347253432627E-2</v>
      </c>
      <c r="Z223" s="17">
        <v>1.217534385508824E-2</v>
      </c>
      <c r="AA223" s="17" t="s">
        <v>47</v>
      </c>
      <c r="AD223" s="21"/>
    </row>
    <row r="224" spans="2:30" x14ac:dyDescent="0.2">
      <c r="B224" t="s">
        <v>558</v>
      </c>
      <c r="C224" s="13">
        <v>74199</v>
      </c>
      <c r="D224" s="18">
        <v>0.39931386376982841</v>
      </c>
      <c r="E224" s="18">
        <v>1.7751227398699505E-2</v>
      </c>
      <c r="F224" s="18">
        <v>0.36845428520730222</v>
      </c>
      <c r="G224" s="18">
        <v>0.12108070714656244</v>
      </c>
      <c r="H224" s="18">
        <v>2.6309134836403604E-2</v>
      </c>
      <c r="I224" s="18">
        <v>4.7496800261459943E-2</v>
      </c>
      <c r="J224" s="18">
        <v>0</v>
      </c>
      <c r="K224" s="18">
        <v>0</v>
      </c>
      <c r="L224" s="18">
        <v>1.959398137974384E-2</v>
      </c>
      <c r="M224" s="17">
        <v>0.76295952385875765</v>
      </c>
      <c r="N224" s="17" t="s">
        <v>1</v>
      </c>
      <c r="O224" s="17" t="s">
        <v>1</v>
      </c>
      <c r="Q224" t="s">
        <v>558</v>
      </c>
      <c r="R224" s="17">
        <v>0.33736969349389473</v>
      </c>
      <c r="S224" s="17">
        <v>5.5255696099452141E-2</v>
      </c>
      <c r="T224" s="17">
        <v>0.28594411024648797</v>
      </c>
      <c r="U224" s="17">
        <v>0.19323985827444201</v>
      </c>
      <c r="V224" s="17">
        <v>6.1099860244519327E-2</v>
      </c>
      <c r="W224" s="17">
        <v>4.7496800261459943E-2</v>
      </c>
      <c r="X224" s="17">
        <v>0</v>
      </c>
      <c r="Y224" s="17">
        <v>0</v>
      </c>
      <c r="Z224" s="17">
        <v>1.959398137974384E-2</v>
      </c>
      <c r="AA224" s="17" t="s">
        <v>1</v>
      </c>
      <c r="AD224" s="21"/>
    </row>
    <row r="225" spans="2:30" x14ac:dyDescent="0.2">
      <c r="B225" t="s">
        <v>559</v>
      </c>
      <c r="C225" s="13">
        <v>77920</v>
      </c>
      <c r="D225" s="18">
        <v>0.39119724912876874</v>
      </c>
      <c r="E225" s="18">
        <v>0.13901722352739834</v>
      </c>
      <c r="F225" s="18">
        <v>4.0021147571103297E-2</v>
      </c>
      <c r="G225" s="18">
        <v>0.29775198610486081</v>
      </c>
      <c r="H225" s="18">
        <v>5.0545393197284669E-2</v>
      </c>
      <c r="I225" s="18">
        <v>6.5540650647458565E-2</v>
      </c>
      <c r="J225" s="18">
        <v>0</v>
      </c>
      <c r="K225" s="18">
        <v>0</v>
      </c>
      <c r="L225" s="18">
        <v>1.5926349823125574E-2</v>
      </c>
      <c r="M225" s="17">
        <v>0.67928188980201742</v>
      </c>
      <c r="N225" s="17" t="s">
        <v>1</v>
      </c>
      <c r="O225" s="17" t="s">
        <v>1</v>
      </c>
      <c r="Q225" t="s">
        <v>559</v>
      </c>
      <c r="R225" s="17">
        <v>0.30560778730366789</v>
      </c>
      <c r="S225" s="17">
        <v>0.1989572548786204</v>
      </c>
      <c r="T225" s="17">
        <v>6.2216255592329538E-2</v>
      </c>
      <c r="U225" s="17">
        <v>0.28339425469708285</v>
      </c>
      <c r="V225" s="17">
        <v>6.8357447057715168E-2</v>
      </c>
      <c r="W225" s="17">
        <v>6.5540650647458565E-2</v>
      </c>
      <c r="X225" s="17">
        <v>0</v>
      </c>
      <c r="Y225" s="17">
        <v>0</v>
      </c>
      <c r="Z225" s="17">
        <v>1.5926349823125574E-2</v>
      </c>
      <c r="AA225" s="17" t="s">
        <v>1</v>
      </c>
      <c r="AD225" s="21"/>
    </row>
    <row r="226" spans="2:30" x14ac:dyDescent="0.2">
      <c r="B226" t="s">
        <v>561</v>
      </c>
      <c r="C226" s="13">
        <v>77902</v>
      </c>
      <c r="D226" s="18">
        <v>5.3634267305889029E-2</v>
      </c>
      <c r="E226" s="18">
        <v>0.29700197016717272</v>
      </c>
      <c r="F226" s="18">
        <v>2.734397446496525E-2</v>
      </c>
      <c r="G226" s="18">
        <v>0.23470046613592388</v>
      </c>
      <c r="H226" s="18">
        <v>0.30754721824523346</v>
      </c>
      <c r="I226" s="18">
        <v>4.5324698726827657E-2</v>
      </c>
      <c r="J226" s="18">
        <v>0</v>
      </c>
      <c r="K226" s="18">
        <v>2.7208311130985974E-2</v>
      </c>
      <c r="L226" s="18">
        <v>7.2390938230021198E-3</v>
      </c>
      <c r="M226" s="17">
        <v>0.49643275081328708</v>
      </c>
      <c r="N226" s="17" t="s">
        <v>6</v>
      </c>
      <c r="O226" s="17" t="s">
        <v>2</v>
      </c>
      <c r="Q226" t="s">
        <v>561</v>
      </c>
      <c r="R226" s="17">
        <v>5.3634267305889029E-2</v>
      </c>
      <c r="S226" s="17">
        <v>0.29700197016717272</v>
      </c>
      <c r="T226" s="17">
        <v>2.734397446496525E-2</v>
      </c>
      <c r="U226" s="17">
        <v>0.23470046613592388</v>
      </c>
      <c r="V226" s="17">
        <v>0.30754721824523346</v>
      </c>
      <c r="W226" s="17">
        <v>4.5324698726827657E-2</v>
      </c>
      <c r="X226" s="17">
        <v>0</v>
      </c>
      <c r="Y226" s="17">
        <v>2.7208311130985974E-2</v>
      </c>
      <c r="Z226" s="17">
        <v>7.2390938230021198E-3</v>
      </c>
      <c r="AA226" s="17" t="s">
        <v>6</v>
      </c>
      <c r="AD226" s="21"/>
    </row>
    <row r="227" spans="2:30" x14ac:dyDescent="0.2">
      <c r="B227" t="s">
        <v>189</v>
      </c>
      <c r="C227" s="13">
        <v>73266</v>
      </c>
      <c r="D227" s="18">
        <v>0.4272803353890901</v>
      </c>
      <c r="E227" s="18">
        <v>7.4006381470027333E-2</v>
      </c>
      <c r="F227" s="18">
        <v>5.0421397522881828E-2</v>
      </c>
      <c r="G227" s="18">
        <v>0.30778627454530511</v>
      </c>
      <c r="H227" s="18">
        <v>4.731011528232977E-2</v>
      </c>
      <c r="I227" s="18">
        <v>6.4353429882222812E-2</v>
      </c>
      <c r="J227" s="18">
        <v>0</v>
      </c>
      <c r="K227" s="18">
        <v>0</v>
      </c>
      <c r="L227" s="18">
        <v>2.8842065908142939E-2</v>
      </c>
      <c r="M227" s="17">
        <v>0.6634328738346833</v>
      </c>
      <c r="N227" s="17" t="s">
        <v>1</v>
      </c>
      <c r="O227" s="17" t="s">
        <v>1</v>
      </c>
      <c r="Q227" t="s">
        <v>189</v>
      </c>
      <c r="R227" s="17">
        <v>0.30853378207920129</v>
      </c>
      <c r="S227" s="17">
        <v>0.13154895566359859</v>
      </c>
      <c r="T227" s="17">
        <v>0.10460051117222616</v>
      </c>
      <c r="U227" s="17">
        <v>0.28601937936144228</v>
      </c>
      <c r="V227" s="17">
        <v>7.6101875933165808E-2</v>
      </c>
      <c r="W227" s="17">
        <v>6.4353429882222812E-2</v>
      </c>
      <c r="X227" s="17">
        <v>0</v>
      </c>
      <c r="Y227" s="17">
        <v>0</v>
      </c>
      <c r="Z227" s="17">
        <v>2.8842065908142939E-2</v>
      </c>
      <c r="AA227" s="17" t="s">
        <v>1</v>
      </c>
      <c r="AD227" s="21"/>
    </row>
    <row r="228" spans="2:30" x14ac:dyDescent="0.2">
      <c r="B228" t="s">
        <v>562</v>
      </c>
      <c r="C228" s="13">
        <v>73104</v>
      </c>
      <c r="D228" s="18">
        <v>0.40665382358550894</v>
      </c>
      <c r="E228" s="18">
        <v>0.10190558090258972</v>
      </c>
      <c r="F228" s="18">
        <v>2.2359687780312568E-2</v>
      </c>
      <c r="G228" s="18">
        <v>0.31101482147832094</v>
      </c>
      <c r="H228" s="18">
        <v>4.5684763263886582E-2</v>
      </c>
      <c r="I228" s="18">
        <v>6.9053364944442211E-2</v>
      </c>
      <c r="J228" s="18">
        <v>0</v>
      </c>
      <c r="K228" s="18">
        <v>0</v>
      </c>
      <c r="L228" s="18">
        <v>4.3327958044939156E-2</v>
      </c>
      <c r="M228" s="17">
        <v>0.66671071897584733</v>
      </c>
      <c r="N228" s="17" t="s">
        <v>1</v>
      </c>
      <c r="O228" s="17" t="s">
        <v>1</v>
      </c>
      <c r="Q228" t="s">
        <v>562</v>
      </c>
      <c r="R228" s="17">
        <v>0.2938866503987097</v>
      </c>
      <c r="S228" s="17">
        <v>0.18114076756282574</v>
      </c>
      <c r="T228" s="17">
        <v>4.6385758554405049E-2</v>
      </c>
      <c r="U228" s="17">
        <v>0.29271812543341125</v>
      </c>
      <c r="V228" s="17">
        <v>7.3487375061267013E-2</v>
      </c>
      <c r="W228" s="17">
        <v>6.9053364944442211E-2</v>
      </c>
      <c r="X228" s="17">
        <v>0</v>
      </c>
      <c r="Y228" s="17">
        <v>0</v>
      </c>
      <c r="Z228" s="17">
        <v>4.3327958044939156E-2</v>
      </c>
      <c r="AA228" s="17" t="s">
        <v>1</v>
      </c>
      <c r="AD228" s="21"/>
    </row>
    <row r="229" spans="2:30" x14ac:dyDescent="0.2">
      <c r="B229" t="s">
        <v>190</v>
      </c>
      <c r="C229" s="13">
        <v>73088</v>
      </c>
      <c r="D229" s="18">
        <v>0.24451565124129973</v>
      </c>
      <c r="E229" s="18">
        <v>0.20423534712647315</v>
      </c>
      <c r="F229" s="18">
        <v>6.5886837819036342E-2</v>
      </c>
      <c r="G229" s="18">
        <v>0.27960338969006082</v>
      </c>
      <c r="H229" s="18">
        <v>9.609052925212197E-2</v>
      </c>
      <c r="I229" s="18">
        <v>8.9108082162702065E-2</v>
      </c>
      <c r="J229" s="18">
        <v>0</v>
      </c>
      <c r="K229" s="18">
        <v>0</v>
      </c>
      <c r="L229" s="18">
        <v>2.0560162708305938E-2</v>
      </c>
      <c r="M229" s="17">
        <v>0.64440341555843483</v>
      </c>
      <c r="N229" s="17" t="s">
        <v>47</v>
      </c>
      <c r="O229" s="17" t="s">
        <v>2</v>
      </c>
      <c r="Q229" t="s">
        <v>190</v>
      </c>
      <c r="R229" s="17">
        <v>0.24451565124129973</v>
      </c>
      <c r="S229" s="17">
        <v>0.20423534712647315</v>
      </c>
      <c r="T229" s="17">
        <v>6.5886837819036342E-2</v>
      </c>
      <c r="U229" s="17">
        <v>0.27960338969006082</v>
      </c>
      <c r="V229" s="17">
        <v>9.609052925212197E-2</v>
      </c>
      <c r="W229" s="17">
        <v>8.9108082162702065E-2</v>
      </c>
      <c r="X229" s="17">
        <v>0</v>
      </c>
      <c r="Y229" s="17">
        <v>0</v>
      </c>
      <c r="Z229" s="17">
        <v>2.0560162708305938E-2</v>
      </c>
      <c r="AA229" s="17" t="s">
        <v>47</v>
      </c>
      <c r="AD229" s="21"/>
    </row>
    <row r="230" spans="2:30" x14ac:dyDescent="0.2">
      <c r="B230" t="s">
        <v>563</v>
      </c>
      <c r="C230" s="13">
        <v>78875</v>
      </c>
      <c r="D230" s="18">
        <v>6.8290193197770632E-2</v>
      </c>
      <c r="E230" s="18">
        <v>0.32650936651049067</v>
      </c>
      <c r="F230" s="18">
        <v>1.2447015622459933E-2</v>
      </c>
      <c r="G230" s="18">
        <v>0.43413383108551618</v>
      </c>
      <c r="H230" s="18">
        <v>2.1789556593813791E-2</v>
      </c>
      <c r="I230" s="18">
        <v>0.12315453040630768</v>
      </c>
      <c r="J230" s="18">
        <v>0</v>
      </c>
      <c r="K230" s="18">
        <v>0</v>
      </c>
      <c r="L230" s="18">
        <v>1.3675506583641119E-2</v>
      </c>
      <c r="M230" s="17">
        <v>0.54710428923228516</v>
      </c>
      <c r="N230" s="17" t="s">
        <v>47</v>
      </c>
      <c r="O230" s="17" t="s">
        <v>2</v>
      </c>
      <c r="Q230" t="s">
        <v>563</v>
      </c>
      <c r="R230" s="17">
        <v>0.1581161016385963</v>
      </c>
      <c r="S230" s="17">
        <v>0.25340147911089916</v>
      </c>
      <c r="T230" s="17">
        <v>3.7709461897795858E-2</v>
      </c>
      <c r="U230" s="17">
        <v>0.35449962364252652</v>
      </c>
      <c r="V230" s="17">
        <v>5.9443296720233421E-2</v>
      </c>
      <c r="W230" s="17">
        <v>0.12315453040630768</v>
      </c>
      <c r="X230" s="17">
        <v>0</v>
      </c>
      <c r="Y230" s="17">
        <v>0</v>
      </c>
      <c r="Z230" s="17">
        <v>1.3675506583641119E-2</v>
      </c>
      <c r="AA230" s="17" t="s">
        <v>47</v>
      </c>
      <c r="AD230" s="21"/>
    </row>
    <row r="231" spans="2:30" x14ac:dyDescent="0.2">
      <c r="B231" t="s">
        <v>191</v>
      </c>
      <c r="C231" s="13">
        <v>73318</v>
      </c>
      <c r="D231" s="18">
        <v>0.18047715995985192</v>
      </c>
      <c r="E231" s="18">
        <v>0.18103579965943514</v>
      </c>
      <c r="F231" s="18">
        <v>7.9339269450362876E-2</v>
      </c>
      <c r="G231" s="18">
        <v>0.1474330568460599</v>
      </c>
      <c r="H231" s="18">
        <v>5.7571234680219997E-2</v>
      </c>
      <c r="I231" s="18">
        <v>0.32806280988067071</v>
      </c>
      <c r="J231" s="18">
        <v>0</v>
      </c>
      <c r="K231" s="18">
        <v>0</v>
      </c>
      <c r="L231" s="18">
        <v>2.6080669523399613E-2</v>
      </c>
      <c r="M231" s="17">
        <v>0.59746181879947802</v>
      </c>
      <c r="N231" s="17" t="s">
        <v>749</v>
      </c>
      <c r="O231" s="17" t="s">
        <v>47</v>
      </c>
      <c r="Q231" t="s">
        <v>191</v>
      </c>
      <c r="R231" s="17">
        <v>0.18047715995985192</v>
      </c>
      <c r="S231" s="17">
        <v>0.18103579965943514</v>
      </c>
      <c r="T231" s="17">
        <v>7.9339269450362876E-2</v>
      </c>
      <c r="U231" s="17">
        <v>0.1474330568460599</v>
      </c>
      <c r="V231" s="17">
        <v>5.7571234680219997E-2</v>
      </c>
      <c r="W231" s="17">
        <v>0.32806280988067071</v>
      </c>
      <c r="X231" s="17">
        <v>0</v>
      </c>
      <c r="Y231" s="17">
        <v>0</v>
      </c>
      <c r="Z231" s="17">
        <v>2.6080669523399613E-2</v>
      </c>
      <c r="AA231" s="17" t="s">
        <v>749</v>
      </c>
      <c r="AD231" s="21"/>
    </row>
    <row r="232" spans="2:30" x14ac:dyDescent="0.2">
      <c r="B232" t="s">
        <v>192</v>
      </c>
      <c r="C232" s="13">
        <v>73728</v>
      </c>
      <c r="D232" s="18">
        <v>9.9164512809612637E-2</v>
      </c>
      <c r="E232" s="18">
        <v>0.31991108500565929</v>
      </c>
      <c r="F232" s="18">
        <v>8.1058820972355519E-2</v>
      </c>
      <c r="G232" s="18">
        <v>0.10492355756515968</v>
      </c>
      <c r="H232" s="18">
        <v>0.29813584127052078</v>
      </c>
      <c r="I232" s="18">
        <v>6.2430400832796176E-2</v>
      </c>
      <c r="J232" s="18">
        <v>0</v>
      </c>
      <c r="K232" s="18">
        <v>1.8590318292239744E-2</v>
      </c>
      <c r="L232" s="18">
        <v>1.5785463251656202E-2</v>
      </c>
      <c r="M232" s="17">
        <v>0.62347471015091416</v>
      </c>
      <c r="N232" s="17" t="s">
        <v>2</v>
      </c>
      <c r="O232" s="17" t="s">
        <v>2</v>
      </c>
      <c r="Q232" t="s">
        <v>192</v>
      </c>
      <c r="R232" s="17">
        <v>9.9164512809612637E-2</v>
      </c>
      <c r="S232" s="17">
        <v>0.31991108500565929</v>
      </c>
      <c r="T232" s="17">
        <v>8.1058820972355519E-2</v>
      </c>
      <c r="U232" s="17">
        <v>0.10492355756515968</v>
      </c>
      <c r="V232" s="17">
        <v>0.29813584127052078</v>
      </c>
      <c r="W232" s="17">
        <v>6.2430400832796176E-2</v>
      </c>
      <c r="X232" s="17">
        <v>0</v>
      </c>
      <c r="Y232" s="17">
        <v>1.8590318292239744E-2</v>
      </c>
      <c r="Z232" s="17">
        <v>1.5785463251656202E-2</v>
      </c>
      <c r="AA232" s="17" t="s">
        <v>2</v>
      </c>
      <c r="AD232" s="21"/>
    </row>
    <row r="233" spans="2:30" x14ac:dyDescent="0.2">
      <c r="B233" t="s">
        <v>193</v>
      </c>
      <c r="C233" s="13">
        <v>70734</v>
      </c>
      <c r="D233" s="18">
        <v>0.30416513131179118</v>
      </c>
      <c r="E233" s="18">
        <v>1.4509000001412302E-2</v>
      </c>
      <c r="F233" s="18">
        <v>0.5276780627864831</v>
      </c>
      <c r="G233" s="18">
        <v>7.5293949032433416E-2</v>
      </c>
      <c r="H233" s="18">
        <v>3.2754483221200323E-2</v>
      </c>
      <c r="I233" s="18">
        <v>3.874659549406801E-2</v>
      </c>
      <c r="J233" s="18">
        <v>0</v>
      </c>
      <c r="K233" s="18">
        <v>0</v>
      </c>
      <c r="L233" s="18">
        <v>6.852778152611756E-3</v>
      </c>
      <c r="M233" s="17">
        <v>0.70955366786022855</v>
      </c>
      <c r="N233" s="17" t="s">
        <v>3</v>
      </c>
      <c r="O233" s="17" t="s">
        <v>3</v>
      </c>
      <c r="Q233" t="s">
        <v>193</v>
      </c>
      <c r="R233" s="17">
        <v>0.24869416215099818</v>
      </c>
      <c r="S233" s="17">
        <v>7.067321723932872E-2</v>
      </c>
      <c r="T233" s="17">
        <v>0.40297595440918488</v>
      </c>
      <c r="U233" s="17">
        <v>0.13378777335507519</v>
      </c>
      <c r="V233" s="17">
        <v>9.8269519198733363E-2</v>
      </c>
      <c r="W233" s="17">
        <v>3.874659549406801E-2</v>
      </c>
      <c r="X233" s="17">
        <v>0</v>
      </c>
      <c r="Y233" s="17">
        <v>0</v>
      </c>
      <c r="Z233" s="17">
        <v>6.852778152611756E-3</v>
      </c>
      <c r="AA233" s="17" t="s">
        <v>3</v>
      </c>
      <c r="AD233" s="21"/>
    </row>
    <row r="234" spans="2:30" x14ac:dyDescent="0.2">
      <c r="B234" t="s">
        <v>194</v>
      </c>
      <c r="C234" s="13">
        <v>77798</v>
      </c>
      <c r="D234" s="18">
        <v>8.2580764390544348E-2</v>
      </c>
      <c r="E234" s="18">
        <v>0.33263443249650299</v>
      </c>
      <c r="F234" s="18">
        <v>6.5830895371358736E-2</v>
      </c>
      <c r="G234" s="18">
        <v>8.7167698455983988E-2</v>
      </c>
      <c r="H234" s="18">
        <v>0.36139893713464777</v>
      </c>
      <c r="I234" s="18">
        <v>3.8265391261772613E-2</v>
      </c>
      <c r="J234" s="18">
        <v>0</v>
      </c>
      <c r="K234" s="18">
        <v>0</v>
      </c>
      <c r="L234" s="18">
        <v>3.21218808891897E-2</v>
      </c>
      <c r="M234" s="17">
        <v>0.58549577015865761</v>
      </c>
      <c r="N234" s="17" t="s">
        <v>6</v>
      </c>
      <c r="O234" s="17" t="s">
        <v>2</v>
      </c>
      <c r="Q234" t="s">
        <v>194</v>
      </c>
      <c r="R234" s="17">
        <v>8.2580764390544348E-2</v>
      </c>
      <c r="S234" s="17">
        <v>0.33263443249650299</v>
      </c>
      <c r="T234" s="17">
        <v>6.5830895371358736E-2</v>
      </c>
      <c r="U234" s="17">
        <v>8.7167698455983988E-2</v>
      </c>
      <c r="V234" s="17">
        <v>0.36139893713464777</v>
      </c>
      <c r="W234" s="17">
        <v>3.8265391261772613E-2</v>
      </c>
      <c r="X234" s="17">
        <v>0</v>
      </c>
      <c r="Y234" s="17">
        <v>0</v>
      </c>
      <c r="Z234" s="17">
        <v>3.21218808891897E-2</v>
      </c>
      <c r="AA234" s="17" t="s">
        <v>6</v>
      </c>
      <c r="AD234" s="21"/>
    </row>
    <row r="235" spans="2:30" x14ac:dyDescent="0.2">
      <c r="B235" t="s">
        <v>195</v>
      </c>
      <c r="C235" s="13">
        <v>78263</v>
      </c>
      <c r="D235" s="18">
        <v>6.0781309118623249E-2</v>
      </c>
      <c r="E235" s="18">
        <v>0.3280376244281063</v>
      </c>
      <c r="F235" s="18">
        <v>6.3735373034697659E-2</v>
      </c>
      <c r="G235" s="18">
        <v>7.0642594327166602E-2</v>
      </c>
      <c r="H235" s="18">
        <v>0.3980737941266822</v>
      </c>
      <c r="I235" s="18">
        <v>4.4411359097107458E-2</v>
      </c>
      <c r="J235" s="18">
        <v>0</v>
      </c>
      <c r="K235" s="18">
        <v>2.6240069467494319E-2</v>
      </c>
      <c r="L235" s="18">
        <v>8.0778764001223826E-3</v>
      </c>
      <c r="M235" s="17">
        <v>0.58332774340231164</v>
      </c>
      <c r="N235" s="17" t="s">
        <v>6</v>
      </c>
      <c r="O235" s="17" t="s">
        <v>2</v>
      </c>
      <c r="Q235" t="s">
        <v>195</v>
      </c>
      <c r="R235" s="17">
        <v>6.0781309118623249E-2</v>
      </c>
      <c r="S235" s="17">
        <v>0.3280376244281063</v>
      </c>
      <c r="T235" s="17">
        <v>6.3735373034697659E-2</v>
      </c>
      <c r="U235" s="17">
        <v>7.0642594327166602E-2</v>
      </c>
      <c r="V235" s="17">
        <v>0.3980737941266822</v>
      </c>
      <c r="W235" s="17">
        <v>4.4411359097107458E-2</v>
      </c>
      <c r="X235" s="17">
        <v>0</v>
      </c>
      <c r="Y235" s="17">
        <v>2.6240069467494319E-2</v>
      </c>
      <c r="Z235" s="17">
        <v>8.0778764001223826E-3</v>
      </c>
      <c r="AA235" s="17" t="s">
        <v>6</v>
      </c>
      <c r="AD235" s="21"/>
    </row>
    <row r="236" spans="2:30" x14ac:dyDescent="0.2">
      <c r="B236" t="s">
        <v>564</v>
      </c>
      <c r="C236" s="13">
        <v>68278</v>
      </c>
      <c r="D236" s="18">
        <v>0.21823056888803827</v>
      </c>
      <c r="E236" s="18">
        <v>0.19649365326229015</v>
      </c>
      <c r="F236" s="18">
        <v>9.7814269461587527E-2</v>
      </c>
      <c r="G236" s="18">
        <v>0.30653064095229687</v>
      </c>
      <c r="H236" s="18">
        <v>9.3227140999841682E-2</v>
      </c>
      <c r="I236" s="18">
        <v>7.5796712981279143E-2</v>
      </c>
      <c r="J236" s="18">
        <v>0</v>
      </c>
      <c r="K236" s="18">
        <v>0</v>
      </c>
      <c r="L236" s="18">
        <v>1.1907013454666373E-2</v>
      </c>
      <c r="M236" s="17">
        <v>0.5979932159507777</v>
      </c>
      <c r="N236" s="17" t="s">
        <v>47</v>
      </c>
      <c r="O236" s="17" t="s">
        <v>2</v>
      </c>
      <c r="Q236" t="s">
        <v>564</v>
      </c>
      <c r="R236" s="17">
        <v>0.21823056888803827</v>
      </c>
      <c r="S236" s="17">
        <v>0.19649365326229015</v>
      </c>
      <c r="T236" s="17">
        <v>9.7814269461587527E-2</v>
      </c>
      <c r="U236" s="17">
        <v>0.30653064095229687</v>
      </c>
      <c r="V236" s="17">
        <v>9.3227140999841682E-2</v>
      </c>
      <c r="W236" s="17">
        <v>7.5796712981279143E-2</v>
      </c>
      <c r="X236" s="17">
        <v>0</v>
      </c>
      <c r="Y236" s="17">
        <v>0</v>
      </c>
      <c r="Z236" s="17">
        <v>1.1907013454666373E-2</v>
      </c>
      <c r="AA236" s="17" t="s">
        <v>47</v>
      </c>
      <c r="AD236" s="21"/>
    </row>
    <row r="237" spans="2:30" x14ac:dyDescent="0.2">
      <c r="B237" t="s">
        <v>196</v>
      </c>
      <c r="C237" s="13">
        <v>77589</v>
      </c>
      <c r="D237" s="18">
        <v>5.3780307729620835E-2</v>
      </c>
      <c r="E237" s="18">
        <v>0.40204841735525354</v>
      </c>
      <c r="F237" s="18">
        <v>1.107913650214936E-2</v>
      </c>
      <c r="G237" s="18">
        <v>0.3379871856136174</v>
      </c>
      <c r="H237" s="18">
        <v>4.172188230036343E-2</v>
      </c>
      <c r="I237" s="18">
        <v>9.7699994032572415E-2</v>
      </c>
      <c r="J237" s="18">
        <v>0</v>
      </c>
      <c r="K237" s="18">
        <v>3.6215361497215784E-2</v>
      </c>
      <c r="L237" s="18">
        <v>1.9467714969207232E-2</v>
      </c>
      <c r="M237" s="17">
        <v>0.56061950696169727</v>
      </c>
      <c r="N237" s="17" t="s">
        <v>2</v>
      </c>
      <c r="O237" s="17" t="s">
        <v>2</v>
      </c>
      <c r="Q237" t="s">
        <v>196</v>
      </c>
      <c r="R237" s="17">
        <v>0.14427807872818316</v>
      </c>
      <c r="S237" s="17">
        <v>0.26690944666491012</v>
      </c>
      <c r="T237" s="17">
        <v>4.2557790018856907E-2</v>
      </c>
      <c r="U237" s="17">
        <v>0.25408249626817481</v>
      </c>
      <c r="V237" s="17">
        <v>0.13878911782087963</v>
      </c>
      <c r="W237" s="17">
        <v>9.7699994032572415E-2</v>
      </c>
      <c r="X237" s="17">
        <v>0</v>
      </c>
      <c r="Y237" s="17">
        <v>3.6215361497215784E-2</v>
      </c>
      <c r="Z237" s="17">
        <v>1.9467714969207232E-2</v>
      </c>
      <c r="AA237" s="17" t="s">
        <v>2</v>
      </c>
      <c r="AD237" s="21"/>
    </row>
    <row r="238" spans="2:30" x14ac:dyDescent="0.2">
      <c r="B238" t="s">
        <v>565</v>
      </c>
      <c r="C238" s="13">
        <v>80430</v>
      </c>
      <c r="D238" s="18">
        <v>0.30163265928311389</v>
      </c>
      <c r="E238" s="18">
        <v>0.10178865220475357</v>
      </c>
      <c r="F238" s="18">
        <v>0.2047351082957965</v>
      </c>
      <c r="G238" s="18">
        <v>0.23728609122602493</v>
      </c>
      <c r="H238" s="18">
        <v>7.8119589711508258E-2</v>
      </c>
      <c r="I238" s="18">
        <v>5.5488175865355378E-2</v>
      </c>
      <c r="J238" s="18">
        <v>0</v>
      </c>
      <c r="K238" s="18">
        <v>0</v>
      </c>
      <c r="L238" s="18">
        <v>2.0949723413447377E-2</v>
      </c>
      <c r="M238" s="17">
        <v>0.71708281255896922</v>
      </c>
      <c r="N238" s="17" t="s">
        <v>1</v>
      </c>
      <c r="O238" s="17" t="s">
        <v>1</v>
      </c>
      <c r="Q238" t="s">
        <v>565</v>
      </c>
      <c r="R238" s="17">
        <v>0.30163265928311389</v>
      </c>
      <c r="S238" s="17">
        <v>0.10178865220475357</v>
      </c>
      <c r="T238" s="17">
        <v>0.2047351082957965</v>
      </c>
      <c r="U238" s="17">
        <v>0.23728609122602493</v>
      </c>
      <c r="V238" s="17">
        <v>7.8119589711508258E-2</v>
      </c>
      <c r="W238" s="17">
        <v>5.5488175865355378E-2</v>
      </c>
      <c r="X238" s="17">
        <v>0</v>
      </c>
      <c r="Y238" s="17">
        <v>0</v>
      </c>
      <c r="Z238" s="17">
        <v>2.0949723413447377E-2</v>
      </c>
      <c r="AA238" s="17" t="s">
        <v>1</v>
      </c>
      <c r="AD238" s="21"/>
    </row>
    <row r="239" spans="2:30" x14ac:dyDescent="0.2">
      <c r="B239" t="s">
        <v>567</v>
      </c>
      <c r="C239" s="13">
        <v>75861</v>
      </c>
      <c r="D239" s="18">
        <v>0.15542461948786326</v>
      </c>
      <c r="E239" s="18">
        <v>0.31584818285350158</v>
      </c>
      <c r="F239" s="18">
        <v>9.931372854112952E-2</v>
      </c>
      <c r="G239" s="18">
        <v>0.11288272794972201</v>
      </c>
      <c r="H239" s="18">
        <v>0.23252478658862599</v>
      </c>
      <c r="I239" s="18">
        <v>4.551796425666188E-2</v>
      </c>
      <c r="J239" s="18">
        <v>0</v>
      </c>
      <c r="K239" s="18">
        <v>1.1447308774780252E-2</v>
      </c>
      <c r="L239" s="18">
        <v>2.7040681547715543E-2</v>
      </c>
      <c r="M239" s="17">
        <v>0.65370892010372283</v>
      </c>
      <c r="N239" s="17" t="s">
        <v>2</v>
      </c>
      <c r="O239" s="17" t="s">
        <v>2</v>
      </c>
      <c r="Q239" t="s">
        <v>567</v>
      </c>
      <c r="R239" s="17">
        <v>0.15542461948786326</v>
      </c>
      <c r="S239" s="17">
        <v>0.31584818285350158</v>
      </c>
      <c r="T239" s="17">
        <v>9.931372854112952E-2</v>
      </c>
      <c r="U239" s="17">
        <v>0.11288272794972201</v>
      </c>
      <c r="V239" s="17">
        <v>0.23252478658862599</v>
      </c>
      <c r="W239" s="17">
        <v>4.551796425666188E-2</v>
      </c>
      <c r="X239" s="17">
        <v>0</v>
      </c>
      <c r="Y239" s="17">
        <v>1.1447308774780252E-2</v>
      </c>
      <c r="Z239" s="17">
        <v>2.7040681547715543E-2</v>
      </c>
      <c r="AA239" s="17" t="s">
        <v>2</v>
      </c>
      <c r="AD239" s="21"/>
    </row>
    <row r="240" spans="2:30" x14ac:dyDescent="0.2">
      <c r="B240" t="s">
        <v>197</v>
      </c>
      <c r="C240" s="13">
        <v>70916</v>
      </c>
      <c r="D240" s="18">
        <v>0.30197691976601981</v>
      </c>
      <c r="E240" s="18">
        <v>8.1734099632317217E-2</v>
      </c>
      <c r="F240" s="18">
        <v>0.24603923510762957</v>
      </c>
      <c r="G240" s="18">
        <v>0.22060970867283089</v>
      </c>
      <c r="H240" s="18">
        <v>7.5834388126145749E-2</v>
      </c>
      <c r="I240" s="18">
        <v>4.7846478458747392E-2</v>
      </c>
      <c r="J240" s="18">
        <v>0</v>
      </c>
      <c r="K240" s="18">
        <v>0</v>
      </c>
      <c r="L240" s="18">
        <v>2.5959170236309462E-2</v>
      </c>
      <c r="M240" s="17">
        <v>0.7381903837134276</v>
      </c>
      <c r="N240" s="17" t="s">
        <v>1</v>
      </c>
      <c r="O240" s="17" t="s">
        <v>1</v>
      </c>
      <c r="Q240" t="s">
        <v>197</v>
      </c>
      <c r="R240" s="17">
        <v>0.30197691976601981</v>
      </c>
      <c r="S240" s="17">
        <v>8.1734099632317217E-2</v>
      </c>
      <c r="T240" s="17">
        <v>0.24603923510762957</v>
      </c>
      <c r="U240" s="17">
        <v>0.22060970867283089</v>
      </c>
      <c r="V240" s="17">
        <v>7.5834388126145749E-2</v>
      </c>
      <c r="W240" s="17">
        <v>4.7846478458747392E-2</v>
      </c>
      <c r="X240" s="17">
        <v>0</v>
      </c>
      <c r="Y240" s="17">
        <v>0</v>
      </c>
      <c r="Z240" s="17">
        <v>2.5959170236309462E-2</v>
      </c>
      <c r="AA240" s="17" t="s">
        <v>1</v>
      </c>
      <c r="AD240" s="21"/>
    </row>
    <row r="241" spans="2:30" x14ac:dyDescent="0.2">
      <c r="B241" t="s">
        <v>198</v>
      </c>
      <c r="C241" s="13">
        <v>76975</v>
      </c>
      <c r="D241" s="18">
        <v>0.38958739878437554</v>
      </c>
      <c r="E241" s="18">
        <v>2.226419552139175E-2</v>
      </c>
      <c r="F241" s="18">
        <v>0.40306386309737391</v>
      </c>
      <c r="G241" s="18">
        <v>0.110390493401163</v>
      </c>
      <c r="H241" s="18">
        <v>2.3999946205334702E-2</v>
      </c>
      <c r="I241" s="18">
        <v>3.8395990030916663E-2</v>
      </c>
      <c r="J241" s="18">
        <v>0</v>
      </c>
      <c r="K241" s="18">
        <v>0</v>
      </c>
      <c r="L241" s="18">
        <v>1.2298112959444442E-2</v>
      </c>
      <c r="M241" s="17">
        <v>0.75933783966836965</v>
      </c>
      <c r="N241" s="17" t="s">
        <v>3</v>
      </c>
      <c r="O241" s="17" t="s">
        <v>3</v>
      </c>
      <c r="Q241" t="s">
        <v>198</v>
      </c>
      <c r="R241" s="17">
        <v>0.31974291046854975</v>
      </c>
      <c r="S241" s="17">
        <v>9.0119102904638884E-2</v>
      </c>
      <c r="T241" s="17">
        <v>0.28583006120624599</v>
      </c>
      <c r="U241" s="17">
        <v>0.18845720630240101</v>
      </c>
      <c r="V241" s="17">
        <v>6.5156616127803269E-2</v>
      </c>
      <c r="W241" s="17">
        <v>3.8395990030916663E-2</v>
      </c>
      <c r="X241" s="17">
        <v>0</v>
      </c>
      <c r="Y241" s="17">
        <v>0</v>
      </c>
      <c r="Z241" s="17">
        <v>1.2298112959444442E-2</v>
      </c>
      <c r="AA241" s="17" t="s">
        <v>1</v>
      </c>
      <c r="AD241" s="21"/>
    </row>
    <row r="242" spans="2:30" x14ac:dyDescent="0.2">
      <c r="B242" t="s">
        <v>199</v>
      </c>
      <c r="C242" s="13">
        <v>78627</v>
      </c>
      <c r="D242" s="18">
        <v>0.39770318467762322</v>
      </c>
      <c r="E242" s="18">
        <v>0.10734011004847462</v>
      </c>
      <c r="F242" s="18">
        <v>9.2360967632275776E-2</v>
      </c>
      <c r="G242" s="18">
        <v>0.25420130576638517</v>
      </c>
      <c r="H242" s="18">
        <v>7.1316863267708641E-2</v>
      </c>
      <c r="I242" s="18">
        <v>5.2803836300417371E-2</v>
      </c>
      <c r="J242" s="18">
        <v>0</v>
      </c>
      <c r="K242" s="18">
        <v>0</v>
      </c>
      <c r="L242" s="18">
        <v>2.4273732307115273E-2</v>
      </c>
      <c r="M242" s="17">
        <v>0.69493181902102641</v>
      </c>
      <c r="N242" s="17" t="s">
        <v>1</v>
      </c>
      <c r="O242" s="17" t="s">
        <v>1</v>
      </c>
      <c r="Q242" t="s">
        <v>199</v>
      </c>
      <c r="R242" s="17">
        <v>0.29802237060869857</v>
      </c>
      <c r="S242" s="17">
        <v>0.15201449864736946</v>
      </c>
      <c r="T242" s="17">
        <v>0.14165628402790276</v>
      </c>
      <c r="U242" s="17">
        <v>0.23560695246150543</v>
      </c>
      <c r="V242" s="17">
        <v>9.5622325646991177E-2</v>
      </c>
      <c r="W242" s="17">
        <v>5.2803836300417371E-2</v>
      </c>
      <c r="X242" s="17">
        <v>0</v>
      </c>
      <c r="Y242" s="17">
        <v>0</v>
      </c>
      <c r="Z242" s="17">
        <v>2.4273732307115273E-2</v>
      </c>
      <c r="AA242" s="17" t="s">
        <v>1</v>
      </c>
      <c r="AD242" s="21"/>
    </row>
    <row r="243" spans="2:30" x14ac:dyDescent="0.2">
      <c r="B243" t="s">
        <v>568</v>
      </c>
      <c r="C243" s="13">
        <v>79973</v>
      </c>
      <c r="D243" s="18">
        <v>0.14556775915426357</v>
      </c>
      <c r="E243" s="18">
        <v>0.30046668695015799</v>
      </c>
      <c r="F243" s="18">
        <v>0.11710250847433662</v>
      </c>
      <c r="G243" s="18">
        <v>0.11017041714722289</v>
      </c>
      <c r="H243" s="18">
        <v>0.24954849210750094</v>
      </c>
      <c r="I243" s="18">
        <v>4.5107519303672704E-2</v>
      </c>
      <c r="J243" s="18">
        <v>0</v>
      </c>
      <c r="K243" s="18">
        <v>0</v>
      </c>
      <c r="L243" s="18">
        <v>3.2036616862845257E-2</v>
      </c>
      <c r="M243" s="17">
        <v>0.66094656618989345</v>
      </c>
      <c r="N243" s="17" t="s">
        <v>2</v>
      </c>
      <c r="O243" s="17" t="s">
        <v>2</v>
      </c>
      <c r="Q243" t="s">
        <v>568</v>
      </c>
      <c r="R243" s="17">
        <v>0.14556775915426357</v>
      </c>
      <c r="S243" s="17">
        <v>0.30046668695015799</v>
      </c>
      <c r="T243" s="17">
        <v>0.11710250847433662</v>
      </c>
      <c r="U243" s="17">
        <v>0.11017041714722289</v>
      </c>
      <c r="V243" s="17">
        <v>0.24954849210750094</v>
      </c>
      <c r="W243" s="17">
        <v>4.5107519303672704E-2</v>
      </c>
      <c r="X243" s="17">
        <v>0</v>
      </c>
      <c r="Y243" s="17">
        <v>0</v>
      </c>
      <c r="Z243" s="17">
        <v>3.2036616862845257E-2</v>
      </c>
      <c r="AA243" s="17" t="s">
        <v>2</v>
      </c>
      <c r="AD243" s="21"/>
    </row>
    <row r="244" spans="2:30" x14ac:dyDescent="0.2">
      <c r="B244" t="s">
        <v>569</v>
      </c>
      <c r="C244" s="13">
        <v>77407</v>
      </c>
      <c r="D244" s="18">
        <v>0.30883560272925115</v>
      </c>
      <c r="E244" s="18">
        <v>0.20675686412336169</v>
      </c>
      <c r="F244" s="18">
        <v>7.6739307954559785E-2</v>
      </c>
      <c r="G244" s="18">
        <v>0.22324751025490022</v>
      </c>
      <c r="H244" s="18">
        <v>0.1066925357409301</v>
      </c>
      <c r="I244" s="18">
        <v>6.27967656299563E-2</v>
      </c>
      <c r="J244" s="18">
        <v>0</v>
      </c>
      <c r="K244" s="18">
        <v>0</v>
      </c>
      <c r="L244" s="18">
        <v>1.4931413567040829E-2</v>
      </c>
      <c r="M244" s="17">
        <v>0.66677553463419514</v>
      </c>
      <c r="N244" s="17" t="s">
        <v>1</v>
      </c>
      <c r="O244" s="17" t="s">
        <v>1</v>
      </c>
      <c r="Q244" t="s">
        <v>569</v>
      </c>
      <c r="R244" s="17">
        <v>0.30883560272925115</v>
      </c>
      <c r="S244" s="17">
        <v>0.20675686412336169</v>
      </c>
      <c r="T244" s="17">
        <v>7.6739307954559785E-2</v>
      </c>
      <c r="U244" s="17">
        <v>0.22324751025490022</v>
      </c>
      <c r="V244" s="17">
        <v>0.1066925357409301</v>
      </c>
      <c r="W244" s="17">
        <v>6.27967656299563E-2</v>
      </c>
      <c r="X244" s="17">
        <v>0</v>
      </c>
      <c r="Y244" s="17">
        <v>0</v>
      </c>
      <c r="Z244" s="17">
        <v>1.4931413567040829E-2</v>
      </c>
      <c r="AA244" s="17" t="s">
        <v>1</v>
      </c>
      <c r="AD244" s="21"/>
    </row>
    <row r="245" spans="2:30" x14ac:dyDescent="0.2">
      <c r="B245" t="s">
        <v>200</v>
      </c>
      <c r="C245" s="13">
        <v>74995</v>
      </c>
      <c r="D245" s="18">
        <v>0.27540867232191979</v>
      </c>
      <c r="E245" s="18">
        <v>0.18041835766244849</v>
      </c>
      <c r="F245" s="18">
        <v>6.2105812473946122E-2</v>
      </c>
      <c r="G245" s="18">
        <v>0.30159771380476874</v>
      </c>
      <c r="H245" s="18">
        <v>8.100595636902938E-2</v>
      </c>
      <c r="I245" s="18">
        <v>7.8244064431392313E-2</v>
      </c>
      <c r="J245" s="18">
        <v>0</v>
      </c>
      <c r="K245" s="18">
        <v>0</v>
      </c>
      <c r="L245" s="18">
        <v>2.1219422936495071E-2</v>
      </c>
      <c r="M245" s="17">
        <v>0.64664856591589737</v>
      </c>
      <c r="N245" s="17" t="s">
        <v>47</v>
      </c>
      <c r="O245" s="17" t="s">
        <v>2</v>
      </c>
      <c r="Q245" t="s">
        <v>200</v>
      </c>
      <c r="R245" s="17">
        <v>0.25324468926288279</v>
      </c>
      <c r="S245" s="17">
        <v>0.19480372801892962</v>
      </c>
      <c r="T245" s="17">
        <v>6.8056837176560636E-2</v>
      </c>
      <c r="U245" s="17">
        <v>0.29789848071130665</v>
      </c>
      <c r="V245" s="17">
        <v>8.6532777462432819E-2</v>
      </c>
      <c r="W245" s="17">
        <v>7.8244064431392313E-2</v>
      </c>
      <c r="X245" s="17">
        <v>0</v>
      </c>
      <c r="Y245" s="17">
        <v>0</v>
      </c>
      <c r="Z245" s="17">
        <v>2.1219422936495071E-2</v>
      </c>
      <c r="AA245" s="17" t="s">
        <v>47</v>
      </c>
      <c r="AD245" s="21"/>
    </row>
    <row r="246" spans="2:30" x14ac:dyDescent="0.2">
      <c r="B246" t="s">
        <v>570</v>
      </c>
      <c r="C246" s="13">
        <v>72004</v>
      </c>
      <c r="D246" s="18">
        <v>0.3041749224163669</v>
      </c>
      <c r="E246" s="18">
        <v>1.3901669486186888E-2</v>
      </c>
      <c r="F246" s="18">
        <v>0.54907419233893717</v>
      </c>
      <c r="G246" s="18">
        <v>7.2775264665346229E-2</v>
      </c>
      <c r="H246" s="18">
        <v>2.2723604232512636E-2</v>
      </c>
      <c r="I246" s="18">
        <v>3.1103522510049011E-2</v>
      </c>
      <c r="J246" s="18">
        <v>0</v>
      </c>
      <c r="K246" s="18">
        <v>0</v>
      </c>
      <c r="L246" s="18">
        <v>6.2468243506012726E-3</v>
      </c>
      <c r="M246" s="17">
        <v>0.77143384567208373</v>
      </c>
      <c r="N246" s="17" t="s">
        <v>3</v>
      </c>
      <c r="O246" s="17" t="s">
        <v>3</v>
      </c>
      <c r="Q246" t="s">
        <v>570</v>
      </c>
      <c r="R246" s="17">
        <v>0.25196355488198696</v>
      </c>
      <c r="S246" s="17">
        <v>6.7714915396719214E-2</v>
      </c>
      <c r="T246" s="17">
        <v>0.44548376788894573</v>
      </c>
      <c r="U246" s="17">
        <v>0.12931239150052964</v>
      </c>
      <c r="V246" s="17">
        <v>6.8175023471168258E-2</v>
      </c>
      <c r="W246" s="17">
        <v>3.1103522510049011E-2</v>
      </c>
      <c r="X246" s="17">
        <v>0</v>
      </c>
      <c r="Y246" s="17">
        <v>0</v>
      </c>
      <c r="Z246" s="17">
        <v>6.2468243506012726E-3</v>
      </c>
      <c r="AA246" s="17" t="s">
        <v>3</v>
      </c>
      <c r="AD246" s="21"/>
    </row>
    <row r="247" spans="2:30" x14ac:dyDescent="0.2">
      <c r="B247" t="s">
        <v>201</v>
      </c>
      <c r="C247" s="13">
        <v>77534</v>
      </c>
      <c r="D247" s="18">
        <v>0.3313364622465923</v>
      </c>
      <c r="E247" s="18">
        <v>2.6245786894643963E-2</v>
      </c>
      <c r="F247" s="18">
        <v>0.45553252266656119</v>
      </c>
      <c r="G247" s="18">
        <v>0.10422794703127029</v>
      </c>
      <c r="H247" s="18">
        <v>2.739687368175054E-2</v>
      </c>
      <c r="I247" s="18">
        <v>4.7103286865669579E-2</v>
      </c>
      <c r="J247" s="18">
        <v>0</v>
      </c>
      <c r="K247" s="18">
        <v>0</v>
      </c>
      <c r="L247" s="18">
        <v>8.1571206135120592E-3</v>
      </c>
      <c r="M247" s="17">
        <v>0.6798469719350817</v>
      </c>
      <c r="N247" s="17" t="s">
        <v>3</v>
      </c>
      <c r="O247" s="17" t="s">
        <v>3</v>
      </c>
      <c r="Q247" t="s">
        <v>201</v>
      </c>
      <c r="R247" s="17">
        <v>0.26851337162527583</v>
      </c>
      <c r="S247" s="17">
        <v>9.4682061853470403E-2</v>
      </c>
      <c r="T247" s="17">
        <v>0.3389068079806325</v>
      </c>
      <c r="U247" s="17">
        <v>0.17303720892513741</v>
      </c>
      <c r="V247" s="17">
        <v>6.9600142136302154E-2</v>
      </c>
      <c r="W247" s="17">
        <v>4.7103286865669579E-2</v>
      </c>
      <c r="X247" s="17">
        <v>0</v>
      </c>
      <c r="Y247" s="17">
        <v>0</v>
      </c>
      <c r="Z247" s="17">
        <v>8.1571206135120592E-3</v>
      </c>
      <c r="AA247" s="17" t="s">
        <v>3</v>
      </c>
      <c r="AD247" s="21"/>
    </row>
    <row r="248" spans="2:30" x14ac:dyDescent="0.2">
      <c r="B248" t="s">
        <v>202</v>
      </c>
      <c r="C248" s="13">
        <v>76386</v>
      </c>
      <c r="D248" s="18">
        <v>0.44717247359379825</v>
      </c>
      <c r="E248" s="18">
        <v>0.14379685226658659</v>
      </c>
      <c r="F248" s="18">
        <v>6.5569907015015347E-2</v>
      </c>
      <c r="G248" s="18">
        <v>0.13732911144264498</v>
      </c>
      <c r="H248" s="18">
        <v>0.12145731944118916</v>
      </c>
      <c r="I248" s="18">
        <v>3.2772110687010768E-2</v>
      </c>
      <c r="J248" s="18">
        <v>0</v>
      </c>
      <c r="K248" s="18">
        <v>1.3306847189845695E-2</v>
      </c>
      <c r="L248" s="18">
        <v>3.8595378363909305E-2</v>
      </c>
      <c r="M248" s="17">
        <v>0.646021891594867</v>
      </c>
      <c r="N248" s="17" t="s">
        <v>1</v>
      </c>
      <c r="O248" s="17" t="s">
        <v>1</v>
      </c>
      <c r="Q248" t="s">
        <v>202</v>
      </c>
      <c r="R248" s="17">
        <v>0.44717247359379825</v>
      </c>
      <c r="S248" s="17">
        <v>0.14379685226658659</v>
      </c>
      <c r="T248" s="17">
        <v>6.5569907015015347E-2</v>
      </c>
      <c r="U248" s="17">
        <v>0.13732911144264498</v>
      </c>
      <c r="V248" s="17">
        <v>0.12145731944118916</v>
      </c>
      <c r="W248" s="17">
        <v>3.2772110687010768E-2</v>
      </c>
      <c r="X248" s="17">
        <v>0</v>
      </c>
      <c r="Y248" s="17">
        <v>1.3306847189845695E-2</v>
      </c>
      <c r="Z248" s="17">
        <v>3.8595378363909305E-2</v>
      </c>
      <c r="AA248" s="17" t="s">
        <v>1</v>
      </c>
      <c r="AD248" s="21"/>
    </row>
    <row r="249" spans="2:30" x14ac:dyDescent="0.2">
      <c r="B249" t="s">
        <v>203</v>
      </c>
      <c r="C249" s="13">
        <v>79903</v>
      </c>
      <c r="D249" s="18">
        <v>0.22233207357028972</v>
      </c>
      <c r="E249" s="18">
        <v>0.23961527125846513</v>
      </c>
      <c r="F249" s="18">
        <v>7.8530072671841408E-2</v>
      </c>
      <c r="G249" s="18">
        <v>0.11959981466836336</v>
      </c>
      <c r="H249" s="18">
        <v>0.20875577586426416</v>
      </c>
      <c r="I249" s="18">
        <v>6.9651518099380472E-2</v>
      </c>
      <c r="J249" s="18">
        <v>0</v>
      </c>
      <c r="K249" s="18">
        <v>0</v>
      </c>
      <c r="L249" s="18">
        <v>6.1515473867395656E-2</v>
      </c>
      <c r="M249" s="17">
        <v>0.55093351825412473</v>
      </c>
      <c r="N249" s="17" t="s">
        <v>2</v>
      </c>
      <c r="O249" s="17" t="s">
        <v>2</v>
      </c>
      <c r="Q249" t="s">
        <v>203</v>
      </c>
      <c r="R249" s="17">
        <v>0.22233207357028972</v>
      </c>
      <c r="S249" s="17">
        <v>0.23961527125846513</v>
      </c>
      <c r="T249" s="17">
        <v>7.8530072671841408E-2</v>
      </c>
      <c r="U249" s="17">
        <v>0.11959981466836336</v>
      </c>
      <c r="V249" s="17">
        <v>0.20875577586426416</v>
      </c>
      <c r="W249" s="17">
        <v>6.9651518099380472E-2</v>
      </c>
      <c r="X249" s="17">
        <v>0</v>
      </c>
      <c r="Y249" s="17">
        <v>0</v>
      </c>
      <c r="Z249" s="17">
        <v>6.1515473867395656E-2</v>
      </c>
      <c r="AA249" s="17" t="s">
        <v>2</v>
      </c>
      <c r="AD249" s="21"/>
    </row>
    <row r="250" spans="2:30" x14ac:dyDescent="0.2">
      <c r="B250" t="s">
        <v>204</v>
      </c>
      <c r="C250" s="13">
        <v>71437</v>
      </c>
      <c r="D250" s="18">
        <v>5.6847605820652208E-2</v>
      </c>
      <c r="E250" s="18">
        <v>0.36886870801138705</v>
      </c>
      <c r="F250" s="18">
        <v>8.9737134756670833E-3</v>
      </c>
      <c r="G250" s="18">
        <v>0.40223264931641067</v>
      </c>
      <c r="H250" s="18">
        <v>1.7777387127151295E-2</v>
      </c>
      <c r="I250" s="18">
        <v>0.12038240963367727</v>
      </c>
      <c r="J250" s="18">
        <v>0</v>
      </c>
      <c r="K250" s="18">
        <v>5.1155187090509181E-3</v>
      </c>
      <c r="L250" s="18">
        <v>1.9802007906003553E-2</v>
      </c>
      <c r="M250" s="17">
        <v>0.56905230560812425</v>
      </c>
      <c r="N250" s="17" t="s">
        <v>47</v>
      </c>
      <c r="O250" s="17" t="s">
        <v>2</v>
      </c>
      <c r="Q250" t="s">
        <v>204</v>
      </c>
      <c r="R250" s="17">
        <v>0.15250681326212281</v>
      </c>
      <c r="S250" s="17">
        <v>0.29105426152112263</v>
      </c>
      <c r="T250" s="17">
        <v>3.4470322999697413E-2</v>
      </c>
      <c r="U250" s="17">
        <v>0.31753164384705607</v>
      </c>
      <c r="V250" s="17">
        <v>5.9137022121269374E-2</v>
      </c>
      <c r="W250" s="17">
        <v>0.12038240963367727</v>
      </c>
      <c r="X250" s="17">
        <v>0</v>
      </c>
      <c r="Y250" s="17">
        <v>5.1155187090509181E-3</v>
      </c>
      <c r="Z250" s="17">
        <v>1.9802007906003553E-2</v>
      </c>
      <c r="AA250" s="17" t="s">
        <v>47</v>
      </c>
      <c r="AD250" s="21"/>
    </row>
    <row r="251" spans="2:30" x14ac:dyDescent="0.2">
      <c r="B251" t="s">
        <v>205</v>
      </c>
      <c r="C251" s="13">
        <v>76368</v>
      </c>
      <c r="D251" s="18">
        <v>0.35238669187398453</v>
      </c>
      <c r="E251" s="18">
        <v>0.12749039250502137</v>
      </c>
      <c r="F251" s="18">
        <v>7.5899954323613378E-2</v>
      </c>
      <c r="G251" s="18">
        <v>0.26470381150177075</v>
      </c>
      <c r="H251" s="18">
        <v>8.2103685331133047E-2</v>
      </c>
      <c r="I251" s="18">
        <v>7.2711990758632009E-2</v>
      </c>
      <c r="J251" s="18">
        <v>0</v>
      </c>
      <c r="K251" s="18">
        <v>0</v>
      </c>
      <c r="L251" s="18">
        <v>2.47034737058449E-2</v>
      </c>
      <c r="M251" s="17">
        <v>0.66208707590690152</v>
      </c>
      <c r="N251" s="17" t="s">
        <v>1</v>
      </c>
      <c r="O251" s="17" t="s">
        <v>1</v>
      </c>
      <c r="Q251" t="s">
        <v>205</v>
      </c>
      <c r="R251" s="17">
        <v>0.26814929610152549</v>
      </c>
      <c r="S251" s="17">
        <v>0.17085611659230368</v>
      </c>
      <c r="T251" s="17">
        <v>0.10851328882560744</v>
      </c>
      <c r="U251" s="17">
        <v>0.24986855249289502</v>
      </c>
      <c r="V251" s="17">
        <v>0.10519728152319142</v>
      </c>
      <c r="W251" s="17">
        <v>7.2711990758632009E-2</v>
      </c>
      <c r="X251" s="17">
        <v>0</v>
      </c>
      <c r="Y251" s="17">
        <v>0</v>
      </c>
      <c r="Z251" s="17">
        <v>2.47034737058449E-2</v>
      </c>
      <c r="AA251" s="17" t="s">
        <v>1</v>
      </c>
      <c r="AD251" s="21"/>
    </row>
    <row r="252" spans="2:30" x14ac:dyDescent="0.2">
      <c r="B252" t="s">
        <v>206</v>
      </c>
      <c r="C252" s="13">
        <v>75940</v>
      </c>
      <c r="D252" s="18">
        <v>5.9144139610205815E-2</v>
      </c>
      <c r="E252" s="18">
        <v>0.43009445920881956</v>
      </c>
      <c r="F252" s="18">
        <v>1.9671887283091716E-2</v>
      </c>
      <c r="G252" s="18">
        <v>0.37390679576541758</v>
      </c>
      <c r="H252" s="18">
        <v>3.385952978687104E-2</v>
      </c>
      <c r="I252" s="18">
        <v>6.3482497589488998E-2</v>
      </c>
      <c r="J252" s="18">
        <v>0</v>
      </c>
      <c r="K252" s="18">
        <v>1.1455071855996993E-2</v>
      </c>
      <c r="L252" s="18">
        <v>8.3856189001082961E-3</v>
      </c>
      <c r="M252" s="17">
        <v>0.64683733664474263</v>
      </c>
      <c r="N252" s="17" t="s">
        <v>2</v>
      </c>
      <c r="O252" s="17" t="s">
        <v>2</v>
      </c>
      <c r="Q252" t="s">
        <v>206</v>
      </c>
      <c r="R252" s="17">
        <v>0.15866779479753815</v>
      </c>
      <c r="S252" s="17">
        <v>0.28931372334890965</v>
      </c>
      <c r="T252" s="17">
        <v>7.556473810987191E-2</v>
      </c>
      <c r="U252" s="17">
        <v>0.28049579373708844</v>
      </c>
      <c r="V252" s="17">
        <v>0.11263476166099756</v>
      </c>
      <c r="W252" s="17">
        <v>6.3482497589488998E-2</v>
      </c>
      <c r="X252" s="17">
        <v>0</v>
      </c>
      <c r="Y252" s="17">
        <v>1.1455071855996993E-2</v>
      </c>
      <c r="Z252" s="17">
        <v>8.3856189001082961E-3</v>
      </c>
      <c r="AA252" s="17" t="s">
        <v>2</v>
      </c>
      <c r="AD252" s="21"/>
    </row>
    <row r="253" spans="2:30" x14ac:dyDescent="0.2">
      <c r="B253" t="s">
        <v>207</v>
      </c>
      <c r="C253" s="13">
        <v>72347</v>
      </c>
      <c r="D253" s="18">
        <v>0.22011007988776904</v>
      </c>
      <c r="E253" s="18">
        <v>0.17484159684718678</v>
      </c>
      <c r="F253" s="18">
        <v>9.771925467048774E-2</v>
      </c>
      <c r="G253" s="18">
        <v>0.2738122609336357</v>
      </c>
      <c r="H253" s="18">
        <v>0.11179598817176493</v>
      </c>
      <c r="I253" s="18">
        <v>9.3249626090704765E-2</v>
      </c>
      <c r="J253" s="18">
        <v>0</v>
      </c>
      <c r="K253" s="18">
        <v>2.8471193398450823E-2</v>
      </c>
      <c r="L253" s="18">
        <v>0</v>
      </c>
      <c r="M253" s="17">
        <v>0.61637479164169062</v>
      </c>
      <c r="N253" s="17" t="s">
        <v>47</v>
      </c>
      <c r="O253" s="17" t="s">
        <v>1</v>
      </c>
      <c r="Q253" t="s">
        <v>207</v>
      </c>
      <c r="R253" s="17">
        <v>0.22011007988776904</v>
      </c>
      <c r="S253" s="17">
        <v>0.17484159684718678</v>
      </c>
      <c r="T253" s="17">
        <v>9.771925467048774E-2</v>
      </c>
      <c r="U253" s="17">
        <v>0.2738122609336357</v>
      </c>
      <c r="V253" s="17">
        <v>0.11179598817176493</v>
      </c>
      <c r="W253" s="17">
        <v>9.3249626090704765E-2</v>
      </c>
      <c r="X253" s="17">
        <v>0</v>
      </c>
      <c r="Y253" s="17">
        <v>2.8471193398450823E-2</v>
      </c>
      <c r="Z253" s="17">
        <v>0</v>
      </c>
      <c r="AA253" s="17" t="s">
        <v>47</v>
      </c>
      <c r="AD253" s="21"/>
    </row>
    <row r="254" spans="2:30" x14ac:dyDescent="0.2">
      <c r="B254" t="s">
        <v>208</v>
      </c>
      <c r="C254" s="13">
        <v>74405</v>
      </c>
      <c r="D254" s="18">
        <v>0.15860513521894448</v>
      </c>
      <c r="E254" s="18">
        <v>0.28797969019939224</v>
      </c>
      <c r="F254" s="18">
        <v>5.9016781653413251E-2</v>
      </c>
      <c r="G254" s="18">
        <v>0.16837713822944217</v>
      </c>
      <c r="H254" s="18">
        <v>0.17933951374118695</v>
      </c>
      <c r="I254" s="18">
        <v>0.10289978732693122</v>
      </c>
      <c r="J254" s="18">
        <v>0</v>
      </c>
      <c r="K254" s="18">
        <v>4.3781953630689624E-2</v>
      </c>
      <c r="L254" s="18">
        <v>0</v>
      </c>
      <c r="M254" s="17">
        <v>0.52109237483066528</v>
      </c>
      <c r="N254" s="17" t="s">
        <v>2</v>
      </c>
      <c r="O254" s="17" t="s">
        <v>2</v>
      </c>
      <c r="Q254" t="s">
        <v>208</v>
      </c>
      <c r="R254" s="17">
        <v>0.15860513521894448</v>
      </c>
      <c r="S254" s="17">
        <v>0.28797969019939224</v>
      </c>
      <c r="T254" s="17">
        <v>5.9016781653413251E-2</v>
      </c>
      <c r="U254" s="17">
        <v>0.16837713822944217</v>
      </c>
      <c r="V254" s="17">
        <v>0.17933951374118695</v>
      </c>
      <c r="W254" s="17">
        <v>0.10289978732693122</v>
      </c>
      <c r="X254" s="17">
        <v>0</v>
      </c>
      <c r="Y254" s="17">
        <v>4.3781953630689624E-2</v>
      </c>
      <c r="Z254" s="17">
        <v>0</v>
      </c>
      <c r="AA254" s="17" t="s">
        <v>2</v>
      </c>
      <c r="AD254" s="21"/>
    </row>
    <row r="255" spans="2:30" x14ac:dyDescent="0.2">
      <c r="B255" t="s">
        <v>209</v>
      </c>
      <c r="C255" s="13">
        <v>73397</v>
      </c>
      <c r="D255" s="18">
        <v>0.17677400943724556</v>
      </c>
      <c r="E255" s="18">
        <v>0.19371627996171076</v>
      </c>
      <c r="F255" s="18">
        <v>0.26520664569281344</v>
      </c>
      <c r="G255" s="18">
        <v>0.2025184170334331</v>
      </c>
      <c r="H255" s="18">
        <v>7.7305514199871098E-2</v>
      </c>
      <c r="I255" s="18">
        <v>7.6168438699540167E-2</v>
      </c>
      <c r="J255" s="18">
        <v>0</v>
      </c>
      <c r="K255" s="18">
        <v>0</v>
      </c>
      <c r="L255" s="18">
        <v>8.3106949753856598E-3</v>
      </c>
      <c r="M255" s="17">
        <v>0.65157765864510742</v>
      </c>
      <c r="N255" s="17" t="s">
        <v>3</v>
      </c>
      <c r="O255" s="17" t="s">
        <v>3</v>
      </c>
      <c r="Q255" t="s">
        <v>209</v>
      </c>
      <c r="R255" s="17">
        <v>0.17677400943724556</v>
      </c>
      <c r="S255" s="17">
        <v>0.19371627996171076</v>
      </c>
      <c r="T255" s="17">
        <v>0.26520664569281344</v>
      </c>
      <c r="U255" s="17">
        <v>0.2025184170334331</v>
      </c>
      <c r="V255" s="17">
        <v>7.7305514199871098E-2</v>
      </c>
      <c r="W255" s="17">
        <v>7.6168438699540167E-2</v>
      </c>
      <c r="X255" s="17">
        <v>0</v>
      </c>
      <c r="Y255" s="17">
        <v>0</v>
      </c>
      <c r="Z255" s="17">
        <v>8.3106949753856598E-3</v>
      </c>
      <c r="AA255" s="17" t="s">
        <v>3</v>
      </c>
      <c r="AD255" s="21"/>
    </row>
    <row r="256" spans="2:30" x14ac:dyDescent="0.2">
      <c r="B256" t="s">
        <v>210</v>
      </c>
      <c r="C256" s="13">
        <v>71036</v>
      </c>
      <c r="D256" s="18">
        <v>0.22826369597451915</v>
      </c>
      <c r="E256" s="18">
        <v>0.20635865938691197</v>
      </c>
      <c r="F256" s="18">
        <v>0.13351270637259838</v>
      </c>
      <c r="G256" s="18">
        <v>0.26319703268122252</v>
      </c>
      <c r="H256" s="18">
        <v>9.5432771393061014E-2</v>
      </c>
      <c r="I256" s="18">
        <v>6.4068369161153688E-2</v>
      </c>
      <c r="J256" s="18">
        <v>0</v>
      </c>
      <c r="K256" s="18">
        <v>0</v>
      </c>
      <c r="L256" s="18">
        <v>9.1667650305331839E-3</v>
      </c>
      <c r="M256" s="17">
        <v>0.65365305209146962</v>
      </c>
      <c r="N256" s="17" t="s">
        <v>47</v>
      </c>
      <c r="O256" s="17" t="s">
        <v>2</v>
      </c>
      <c r="Q256" t="s">
        <v>210</v>
      </c>
      <c r="R256" s="17">
        <v>0.22826369597451915</v>
      </c>
      <c r="S256" s="17">
        <v>0.20635865938691197</v>
      </c>
      <c r="T256" s="17">
        <v>0.13351270637259838</v>
      </c>
      <c r="U256" s="17">
        <v>0.26319703268122252</v>
      </c>
      <c r="V256" s="17">
        <v>9.5432771393061014E-2</v>
      </c>
      <c r="W256" s="17">
        <v>6.4068369161153688E-2</v>
      </c>
      <c r="X256" s="17">
        <v>0</v>
      </c>
      <c r="Y256" s="17">
        <v>0</v>
      </c>
      <c r="Z256" s="17">
        <v>9.1667650305331839E-3</v>
      </c>
      <c r="AA256" s="17" t="s">
        <v>47</v>
      </c>
      <c r="AD256" s="21"/>
    </row>
    <row r="257" spans="2:30" x14ac:dyDescent="0.2">
      <c r="B257" t="s">
        <v>211</v>
      </c>
      <c r="C257" s="13">
        <v>74866</v>
      </c>
      <c r="D257" s="18">
        <v>0.28655681025821955</v>
      </c>
      <c r="E257" s="18">
        <v>0.20437528935162402</v>
      </c>
      <c r="F257" s="18">
        <v>6.5098562219462308E-2</v>
      </c>
      <c r="G257" s="18">
        <v>0.18135189691733006</v>
      </c>
      <c r="H257" s="18">
        <v>0.1574213670791445</v>
      </c>
      <c r="I257" s="18">
        <v>6.2901827713280817E-2</v>
      </c>
      <c r="J257" s="18">
        <v>0</v>
      </c>
      <c r="K257" s="18">
        <v>3.3969664617833253E-2</v>
      </c>
      <c r="L257" s="18">
        <v>8.3245818431053834E-3</v>
      </c>
      <c r="M257" s="17">
        <v>0.59716858624675984</v>
      </c>
      <c r="N257" s="17" t="s">
        <v>1</v>
      </c>
      <c r="O257" s="17" t="s">
        <v>2</v>
      </c>
      <c r="Q257" t="s">
        <v>211</v>
      </c>
      <c r="R257" s="17">
        <v>0.28655681025821955</v>
      </c>
      <c r="S257" s="17">
        <v>0.20437528935162402</v>
      </c>
      <c r="T257" s="17">
        <v>6.5098562219462308E-2</v>
      </c>
      <c r="U257" s="17">
        <v>0.18135189691733006</v>
      </c>
      <c r="V257" s="17">
        <v>0.1574213670791445</v>
      </c>
      <c r="W257" s="17">
        <v>6.2901827713280817E-2</v>
      </c>
      <c r="X257" s="17">
        <v>0</v>
      </c>
      <c r="Y257" s="17">
        <v>3.3969664617833253E-2</v>
      </c>
      <c r="Z257" s="17">
        <v>8.3245818431053834E-3</v>
      </c>
      <c r="AA257" s="17" t="s">
        <v>1</v>
      </c>
      <c r="AD257" s="21"/>
    </row>
    <row r="258" spans="2:30" x14ac:dyDescent="0.2">
      <c r="B258" t="s">
        <v>571</v>
      </c>
      <c r="C258" s="13">
        <v>73748</v>
      </c>
      <c r="D258" s="18">
        <v>0.31874726604768577</v>
      </c>
      <c r="E258" s="18">
        <v>2.8256984217693168E-2</v>
      </c>
      <c r="F258" s="18">
        <v>0.45510075886011481</v>
      </c>
      <c r="G258" s="18">
        <v>0.1097232683898304</v>
      </c>
      <c r="H258" s="18">
        <v>2.8961453302337452E-2</v>
      </c>
      <c r="I258" s="18">
        <v>4.2527571743286093E-2</v>
      </c>
      <c r="J258" s="18">
        <v>0</v>
      </c>
      <c r="K258" s="18">
        <v>0</v>
      </c>
      <c r="L258" s="18">
        <v>1.6682697439052215E-2</v>
      </c>
      <c r="M258" s="17">
        <v>0.74980174586368387</v>
      </c>
      <c r="N258" s="17" t="s">
        <v>3</v>
      </c>
      <c r="O258" s="17" t="s">
        <v>3</v>
      </c>
      <c r="Q258" t="s">
        <v>571</v>
      </c>
      <c r="R258" s="17">
        <v>0.26304052773014236</v>
      </c>
      <c r="S258" s="17">
        <v>8.2235333434078295E-2</v>
      </c>
      <c r="T258" s="17">
        <v>0.35931869118244575</v>
      </c>
      <c r="U258" s="17">
        <v>0.17174278666765327</v>
      </c>
      <c r="V258" s="17">
        <v>6.4452391803341919E-2</v>
      </c>
      <c r="W258" s="17">
        <v>4.2527571743286093E-2</v>
      </c>
      <c r="X258" s="17">
        <v>0</v>
      </c>
      <c r="Y258" s="17">
        <v>0</v>
      </c>
      <c r="Z258" s="17">
        <v>1.6682697439052215E-2</v>
      </c>
      <c r="AA258" s="17" t="s">
        <v>3</v>
      </c>
      <c r="AD258" s="21"/>
    </row>
    <row r="259" spans="2:30" x14ac:dyDescent="0.2">
      <c r="B259" t="s">
        <v>212</v>
      </c>
      <c r="C259" s="13">
        <v>72203</v>
      </c>
      <c r="D259" s="18">
        <v>0.36704071787342551</v>
      </c>
      <c r="E259" s="18">
        <v>0.1081522333919851</v>
      </c>
      <c r="F259" s="18">
        <v>7.7350382173064336E-2</v>
      </c>
      <c r="G259" s="18">
        <v>0.29446619774001065</v>
      </c>
      <c r="H259" s="18">
        <v>6.0555190987947621E-2</v>
      </c>
      <c r="I259" s="18">
        <v>6.9608543900163022E-2</v>
      </c>
      <c r="J259" s="18">
        <v>0</v>
      </c>
      <c r="K259" s="18">
        <v>0</v>
      </c>
      <c r="L259" s="18">
        <v>2.2826733933403651E-2</v>
      </c>
      <c r="M259" s="17">
        <v>0.67448734467702987</v>
      </c>
      <c r="N259" s="17" t="s">
        <v>1</v>
      </c>
      <c r="O259" s="17" t="s">
        <v>1</v>
      </c>
      <c r="Q259" t="s">
        <v>212</v>
      </c>
      <c r="R259" s="17">
        <v>0.25355252041416532</v>
      </c>
      <c r="S259" s="17">
        <v>0.16443017963604689</v>
      </c>
      <c r="T259" s="17">
        <v>0.1300613874520726</v>
      </c>
      <c r="U259" s="17">
        <v>0.27350174214839212</v>
      </c>
      <c r="V259" s="17">
        <v>8.6018892515756284E-2</v>
      </c>
      <c r="W259" s="17">
        <v>6.9608543900163022E-2</v>
      </c>
      <c r="X259" s="17">
        <v>0</v>
      </c>
      <c r="Y259" s="17">
        <v>0</v>
      </c>
      <c r="Z259" s="17">
        <v>2.2826733933403651E-2</v>
      </c>
      <c r="AA259" s="17" t="s">
        <v>47</v>
      </c>
      <c r="AD259" s="21"/>
    </row>
    <row r="260" spans="2:30" x14ac:dyDescent="0.2">
      <c r="B260" t="s">
        <v>213</v>
      </c>
      <c r="C260" s="13">
        <v>72798</v>
      </c>
      <c r="D260" s="18">
        <v>0.34236360984426273</v>
      </c>
      <c r="E260" s="18">
        <v>7.528937997719444E-2</v>
      </c>
      <c r="F260" s="18">
        <v>6.8672708120817438E-2</v>
      </c>
      <c r="G260" s="18">
        <v>0.27733463269966974</v>
      </c>
      <c r="H260" s="18">
        <v>0.15072267900825931</v>
      </c>
      <c r="I260" s="18">
        <v>6.2859472969413466E-2</v>
      </c>
      <c r="J260" s="18">
        <v>0</v>
      </c>
      <c r="K260" s="18">
        <v>0</v>
      </c>
      <c r="L260" s="18">
        <v>2.2757517380382807E-2</v>
      </c>
      <c r="M260" s="17">
        <v>0.70440289050865323</v>
      </c>
      <c r="N260" s="17" t="s">
        <v>1</v>
      </c>
      <c r="O260" s="17" t="s">
        <v>6</v>
      </c>
      <c r="Q260" t="s">
        <v>213</v>
      </c>
      <c r="R260" s="17">
        <v>0.26785638863842004</v>
      </c>
      <c r="S260" s="17">
        <v>9.8060544184188525E-2</v>
      </c>
      <c r="T260" s="17">
        <v>9.4717208730654853E-2</v>
      </c>
      <c r="U260" s="17">
        <v>0.26514621065857807</v>
      </c>
      <c r="V260" s="17">
        <v>0.18860265743836216</v>
      </c>
      <c r="W260" s="17">
        <v>6.2859472969413466E-2</v>
      </c>
      <c r="X260" s="17">
        <v>0</v>
      </c>
      <c r="Y260" s="17">
        <v>0</v>
      </c>
      <c r="Z260" s="17">
        <v>2.2757517380382807E-2</v>
      </c>
      <c r="AA260" s="17" t="s">
        <v>1</v>
      </c>
      <c r="AD260" s="21"/>
    </row>
    <row r="261" spans="2:30" x14ac:dyDescent="0.2">
      <c r="B261" t="s">
        <v>572</v>
      </c>
      <c r="C261" s="13">
        <v>77842</v>
      </c>
      <c r="D261" s="18">
        <v>0.41338364724368454</v>
      </c>
      <c r="E261" s="18">
        <v>9.3080460246293045E-2</v>
      </c>
      <c r="F261" s="18">
        <v>3.9733172845598255E-2</v>
      </c>
      <c r="G261" s="18">
        <v>0.3139632371235837</v>
      </c>
      <c r="H261" s="18">
        <v>6.0529660426041958E-2</v>
      </c>
      <c r="I261" s="18">
        <v>5.9222306301006396E-2</v>
      </c>
      <c r="J261" s="18">
        <v>0</v>
      </c>
      <c r="K261" s="18">
        <v>0</v>
      </c>
      <c r="L261" s="18">
        <v>2.008751581379227E-2</v>
      </c>
      <c r="M261" s="17">
        <v>0.67258828414241978</v>
      </c>
      <c r="N261" s="17" t="s">
        <v>1</v>
      </c>
      <c r="O261" s="17" t="s">
        <v>1</v>
      </c>
      <c r="Q261" t="s">
        <v>572</v>
      </c>
      <c r="R261" s="17">
        <v>0.28363205335072367</v>
      </c>
      <c r="S261" s="17">
        <v>0.16545380404858798</v>
      </c>
      <c r="T261" s="17">
        <v>8.2427508842012984E-2</v>
      </c>
      <c r="U261" s="17">
        <v>0.29181030385733187</v>
      </c>
      <c r="V261" s="17">
        <v>9.7366507786544973E-2</v>
      </c>
      <c r="W261" s="17">
        <v>5.9222306301006396E-2</v>
      </c>
      <c r="X261" s="17">
        <v>0</v>
      </c>
      <c r="Y261" s="17">
        <v>0</v>
      </c>
      <c r="Z261" s="17">
        <v>2.008751581379227E-2</v>
      </c>
      <c r="AA261" s="17" t="s">
        <v>47</v>
      </c>
      <c r="AD261" s="21"/>
    </row>
    <row r="262" spans="2:30" x14ac:dyDescent="0.2">
      <c r="B262" t="s">
        <v>214</v>
      </c>
      <c r="C262" s="13">
        <v>78710</v>
      </c>
      <c r="D262" s="18">
        <v>0.21674453893035539</v>
      </c>
      <c r="E262" s="18">
        <v>0.2573518495606042</v>
      </c>
      <c r="F262" s="18">
        <v>0.10381170265203714</v>
      </c>
      <c r="G262" s="18">
        <v>0.24899339032036188</v>
      </c>
      <c r="H262" s="18">
        <v>0.10696230479138827</v>
      </c>
      <c r="I262" s="18">
        <v>5.4960710917306949E-2</v>
      </c>
      <c r="J262" s="18">
        <v>0</v>
      </c>
      <c r="K262" s="18">
        <v>0</v>
      </c>
      <c r="L262" s="18">
        <v>1.1175502827946045E-2</v>
      </c>
      <c r="M262" s="17">
        <v>0.6997047342152749</v>
      </c>
      <c r="N262" s="17" t="s">
        <v>2</v>
      </c>
      <c r="O262" s="17" t="s">
        <v>2</v>
      </c>
      <c r="Q262" t="s">
        <v>214</v>
      </c>
      <c r="R262" s="17">
        <v>0.21674453893035539</v>
      </c>
      <c r="S262" s="17">
        <v>0.2573518495606042</v>
      </c>
      <c r="T262" s="17">
        <v>0.10381170265203714</v>
      </c>
      <c r="U262" s="17">
        <v>0.24899339032036188</v>
      </c>
      <c r="V262" s="17">
        <v>0.10696230479138827</v>
      </c>
      <c r="W262" s="17">
        <v>5.4960710917306949E-2</v>
      </c>
      <c r="X262" s="17">
        <v>0</v>
      </c>
      <c r="Y262" s="17">
        <v>0</v>
      </c>
      <c r="Z262" s="17">
        <v>1.1175502827946045E-2</v>
      </c>
      <c r="AA262" s="17" t="s">
        <v>2</v>
      </c>
      <c r="AD262" s="21"/>
    </row>
    <row r="263" spans="2:30" x14ac:dyDescent="0.2">
      <c r="B263" t="s">
        <v>215</v>
      </c>
      <c r="C263" s="13">
        <v>77326</v>
      </c>
      <c r="D263" s="18">
        <v>0.2421781919334649</v>
      </c>
      <c r="E263" s="18">
        <v>0.21863863082898516</v>
      </c>
      <c r="F263" s="18">
        <v>0.10947102415688507</v>
      </c>
      <c r="G263" s="18">
        <v>0.2479565940696947</v>
      </c>
      <c r="H263" s="18">
        <v>9.4232637112294751E-2</v>
      </c>
      <c r="I263" s="18">
        <v>6.8693826994746368E-2</v>
      </c>
      <c r="J263" s="18">
        <v>0</v>
      </c>
      <c r="K263" s="18">
        <v>0</v>
      </c>
      <c r="L263" s="18">
        <v>1.8829094903929044E-2</v>
      </c>
      <c r="M263" s="17">
        <v>0.71915485795190059</v>
      </c>
      <c r="N263" s="17" t="s">
        <v>47</v>
      </c>
      <c r="O263" s="17" t="s">
        <v>2</v>
      </c>
      <c r="Q263" t="s">
        <v>215</v>
      </c>
      <c r="R263" s="17">
        <v>0.2421781919334649</v>
      </c>
      <c r="S263" s="17">
        <v>0.21863863082898516</v>
      </c>
      <c r="T263" s="17">
        <v>0.10947102415688507</v>
      </c>
      <c r="U263" s="17">
        <v>0.2479565940696947</v>
      </c>
      <c r="V263" s="17">
        <v>9.4232637112294751E-2</v>
      </c>
      <c r="W263" s="17">
        <v>6.8693826994746368E-2</v>
      </c>
      <c r="X263" s="17">
        <v>0</v>
      </c>
      <c r="Y263" s="17">
        <v>0</v>
      </c>
      <c r="Z263" s="17">
        <v>1.8829094903929044E-2</v>
      </c>
      <c r="AA263" s="17" t="s">
        <v>47</v>
      </c>
      <c r="AD263" s="21"/>
    </row>
    <row r="264" spans="2:30" x14ac:dyDescent="0.2">
      <c r="B264" t="s">
        <v>216</v>
      </c>
      <c r="C264" s="13">
        <v>71352</v>
      </c>
      <c r="D264" s="18">
        <v>0.28793245672825268</v>
      </c>
      <c r="E264" s="18">
        <v>0.12309124222684847</v>
      </c>
      <c r="F264" s="18">
        <v>0.2066023302615928</v>
      </c>
      <c r="G264" s="18">
        <v>0.19630270162086064</v>
      </c>
      <c r="H264" s="18">
        <v>9.5174675347211704E-2</v>
      </c>
      <c r="I264" s="18">
        <v>5.8646467338612909E-2</v>
      </c>
      <c r="J264" s="18">
        <v>0</v>
      </c>
      <c r="K264" s="18">
        <v>0</v>
      </c>
      <c r="L264" s="18">
        <v>3.2250126476620865E-2</v>
      </c>
      <c r="M264" s="17">
        <v>0.70841939690252531</v>
      </c>
      <c r="N264" s="17" t="s">
        <v>1</v>
      </c>
      <c r="O264" s="17" t="s">
        <v>1</v>
      </c>
      <c r="Q264" t="s">
        <v>216</v>
      </c>
      <c r="R264" s="17">
        <v>0.28793245672825268</v>
      </c>
      <c r="S264" s="17">
        <v>0.12309124222684847</v>
      </c>
      <c r="T264" s="17">
        <v>0.2066023302615928</v>
      </c>
      <c r="U264" s="17">
        <v>0.19630270162086064</v>
      </c>
      <c r="V264" s="17">
        <v>9.5174675347211704E-2</v>
      </c>
      <c r="W264" s="17">
        <v>5.8646467338612909E-2</v>
      </c>
      <c r="X264" s="17">
        <v>0</v>
      </c>
      <c r="Y264" s="17">
        <v>0</v>
      </c>
      <c r="Z264" s="17">
        <v>3.2250126476620865E-2</v>
      </c>
      <c r="AA264" s="17" t="s">
        <v>1</v>
      </c>
      <c r="AD264" s="21"/>
    </row>
    <row r="265" spans="2:30" x14ac:dyDescent="0.2">
      <c r="B265" t="s">
        <v>217</v>
      </c>
      <c r="C265" s="13">
        <v>73519</v>
      </c>
      <c r="D265" s="18">
        <v>0.36718453645183613</v>
      </c>
      <c r="E265" s="18">
        <v>0.13661308643105841</v>
      </c>
      <c r="F265" s="18">
        <v>8.0515491733158806E-2</v>
      </c>
      <c r="G265" s="18">
        <v>0.22129726301390401</v>
      </c>
      <c r="H265" s="18">
        <v>0.10652475897524886</v>
      </c>
      <c r="I265" s="18">
        <v>5.9587722656444089E-2</v>
      </c>
      <c r="J265" s="18">
        <v>0</v>
      </c>
      <c r="K265" s="18">
        <v>0</v>
      </c>
      <c r="L265" s="18">
        <v>2.8277140738349766E-2</v>
      </c>
      <c r="M265" s="17">
        <v>0.68215520140406061</v>
      </c>
      <c r="N265" s="17" t="s">
        <v>1</v>
      </c>
      <c r="O265" s="17" t="s">
        <v>1</v>
      </c>
      <c r="Q265" t="s">
        <v>217</v>
      </c>
      <c r="R265" s="17">
        <v>0.33354508501761465</v>
      </c>
      <c r="S265" s="17">
        <v>0.15318209644980418</v>
      </c>
      <c r="T265" s="17">
        <v>9.2342858765078029E-2</v>
      </c>
      <c r="U265" s="17">
        <v>0.21554603033976483</v>
      </c>
      <c r="V265" s="17">
        <v>0.11751906603294451</v>
      </c>
      <c r="W265" s="17">
        <v>5.9587722656444089E-2</v>
      </c>
      <c r="X265" s="17">
        <v>0</v>
      </c>
      <c r="Y265" s="17">
        <v>0</v>
      </c>
      <c r="Z265" s="17">
        <v>2.8277140738349766E-2</v>
      </c>
      <c r="AA265" s="17" t="s">
        <v>1</v>
      </c>
      <c r="AD265" s="21"/>
    </row>
    <row r="266" spans="2:30" x14ac:dyDescent="0.2">
      <c r="B266" t="s">
        <v>218</v>
      </c>
      <c r="C266" s="13">
        <v>75342</v>
      </c>
      <c r="D266" s="18">
        <v>0.29590843649049969</v>
      </c>
      <c r="E266" s="18">
        <v>0.31532951288729683</v>
      </c>
      <c r="F266" s="18">
        <v>4.962144852466624E-2</v>
      </c>
      <c r="G266" s="18">
        <v>0.19644773623272951</v>
      </c>
      <c r="H266" s="18">
        <v>6.3254020587145132E-2</v>
      </c>
      <c r="I266" s="18">
        <v>4.2599684673038749E-2</v>
      </c>
      <c r="J266" s="18">
        <v>0</v>
      </c>
      <c r="K266" s="18">
        <v>0</v>
      </c>
      <c r="L266" s="18">
        <v>3.6839160604623812E-2</v>
      </c>
      <c r="M266" s="17">
        <v>0.72085752487390908</v>
      </c>
      <c r="N266" s="17" t="s">
        <v>2</v>
      </c>
      <c r="O266" s="17" t="s">
        <v>2</v>
      </c>
      <c r="Q266" t="s">
        <v>218</v>
      </c>
      <c r="R266" s="17">
        <v>0.29590843649049969</v>
      </c>
      <c r="S266" s="17">
        <v>0.31532951288729683</v>
      </c>
      <c r="T266" s="17">
        <v>4.962144852466624E-2</v>
      </c>
      <c r="U266" s="17">
        <v>0.19644773623272951</v>
      </c>
      <c r="V266" s="17">
        <v>6.3254020587145132E-2</v>
      </c>
      <c r="W266" s="17">
        <v>4.2599684673038749E-2</v>
      </c>
      <c r="X266" s="17">
        <v>0</v>
      </c>
      <c r="Y266" s="17">
        <v>0</v>
      </c>
      <c r="Z266" s="17">
        <v>3.6839160604623812E-2</v>
      </c>
      <c r="AA266" s="17" t="s">
        <v>2</v>
      </c>
      <c r="AD266" s="21"/>
    </row>
    <row r="267" spans="2:30" x14ac:dyDescent="0.2">
      <c r="B267" t="s">
        <v>573</v>
      </c>
      <c r="C267" s="13">
        <v>74392</v>
      </c>
      <c r="D267" s="18">
        <v>5.2218969504336882E-2</v>
      </c>
      <c r="E267" s="18">
        <v>0.3796004520439461</v>
      </c>
      <c r="F267" s="18">
        <v>1.1964958375075739E-2</v>
      </c>
      <c r="G267" s="18">
        <v>0.34672511847157883</v>
      </c>
      <c r="H267" s="18">
        <v>2.6548153177262612E-2</v>
      </c>
      <c r="I267" s="18">
        <v>0.11056971710904263</v>
      </c>
      <c r="J267" s="18">
        <v>0</v>
      </c>
      <c r="K267" s="18">
        <v>0</v>
      </c>
      <c r="L267" s="18">
        <v>7.237263131875725E-2</v>
      </c>
      <c r="M267" s="17">
        <v>0.55719605451602083</v>
      </c>
      <c r="N267" s="17" t="s">
        <v>2</v>
      </c>
      <c r="O267" s="17" t="s">
        <v>2</v>
      </c>
      <c r="Q267" t="s">
        <v>573</v>
      </c>
      <c r="R267" s="17">
        <v>0.14008942885058556</v>
      </c>
      <c r="S267" s="17">
        <v>0.27622320618321122</v>
      </c>
      <c r="T267" s="17">
        <v>4.5960457840017691E-2</v>
      </c>
      <c r="U267" s="17">
        <v>0.2664713149976391</v>
      </c>
      <c r="V267" s="17">
        <v>8.8313243700746571E-2</v>
      </c>
      <c r="W267" s="17">
        <v>0.11056971710904263</v>
      </c>
      <c r="X267" s="17">
        <v>0</v>
      </c>
      <c r="Y267" s="17">
        <v>0</v>
      </c>
      <c r="Z267" s="17">
        <v>7.237263131875725E-2</v>
      </c>
      <c r="AA267" s="17" t="s">
        <v>2</v>
      </c>
      <c r="AD267" s="21"/>
    </row>
    <row r="268" spans="2:30" x14ac:dyDescent="0.2">
      <c r="B268" t="s">
        <v>219</v>
      </c>
      <c r="C268" s="13">
        <v>74387</v>
      </c>
      <c r="D268" s="18">
        <v>0.21148449937096608</v>
      </c>
      <c r="E268" s="18">
        <v>0.31857118713026561</v>
      </c>
      <c r="F268" s="18">
        <v>5.3022423044716847E-2</v>
      </c>
      <c r="G268" s="18">
        <v>0.22338027197590271</v>
      </c>
      <c r="H268" s="18">
        <v>0.1073401705597786</v>
      </c>
      <c r="I268" s="18">
        <v>7.8053276781757372E-2</v>
      </c>
      <c r="J268" s="18">
        <v>0</v>
      </c>
      <c r="K268" s="18">
        <v>0</v>
      </c>
      <c r="L268" s="18">
        <v>8.1481711366128747E-3</v>
      </c>
      <c r="M268" s="17">
        <v>0.65797974017362537</v>
      </c>
      <c r="N268" s="17" t="s">
        <v>2</v>
      </c>
      <c r="O268" s="17" t="s">
        <v>2</v>
      </c>
      <c r="Q268" t="s">
        <v>219</v>
      </c>
      <c r="R268" s="17">
        <v>0.21148449937096608</v>
      </c>
      <c r="S268" s="17">
        <v>0.31857118713026561</v>
      </c>
      <c r="T268" s="17">
        <v>5.3022423044716847E-2</v>
      </c>
      <c r="U268" s="17">
        <v>0.22338027197590271</v>
      </c>
      <c r="V268" s="17">
        <v>0.1073401705597786</v>
      </c>
      <c r="W268" s="17">
        <v>7.8053276781757372E-2</v>
      </c>
      <c r="X268" s="17">
        <v>0</v>
      </c>
      <c r="Y268" s="17">
        <v>0</v>
      </c>
      <c r="Z268" s="17">
        <v>8.1481711366128747E-3</v>
      </c>
      <c r="AA268" s="17" t="s">
        <v>2</v>
      </c>
      <c r="AD268" s="21"/>
    </row>
    <row r="269" spans="2:30" x14ac:dyDescent="0.2">
      <c r="B269" t="s">
        <v>574</v>
      </c>
      <c r="C269" s="13">
        <v>76431</v>
      </c>
      <c r="D269" s="18">
        <v>0.41634541189266205</v>
      </c>
      <c r="E269" s="18">
        <v>6.8595817837913214E-2</v>
      </c>
      <c r="F269" s="18">
        <v>6.7427808035517012E-2</v>
      </c>
      <c r="G269" s="18">
        <v>0.31049133559381453</v>
      </c>
      <c r="H269" s="18">
        <v>3.8674749411108822E-2</v>
      </c>
      <c r="I269" s="18">
        <v>8.2147906509372495E-2</v>
      </c>
      <c r="J269" s="18">
        <v>0</v>
      </c>
      <c r="K269" s="18">
        <v>0</v>
      </c>
      <c r="L269" s="18">
        <v>1.6316970719611936E-2</v>
      </c>
      <c r="M269" s="17">
        <v>0.66655570792502583</v>
      </c>
      <c r="N269" s="17" t="s">
        <v>1</v>
      </c>
      <c r="O269" s="17" t="s">
        <v>1</v>
      </c>
      <c r="Q269" t="s">
        <v>574</v>
      </c>
      <c r="R269" s="17">
        <v>0.29150267374483257</v>
      </c>
      <c r="S269" s="17">
        <v>0.12193148780179915</v>
      </c>
      <c r="T269" s="17">
        <v>0.13988075567594274</v>
      </c>
      <c r="U269" s="17">
        <v>0.28600896459359687</v>
      </c>
      <c r="V269" s="17">
        <v>6.2211240954844343E-2</v>
      </c>
      <c r="W269" s="17">
        <v>8.2147906509372495E-2</v>
      </c>
      <c r="X269" s="17">
        <v>0</v>
      </c>
      <c r="Y269" s="17">
        <v>0</v>
      </c>
      <c r="Z269" s="17">
        <v>1.6316970719611936E-2</v>
      </c>
      <c r="AA269" s="17" t="s">
        <v>1</v>
      </c>
      <c r="AD269" s="21"/>
    </row>
    <row r="270" spans="2:30" x14ac:dyDescent="0.2">
      <c r="B270" t="s">
        <v>575</v>
      </c>
      <c r="C270" s="13">
        <v>75138</v>
      </c>
      <c r="D270" s="18">
        <v>0.22739012635566477</v>
      </c>
      <c r="E270" s="18">
        <v>0.25515907816530559</v>
      </c>
      <c r="F270" s="18">
        <v>0.1252596159473148</v>
      </c>
      <c r="G270" s="18">
        <v>0.21076221869708295</v>
      </c>
      <c r="H270" s="18">
        <v>0.11223021474698432</v>
      </c>
      <c r="I270" s="18">
        <v>5.7127707278195501E-2</v>
      </c>
      <c r="J270" s="18">
        <v>0</v>
      </c>
      <c r="K270" s="18">
        <v>0</v>
      </c>
      <c r="L270" s="18">
        <v>1.2071038809452147E-2</v>
      </c>
      <c r="M270" s="17">
        <v>0.70467400445714967</v>
      </c>
      <c r="N270" s="17" t="s">
        <v>2</v>
      </c>
      <c r="O270" s="17" t="s">
        <v>2</v>
      </c>
      <c r="Q270" t="s">
        <v>575</v>
      </c>
      <c r="R270" s="17">
        <v>0.22739012635566477</v>
      </c>
      <c r="S270" s="17">
        <v>0.25515907816530559</v>
      </c>
      <c r="T270" s="17">
        <v>0.1252596159473148</v>
      </c>
      <c r="U270" s="17">
        <v>0.21076221869708295</v>
      </c>
      <c r="V270" s="17">
        <v>0.11223021474698432</v>
      </c>
      <c r="W270" s="17">
        <v>5.7127707278195501E-2</v>
      </c>
      <c r="X270" s="17">
        <v>0</v>
      </c>
      <c r="Y270" s="17">
        <v>0</v>
      </c>
      <c r="Z270" s="17">
        <v>1.2071038809452147E-2</v>
      </c>
      <c r="AA270" s="17" t="s">
        <v>2</v>
      </c>
      <c r="AD270" s="21"/>
    </row>
    <row r="271" spans="2:30" x14ac:dyDescent="0.2">
      <c r="B271" t="s">
        <v>220</v>
      </c>
      <c r="C271" s="13">
        <v>71356</v>
      </c>
      <c r="D271" s="18">
        <v>7.1807713642558432E-2</v>
      </c>
      <c r="E271" s="18">
        <v>0.27293996855659275</v>
      </c>
      <c r="F271" s="18">
        <v>6.4244822066198123E-2</v>
      </c>
      <c r="G271" s="18">
        <v>7.7795518695468274E-2</v>
      </c>
      <c r="H271" s="18">
        <v>0.31808526783676327</v>
      </c>
      <c r="I271" s="18">
        <v>5.5632841095601092E-2</v>
      </c>
      <c r="J271" s="18">
        <v>0</v>
      </c>
      <c r="K271" s="18">
        <v>0.1228150708726132</v>
      </c>
      <c r="L271" s="18">
        <v>1.6678797234204713E-2</v>
      </c>
      <c r="M271" s="17">
        <v>0.58062883403835763</v>
      </c>
      <c r="N271" s="17" t="s">
        <v>6</v>
      </c>
      <c r="O271" s="17" t="s">
        <v>2</v>
      </c>
      <c r="Q271" t="s">
        <v>220</v>
      </c>
      <c r="R271" s="17">
        <v>7.1807713642558432E-2</v>
      </c>
      <c r="S271" s="17">
        <v>0.27293996855659275</v>
      </c>
      <c r="T271" s="17">
        <v>6.4244822066198123E-2</v>
      </c>
      <c r="U271" s="17">
        <v>7.7795518695468274E-2</v>
      </c>
      <c r="V271" s="17">
        <v>0.31808526783676327</v>
      </c>
      <c r="W271" s="17">
        <v>5.5632841095601092E-2</v>
      </c>
      <c r="X271" s="17">
        <v>0</v>
      </c>
      <c r="Y271" s="17">
        <v>0.1228150708726132</v>
      </c>
      <c r="Z271" s="17">
        <v>1.6678797234204713E-2</v>
      </c>
      <c r="AA271" s="17" t="s">
        <v>6</v>
      </c>
      <c r="AD271" s="21"/>
    </row>
    <row r="272" spans="2:30" x14ac:dyDescent="0.2">
      <c r="B272" t="s">
        <v>576</v>
      </c>
      <c r="C272" s="13">
        <v>74727</v>
      </c>
      <c r="D272" s="18">
        <v>0.29335686354528956</v>
      </c>
      <c r="E272" s="18">
        <v>5.1384692088306691E-2</v>
      </c>
      <c r="F272" s="18">
        <v>0.37602731798307071</v>
      </c>
      <c r="G272" s="18">
        <v>0.17938979358382914</v>
      </c>
      <c r="H272" s="18">
        <v>4.167265513737145E-2</v>
      </c>
      <c r="I272" s="18">
        <v>4.316016600388263E-2</v>
      </c>
      <c r="J272" s="18">
        <v>0</v>
      </c>
      <c r="K272" s="18">
        <v>0</v>
      </c>
      <c r="L272" s="18">
        <v>1.5008511658249712E-2</v>
      </c>
      <c r="M272" s="17">
        <v>0.71656949386000024</v>
      </c>
      <c r="N272" s="17" t="s">
        <v>3</v>
      </c>
      <c r="O272" s="17" t="s">
        <v>3</v>
      </c>
      <c r="Q272" t="s">
        <v>576</v>
      </c>
      <c r="R272" s="17">
        <v>0.27061969171267686</v>
      </c>
      <c r="S272" s="17">
        <v>6.7082235984267838E-2</v>
      </c>
      <c r="T272" s="17">
        <v>0.34638084061993807</v>
      </c>
      <c r="U272" s="17">
        <v>0.20589692834265891</v>
      </c>
      <c r="V272" s="17">
        <v>5.1851625678325866E-2</v>
      </c>
      <c r="W272" s="17">
        <v>4.316016600388263E-2</v>
      </c>
      <c r="X272" s="17">
        <v>0</v>
      </c>
      <c r="Y272" s="17">
        <v>0</v>
      </c>
      <c r="Z272" s="17">
        <v>1.5008511658249712E-2</v>
      </c>
      <c r="AA272" s="17" t="s">
        <v>3</v>
      </c>
      <c r="AD272" s="21"/>
    </row>
    <row r="273" spans="2:30" x14ac:dyDescent="0.2">
      <c r="B273" t="s">
        <v>221</v>
      </c>
      <c r="C273" s="13">
        <v>75504</v>
      </c>
      <c r="D273" s="18">
        <v>0.34780859144889192</v>
      </c>
      <c r="E273" s="18">
        <v>0.10492329672399871</v>
      </c>
      <c r="F273" s="18">
        <v>4.1986256975009038E-2</v>
      </c>
      <c r="G273" s="18">
        <v>0.32059390394235016</v>
      </c>
      <c r="H273" s="18">
        <v>6.5948377208950637E-2</v>
      </c>
      <c r="I273" s="18">
        <v>9.8415216592537741E-2</v>
      </c>
      <c r="J273" s="18">
        <v>0</v>
      </c>
      <c r="K273" s="18">
        <v>0</v>
      </c>
      <c r="L273" s="18">
        <v>2.0324357108261828E-2</v>
      </c>
      <c r="M273" s="17">
        <v>0.65258693144920776</v>
      </c>
      <c r="N273" s="17" t="s">
        <v>1</v>
      </c>
      <c r="O273" s="17" t="s">
        <v>1</v>
      </c>
      <c r="Q273" t="s">
        <v>221</v>
      </c>
      <c r="R273" s="17">
        <v>0.25054896919298952</v>
      </c>
      <c r="S273" s="17">
        <v>0.16081956486841487</v>
      </c>
      <c r="T273" s="17">
        <v>7.1352608466688838E-2</v>
      </c>
      <c r="U273" s="17">
        <v>0.30424407374489348</v>
      </c>
      <c r="V273" s="17">
        <v>9.4295210026213758E-2</v>
      </c>
      <c r="W273" s="17">
        <v>9.8415216592537741E-2</v>
      </c>
      <c r="X273" s="17">
        <v>0</v>
      </c>
      <c r="Y273" s="17">
        <v>0</v>
      </c>
      <c r="Z273" s="17">
        <v>2.0324357108261828E-2</v>
      </c>
      <c r="AA273" s="17" t="s">
        <v>47</v>
      </c>
      <c r="AD273" s="21"/>
    </row>
    <row r="274" spans="2:30" x14ac:dyDescent="0.2">
      <c r="B274" t="s">
        <v>577</v>
      </c>
      <c r="C274" s="13">
        <v>69886</v>
      </c>
      <c r="D274" s="18">
        <v>8.5017014246518016E-2</v>
      </c>
      <c r="E274" s="18">
        <v>0.37981406395620981</v>
      </c>
      <c r="F274" s="18">
        <v>0.11114351483914978</v>
      </c>
      <c r="G274" s="18">
        <v>7.9745957995269276E-2</v>
      </c>
      <c r="H274" s="18">
        <v>0.27621767431970673</v>
      </c>
      <c r="I274" s="18">
        <v>3.8527039721208765E-2</v>
      </c>
      <c r="J274" s="18">
        <v>0</v>
      </c>
      <c r="K274" s="18">
        <v>2.3864564293464469E-2</v>
      </c>
      <c r="L274" s="18">
        <v>5.6701706284732816E-3</v>
      </c>
      <c r="M274" s="17">
        <v>0.71481715348712593</v>
      </c>
      <c r="N274" s="17" t="s">
        <v>2</v>
      </c>
      <c r="O274" s="17" t="s">
        <v>2</v>
      </c>
      <c r="Q274" t="s">
        <v>577</v>
      </c>
      <c r="R274" s="17">
        <v>8.5017014246518016E-2</v>
      </c>
      <c r="S274" s="17">
        <v>0.37981406395620981</v>
      </c>
      <c r="T274" s="17">
        <v>0.11114351483914978</v>
      </c>
      <c r="U274" s="17">
        <v>7.9745957995269276E-2</v>
      </c>
      <c r="V274" s="17">
        <v>0.27621767431970673</v>
      </c>
      <c r="W274" s="17">
        <v>3.8527039721208765E-2</v>
      </c>
      <c r="X274" s="17">
        <v>0</v>
      </c>
      <c r="Y274" s="17">
        <v>2.3864564293464469E-2</v>
      </c>
      <c r="Z274" s="17">
        <v>5.6701706284732816E-3</v>
      </c>
      <c r="AA274" s="17" t="s">
        <v>2</v>
      </c>
      <c r="AD274" s="21"/>
    </row>
    <row r="275" spans="2:30" x14ac:dyDescent="0.2">
      <c r="B275" t="s">
        <v>222</v>
      </c>
      <c r="C275" s="13">
        <v>79148</v>
      </c>
      <c r="D275" s="18">
        <v>0.3551913482269235</v>
      </c>
      <c r="E275" s="18">
        <v>1.6557256844087237E-2</v>
      </c>
      <c r="F275" s="18">
        <v>0.44699805960624683</v>
      </c>
      <c r="G275" s="18">
        <v>9.9150153637466265E-2</v>
      </c>
      <c r="H275" s="18">
        <v>2.0967773301940974E-2</v>
      </c>
      <c r="I275" s="18">
        <v>4.6909142506331318E-2</v>
      </c>
      <c r="J275" s="18">
        <v>0</v>
      </c>
      <c r="K275" s="18">
        <v>0</v>
      </c>
      <c r="L275" s="18">
        <v>1.4226265877003678E-2</v>
      </c>
      <c r="M275" s="17">
        <v>0.74216922692444753</v>
      </c>
      <c r="N275" s="17" t="s">
        <v>3</v>
      </c>
      <c r="O275" s="17" t="s">
        <v>3</v>
      </c>
      <c r="Q275" t="s">
        <v>222</v>
      </c>
      <c r="R275" s="17">
        <v>0.2864441326086189</v>
      </c>
      <c r="S275" s="17">
        <v>8.0650259129894361E-2</v>
      </c>
      <c r="T275" s="17">
        <v>0.33268577908186209</v>
      </c>
      <c r="U275" s="17">
        <v>0.17617721547924378</v>
      </c>
      <c r="V275" s="17">
        <v>6.2907205317045703E-2</v>
      </c>
      <c r="W275" s="17">
        <v>4.6909142506331318E-2</v>
      </c>
      <c r="X275" s="17">
        <v>0</v>
      </c>
      <c r="Y275" s="17">
        <v>0</v>
      </c>
      <c r="Z275" s="17">
        <v>1.4226265877003678E-2</v>
      </c>
      <c r="AA275" s="17" t="s">
        <v>3</v>
      </c>
      <c r="AD275" s="21"/>
    </row>
    <row r="276" spans="2:30" x14ac:dyDescent="0.2">
      <c r="B276" t="s">
        <v>223</v>
      </c>
      <c r="C276" s="13">
        <v>78875</v>
      </c>
      <c r="D276" s="18">
        <v>4.3514313999187454E-2</v>
      </c>
      <c r="E276" s="18">
        <v>0.4085052340440225</v>
      </c>
      <c r="F276" s="18">
        <v>1.2012562409261844E-2</v>
      </c>
      <c r="G276" s="18">
        <v>0.36908271590707536</v>
      </c>
      <c r="H276" s="18">
        <v>2.7525779728041752E-2</v>
      </c>
      <c r="I276" s="18">
        <v>0.12325908957146954</v>
      </c>
      <c r="J276" s="18">
        <v>0</v>
      </c>
      <c r="K276" s="18">
        <v>0</v>
      </c>
      <c r="L276" s="18">
        <v>1.6100304340941382E-2</v>
      </c>
      <c r="M276" s="17">
        <v>0.57978034058576355</v>
      </c>
      <c r="N276" s="17" t="s">
        <v>2</v>
      </c>
      <c r="O276" s="17" t="s">
        <v>2</v>
      </c>
      <c r="Q276" t="s">
        <v>223</v>
      </c>
      <c r="R276" s="17">
        <v>0.11673718292094856</v>
      </c>
      <c r="S276" s="17">
        <v>0.30530812814162273</v>
      </c>
      <c r="T276" s="17">
        <v>4.6143317080947668E-2</v>
      </c>
      <c r="U276" s="17">
        <v>0.30088662961477158</v>
      </c>
      <c r="V276" s="17">
        <v>9.1565348329298371E-2</v>
      </c>
      <c r="W276" s="17">
        <v>0.12325908957146954</v>
      </c>
      <c r="X276" s="17">
        <v>0</v>
      </c>
      <c r="Y276" s="17">
        <v>0</v>
      </c>
      <c r="Z276" s="17">
        <v>1.6100304340941382E-2</v>
      </c>
      <c r="AA276" s="17" t="s">
        <v>2</v>
      </c>
      <c r="AD276" s="21"/>
    </row>
    <row r="277" spans="2:30" x14ac:dyDescent="0.2">
      <c r="B277" t="s">
        <v>578</v>
      </c>
      <c r="C277" s="13">
        <v>73884</v>
      </c>
      <c r="D277" s="18">
        <v>0.10285334422034066</v>
      </c>
      <c r="E277" s="18">
        <v>0.34092021666527428</v>
      </c>
      <c r="F277" s="18">
        <v>7.0059757378428344E-2</v>
      </c>
      <c r="G277" s="18">
        <v>0.1312787636167165</v>
      </c>
      <c r="H277" s="18">
        <v>0.2448546636240376</v>
      </c>
      <c r="I277" s="18">
        <v>5.4529224563701968E-2</v>
      </c>
      <c r="J277" s="18">
        <v>0</v>
      </c>
      <c r="K277" s="18">
        <v>0</v>
      </c>
      <c r="L277" s="18">
        <v>5.550402993150054E-2</v>
      </c>
      <c r="M277" s="17">
        <v>0.71260721651836456</v>
      </c>
      <c r="N277" s="17" t="s">
        <v>2</v>
      </c>
      <c r="O277" s="17" t="s">
        <v>2</v>
      </c>
      <c r="Q277" t="s">
        <v>578</v>
      </c>
      <c r="R277" s="17">
        <v>0.10285334422034066</v>
      </c>
      <c r="S277" s="17">
        <v>0.34092021666527428</v>
      </c>
      <c r="T277" s="17">
        <v>7.0059757378428344E-2</v>
      </c>
      <c r="U277" s="17">
        <v>0.1312787636167165</v>
      </c>
      <c r="V277" s="17">
        <v>0.2448546636240376</v>
      </c>
      <c r="W277" s="17">
        <v>5.4529224563701968E-2</v>
      </c>
      <c r="X277" s="17">
        <v>0</v>
      </c>
      <c r="Y277" s="17">
        <v>0</v>
      </c>
      <c r="Z277" s="17">
        <v>5.550402993150054E-2</v>
      </c>
      <c r="AA277" s="17" t="s">
        <v>2</v>
      </c>
      <c r="AD277" s="21"/>
    </row>
    <row r="278" spans="2:30" x14ac:dyDescent="0.2">
      <c r="B278" t="s">
        <v>224</v>
      </c>
      <c r="C278" s="13">
        <v>76936</v>
      </c>
      <c r="D278" s="18">
        <v>0.13316830189500087</v>
      </c>
      <c r="E278" s="18">
        <v>0.28965624850161725</v>
      </c>
      <c r="F278" s="18">
        <v>4.0167864932704557E-2</v>
      </c>
      <c r="G278" s="18">
        <v>0.21613499765439301</v>
      </c>
      <c r="H278" s="18">
        <v>0.2302884584123763</v>
      </c>
      <c r="I278" s="18">
        <v>7.8011600064213857E-2</v>
      </c>
      <c r="J278" s="18">
        <v>0</v>
      </c>
      <c r="K278" s="18">
        <v>0</v>
      </c>
      <c r="L278" s="18">
        <v>1.2572528539694179E-2</v>
      </c>
      <c r="M278" s="17">
        <v>0.55875159046433076</v>
      </c>
      <c r="N278" s="17" t="s">
        <v>2</v>
      </c>
      <c r="O278" s="17" t="s">
        <v>2</v>
      </c>
      <c r="Q278" t="s">
        <v>224</v>
      </c>
      <c r="R278" s="17">
        <v>0.13316830189500087</v>
      </c>
      <c r="S278" s="17">
        <v>0.28965624850161725</v>
      </c>
      <c r="T278" s="17">
        <v>4.0167864932704557E-2</v>
      </c>
      <c r="U278" s="17">
        <v>0.21613499765439301</v>
      </c>
      <c r="V278" s="17">
        <v>0.2302884584123763</v>
      </c>
      <c r="W278" s="17">
        <v>7.8011600064213857E-2</v>
      </c>
      <c r="X278" s="17">
        <v>0</v>
      </c>
      <c r="Y278" s="17">
        <v>0</v>
      </c>
      <c r="Z278" s="17">
        <v>1.2572528539694179E-2</v>
      </c>
      <c r="AA278" s="17" t="s">
        <v>2</v>
      </c>
      <c r="AD278" s="21"/>
    </row>
    <row r="279" spans="2:30" x14ac:dyDescent="0.2">
      <c r="B279" t="s">
        <v>225</v>
      </c>
      <c r="C279" s="13">
        <v>70647</v>
      </c>
      <c r="D279" s="18">
        <v>3.7438959136943159E-2</v>
      </c>
      <c r="E279" s="18">
        <v>0.36401828438026246</v>
      </c>
      <c r="F279" s="18">
        <v>1.545174913620305E-2</v>
      </c>
      <c r="G279" s="18">
        <v>0.40369231277023032</v>
      </c>
      <c r="H279" s="18">
        <v>2.7970962562476984E-2</v>
      </c>
      <c r="I279" s="18">
        <v>0.13689481554237393</v>
      </c>
      <c r="J279" s="18">
        <v>0</v>
      </c>
      <c r="K279" s="18">
        <v>0</v>
      </c>
      <c r="L279" s="18">
        <v>1.4532916471509926E-2</v>
      </c>
      <c r="M279" s="17">
        <v>0.5239260736450071</v>
      </c>
      <c r="N279" s="17" t="s">
        <v>47</v>
      </c>
      <c r="O279" s="17" t="s">
        <v>2</v>
      </c>
      <c r="Q279" t="s">
        <v>225</v>
      </c>
      <c r="R279" s="17">
        <v>0.10043864235618798</v>
      </c>
      <c r="S279" s="17">
        <v>0.25294761408984529</v>
      </c>
      <c r="T279" s="17">
        <v>5.9354110768019663E-2</v>
      </c>
      <c r="U279" s="17">
        <v>0.34278563812505841</v>
      </c>
      <c r="V279" s="17">
        <v>9.3046262647004677E-2</v>
      </c>
      <c r="W279" s="17">
        <v>0.13689481554237393</v>
      </c>
      <c r="X279" s="17">
        <v>0</v>
      </c>
      <c r="Y279" s="17">
        <v>0</v>
      </c>
      <c r="Z279" s="17">
        <v>1.4532916471509926E-2</v>
      </c>
      <c r="AA279" s="17" t="s">
        <v>47</v>
      </c>
      <c r="AD279" s="21"/>
    </row>
    <row r="280" spans="2:30" x14ac:dyDescent="0.2">
      <c r="B280" t="s">
        <v>714</v>
      </c>
      <c r="C280" s="13">
        <v>75279</v>
      </c>
      <c r="D280" s="18">
        <v>4.4137689138596545E-2</v>
      </c>
      <c r="E280" s="18">
        <v>0.42808135957057747</v>
      </c>
      <c r="F280" s="18">
        <v>1.5475050066807078E-2</v>
      </c>
      <c r="G280" s="18">
        <v>0.33675428785062889</v>
      </c>
      <c r="H280" s="18">
        <v>3.410992638461495E-2</v>
      </c>
      <c r="I280" s="18">
        <v>0.10998875516615414</v>
      </c>
      <c r="J280" s="18">
        <v>0</v>
      </c>
      <c r="K280" s="18">
        <v>0</v>
      </c>
      <c r="L280" s="18">
        <v>3.1452931822620857E-2</v>
      </c>
      <c r="M280" s="17">
        <v>0.57529908239691707</v>
      </c>
      <c r="N280" s="17" t="s">
        <v>2</v>
      </c>
      <c r="O280" s="17" t="s">
        <v>2</v>
      </c>
      <c r="Q280" t="s">
        <v>714</v>
      </c>
      <c r="R280" s="17">
        <v>0.11840953050015961</v>
      </c>
      <c r="S280" s="17">
        <v>0.30149079283343083</v>
      </c>
      <c r="T280" s="17">
        <v>5.9443615587433871E-2</v>
      </c>
      <c r="U280" s="17">
        <v>0.26574666048671786</v>
      </c>
      <c r="V280" s="17">
        <v>0.11346771360348278</v>
      </c>
      <c r="W280" s="17">
        <v>0.10998875516615414</v>
      </c>
      <c r="X280" s="17">
        <v>0</v>
      </c>
      <c r="Y280" s="17">
        <v>0</v>
      </c>
      <c r="Z280" s="17">
        <v>3.1452931822620857E-2</v>
      </c>
      <c r="AA280" s="17" t="s">
        <v>2</v>
      </c>
      <c r="AD280" s="21"/>
    </row>
    <row r="281" spans="2:30" x14ac:dyDescent="0.2">
      <c r="B281" t="s">
        <v>715</v>
      </c>
      <c r="C281" s="13">
        <v>73253</v>
      </c>
      <c r="D281" s="18">
        <v>5.5905974606237863E-2</v>
      </c>
      <c r="E281" s="18">
        <v>0.39417324644528451</v>
      </c>
      <c r="F281" s="18">
        <v>1.4657887321646149E-2</v>
      </c>
      <c r="G281" s="18">
        <v>0.39667008193747433</v>
      </c>
      <c r="H281" s="18">
        <v>2.5014739367555799E-2</v>
      </c>
      <c r="I281" s="18">
        <v>9.8939902271660218E-2</v>
      </c>
      <c r="J281" s="18">
        <v>0</v>
      </c>
      <c r="K281" s="18">
        <v>0</v>
      </c>
      <c r="L281" s="18">
        <v>1.4638168050141167E-2</v>
      </c>
      <c r="M281" s="17">
        <v>0.59969049495960935</v>
      </c>
      <c r="N281" s="17" t="s">
        <v>47</v>
      </c>
      <c r="O281" s="17" t="s">
        <v>2</v>
      </c>
      <c r="Q281" t="s">
        <v>715</v>
      </c>
      <c r="R281" s="17">
        <v>0.14998067036295598</v>
      </c>
      <c r="S281" s="17">
        <v>0.2864041224788027</v>
      </c>
      <c r="T281" s="17">
        <v>5.6304684993606038E-2</v>
      </c>
      <c r="U281" s="17">
        <v>0.31052015609001132</v>
      </c>
      <c r="V281" s="17">
        <v>8.3212295752822629E-2</v>
      </c>
      <c r="W281" s="17">
        <v>9.8939902271660218E-2</v>
      </c>
      <c r="X281" s="17">
        <v>0</v>
      </c>
      <c r="Y281" s="17">
        <v>0</v>
      </c>
      <c r="Z281" s="17">
        <v>1.4638168050141167E-2</v>
      </c>
      <c r="AA281" s="17" t="s">
        <v>47</v>
      </c>
      <c r="AD281" s="21"/>
    </row>
    <row r="282" spans="2:30" x14ac:dyDescent="0.2">
      <c r="B282" t="s">
        <v>226</v>
      </c>
      <c r="C282" s="13">
        <v>79074</v>
      </c>
      <c r="D282" s="18">
        <v>0.31703019718815367</v>
      </c>
      <c r="E282" s="18">
        <v>0.1588228164979561</v>
      </c>
      <c r="F282" s="18">
        <v>9.5313877290021748E-2</v>
      </c>
      <c r="G282" s="18">
        <v>0.24260557814453851</v>
      </c>
      <c r="H282" s="18">
        <v>9.4504825282579905E-2</v>
      </c>
      <c r="I282" s="18">
        <v>5.981219341818849E-2</v>
      </c>
      <c r="J282" s="18">
        <v>0</v>
      </c>
      <c r="K282" s="18">
        <v>0</v>
      </c>
      <c r="L282" s="18">
        <v>3.1910512178561827E-2</v>
      </c>
      <c r="M282" s="17">
        <v>0.69218753468829086</v>
      </c>
      <c r="N282" s="17" t="s">
        <v>1</v>
      </c>
      <c r="O282" s="17" t="s">
        <v>1</v>
      </c>
      <c r="Q282" t="s">
        <v>226</v>
      </c>
      <c r="R282" s="17">
        <v>0.28470704254482293</v>
      </c>
      <c r="S282" s="17">
        <v>0.17585053720661772</v>
      </c>
      <c r="T282" s="17">
        <v>0.10765784279560892</v>
      </c>
      <c r="U282" s="17">
        <v>0.2369188377045171</v>
      </c>
      <c r="V282" s="17">
        <v>0.10314303415168326</v>
      </c>
      <c r="W282" s="17">
        <v>5.981219341818849E-2</v>
      </c>
      <c r="X282" s="17">
        <v>0</v>
      </c>
      <c r="Y282" s="17">
        <v>0</v>
      </c>
      <c r="Z282" s="17">
        <v>3.1910512178561827E-2</v>
      </c>
      <c r="AA282" s="17" t="s">
        <v>1</v>
      </c>
      <c r="AD282" s="21"/>
    </row>
    <row r="283" spans="2:30" x14ac:dyDescent="0.2">
      <c r="B283" t="s">
        <v>227</v>
      </c>
      <c r="C283" s="13">
        <v>76575</v>
      </c>
      <c r="D283" s="18">
        <v>0.20633157315451631</v>
      </c>
      <c r="E283" s="18">
        <v>0.21587186849151441</v>
      </c>
      <c r="F283" s="18">
        <v>4.8502592852110914E-2</v>
      </c>
      <c r="G283" s="18">
        <v>0.27776001452483229</v>
      </c>
      <c r="H283" s="18">
        <v>0.13582962577502686</v>
      </c>
      <c r="I283" s="18">
        <v>0.10643732231398105</v>
      </c>
      <c r="J283" s="18">
        <v>0</v>
      </c>
      <c r="K283" s="18">
        <v>0</v>
      </c>
      <c r="L283" s="18">
        <v>9.2670028880180444E-3</v>
      </c>
      <c r="M283" s="17">
        <v>0.51157056412927959</v>
      </c>
      <c r="N283" s="17" t="s">
        <v>47</v>
      </c>
      <c r="O283" s="17" t="s">
        <v>2</v>
      </c>
      <c r="Q283" t="s">
        <v>227</v>
      </c>
      <c r="R283" s="17">
        <v>0.20633157315451631</v>
      </c>
      <c r="S283" s="17">
        <v>0.21587186849151441</v>
      </c>
      <c r="T283" s="17">
        <v>4.8502592852110914E-2</v>
      </c>
      <c r="U283" s="17">
        <v>0.27776001452483229</v>
      </c>
      <c r="V283" s="17">
        <v>0.13582962577502686</v>
      </c>
      <c r="W283" s="17">
        <v>0.10643732231398105</v>
      </c>
      <c r="X283" s="17">
        <v>0</v>
      </c>
      <c r="Y283" s="17">
        <v>0</v>
      </c>
      <c r="Z283" s="17">
        <v>9.2670028880180444E-3</v>
      </c>
      <c r="AA283" s="17" t="s">
        <v>47</v>
      </c>
      <c r="AD283" s="21"/>
    </row>
    <row r="284" spans="2:30" x14ac:dyDescent="0.2">
      <c r="B284" t="s">
        <v>228</v>
      </c>
      <c r="C284" s="13">
        <v>77835</v>
      </c>
      <c r="D284" s="18">
        <v>0.16164494486570796</v>
      </c>
      <c r="E284" s="18">
        <v>0.21868708612262042</v>
      </c>
      <c r="F284" s="18">
        <v>5.1213052152153341E-2</v>
      </c>
      <c r="G284" s="18">
        <v>0.13405270348645543</v>
      </c>
      <c r="H284" s="18">
        <v>0.16142701813821139</v>
      </c>
      <c r="I284" s="18">
        <v>7.6010121557931049E-2</v>
      </c>
      <c r="J284" s="18">
        <v>0</v>
      </c>
      <c r="K284" s="18">
        <v>0.19696507367692048</v>
      </c>
      <c r="L284" s="18">
        <v>0</v>
      </c>
      <c r="M284" s="17">
        <v>0.57858457055912993</v>
      </c>
      <c r="N284" s="17" t="s">
        <v>2</v>
      </c>
      <c r="O284" s="17" t="s">
        <v>2</v>
      </c>
      <c r="Q284" t="s">
        <v>228</v>
      </c>
      <c r="R284" s="17">
        <v>0.16164494486570796</v>
      </c>
      <c r="S284" s="17">
        <v>0.21868708612262042</v>
      </c>
      <c r="T284" s="17">
        <v>5.1213052152153341E-2</v>
      </c>
      <c r="U284" s="17">
        <v>0.13405270348645543</v>
      </c>
      <c r="V284" s="17">
        <v>0.16142701813821139</v>
      </c>
      <c r="W284" s="17">
        <v>7.6010121557931049E-2</v>
      </c>
      <c r="X284" s="17">
        <v>0</v>
      </c>
      <c r="Y284" s="17">
        <v>0.19696507367692048</v>
      </c>
      <c r="Z284" s="17">
        <v>0</v>
      </c>
      <c r="AA284" s="17" t="s">
        <v>2</v>
      </c>
      <c r="AD284" s="21"/>
    </row>
    <row r="285" spans="2:30" x14ac:dyDescent="0.2">
      <c r="B285" t="s">
        <v>229</v>
      </c>
      <c r="C285" s="13">
        <v>80792</v>
      </c>
      <c r="D285" s="18">
        <v>0.11527491143554912</v>
      </c>
      <c r="E285" s="18">
        <v>0.22465299071979777</v>
      </c>
      <c r="F285" s="18">
        <v>4.6290591268162373E-2</v>
      </c>
      <c r="G285" s="18">
        <v>9.7539841083034776E-2</v>
      </c>
      <c r="H285" s="18">
        <v>0.27620686805217254</v>
      </c>
      <c r="I285" s="18">
        <v>6.6415321661700236E-2</v>
      </c>
      <c r="J285" s="18">
        <v>0</v>
      </c>
      <c r="K285" s="18">
        <v>0.1470542472501116</v>
      </c>
      <c r="L285" s="18">
        <v>2.6565228529471595E-2</v>
      </c>
      <c r="M285" s="17">
        <v>0.51326233657377074</v>
      </c>
      <c r="N285" s="17" t="s">
        <v>6</v>
      </c>
      <c r="O285" s="17" t="s">
        <v>2</v>
      </c>
      <c r="Q285" t="s">
        <v>229</v>
      </c>
      <c r="R285" s="17">
        <v>0.11527491143554912</v>
      </c>
      <c r="S285" s="17">
        <v>0.22465299071979777</v>
      </c>
      <c r="T285" s="17">
        <v>4.6290591268162373E-2</v>
      </c>
      <c r="U285" s="17">
        <v>9.7539841083034776E-2</v>
      </c>
      <c r="V285" s="17">
        <v>0.27620686805217254</v>
      </c>
      <c r="W285" s="17">
        <v>6.6415321661700236E-2</v>
      </c>
      <c r="X285" s="17">
        <v>0</v>
      </c>
      <c r="Y285" s="17">
        <v>0.1470542472501116</v>
      </c>
      <c r="Z285" s="17">
        <v>2.6565228529471595E-2</v>
      </c>
      <c r="AA285" s="17" t="s">
        <v>6</v>
      </c>
      <c r="AD285" s="21"/>
    </row>
    <row r="286" spans="2:30" x14ac:dyDescent="0.2">
      <c r="B286" t="s">
        <v>230</v>
      </c>
      <c r="C286" s="13">
        <v>76317</v>
      </c>
      <c r="D286" s="18">
        <v>0.18142624630577886</v>
      </c>
      <c r="E286" s="18">
        <v>0.22972307911214615</v>
      </c>
      <c r="F286" s="18">
        <v>8.5061738512755544E-2</v>
      </c>
      <c r="G286" s="18">
        <v>0.22233052078438612</v>
      </c>
      <c r="H286" s="18">
        <v>0.16230056968751297</v>
      </c>
      <c r="I286" s="18">
        <v>0.10182783664310349</v>
      </c>
      <c r="J286" s="18">
        <v>0</v>
      </c>
      <c r="K286" s="18">
        <v>0</v>
      </c>
      <c r="L286" s="18">
        <v>1.7330008954316883E-2</v>
      </c>
      <c r="M286" s="17">
        <v>0.58181195094819282</v>
      </c>
      <c r="N286" s="17" t="s">
        <v>2</v>
      </c>
      <c r="O286" s="17" t="s">
        <v>2</v>
      </c>
      <c r="Q286" t="s">
        <v>230</v>
      </c>
      <c r="R286" s="17">
        <v>0.18142624630577886</v>
      </c>
      <c r="S286" s="17">
        <v>0.22972307911214615</v>
      </c>
      <c r="T286" s="17">
        <v>8.5061738512755544E-2</v>
      </c>
      <c r="U286" s="17">
        <v>0.22233052078438612</v>
      </c>
      <c r="V286" s="17">
        <v>0.16230056968751297</v>
      </c>
      <c r="W286" s="17">
        <v>0.10182783664310349</v>
      </c>
      <c r="X286" s="17">
        <v>0</v>
      </c>
      <c r="Y286" s="17">
        <v>0</v>
      </c>
      <c r="Z286" s="17">
        <v>1.7330008954316883E-2</v>
      </c>
      <c r="AA286" s="17" t="s">
        <v>2</v>
      </c>
      <c r="AD286" s="21"/>
    </row>
    <row r="287" spans="2:30" x14ac:dyDescent="0.2">
      <c r="B287" t="s">
        <v>581</v>
      </c>
      <c r="C287" s="13">
        <v>55853</v>
      </c>
      <c r="D287" s="18">
        <v>0.40095400397692504</v>
      </c>
      <c r="E287" s="18">
        <v>6.5955689274686119E-2</v>
      </c>
      <c r="F287" s="18">
        <v>5.8094761004789823E-2</v>
      </c>
      <c r="G287" s="18">
        <v>0.30902274616242814</v>
      </c>
      <c r="H287" s="18">
        <v>7.9942734252574449E-2</v>
      </c>
      <c r="I287" s="18">
        <v>5.8594651335334313E-2</v>
      </c>
      <c r="J287" s="18">
        <v>0</v>
      </c>
      <c r="K287" s="18">
        <v>0</v>
      </c>
      <c r="L287" s="18">
        <v>2.743541399326228E-2</v>
      </c>
      <c r="M287" s="17">
        <v>0.65515387301143191</v>
      </c>
      <c r="N287" s="27" t="s">
        <v>1</v>
      </c>
      <c r="O287" s="27" t="s">
        <v>1</v>
      </c>
      <c r="Q287" t="s">
        <v>581</v>
      </c>
      <c r="R287" s="17">
        <v>0.26320421204494548</v>
      </c>
      <c r="S287" s="17">
        <v>0.11723856607786888</v>
      </c>
      <c r="T287" s="17">
        <v>0.12051910490524642</v>
      </c>
      <c r="U287" s="17">
        <v>0.2844141556542592</v>
      </c>
      <c r="V287" s="17">
        <v>0.12859389598908352</v>
      </c>
      <c r="W287" s="17">
        <v>5.8594651335334313E-2</v>
      </c>
      <c r="X287" s="17">
        <v>0</v>
      </c>
      <c r="Y287" s="17">
        <v>0</v>
      </c>
      <c r="Z287" s="17">
        <v>2.743541399326228E-2</v>
      </c>
      <c r="AA287" s="17" t="s">
        <v>47</v>
      </c>
      <c r="AD287" s="21"/>
    </row>
    <row r="288" spans="2:30" x14ac:dyDescent="0.2">
      <c r="B288" t="s">
        <v>582</v>
      </c>
      <c r="C288" s="13">
        <v>55407</v>
      </c>
      <c r="D288" s="18">
        <v>0.22248490378910812</v>
      </c>
      <c r="E288" s="18">
        <v>0.22457956359399728</v>
      </c>
      <c r="F288" s="18">
        <v>0.10386600965126398</v>
      </c>
      <c r="G288" s="18">
        <v>0.30809457147240327</v>
      </c>
      <c r="H288" s="18">
        <v>7.6577734954768759E-2</v>
      </c>
      <c r="I288" s="18">
        <v>5.5421803153960114E-2</v>
      </c>
      <c r="J288" s="18">
        <v>0</v>
      </c>
      <c r="K288" s="18">
        <v>0</v>
      </c>
      <c r="L288" s="18">
        <v>8.9754133844986775E-3</v>
      </c>
      <c r="M288" s="17">
        <v>0.65683003649317095</v>
      </c>
      <c r="N288" s="17" t="s">
        <v>47</v>
      </c>
      <c r="O288" s="17" t="s">
        <v>2</v>
      </c>
      <c r="Q288" t="s">
        <v>582</v>
      </c>
      <c r="R288" s="17">
        <v>0.22248490378910812</v>
      </c>
      <c r="S288" s="17">
        <v>0.22457956359399728</v>
      </c>
      <c r="T288" s="17">
        <v>0.10386600965126398</v>
      </c>
      <c r="U288" s="17">
        <v>0.30809457147240327</v>
      </c>
      <c r="V288" s="17">
        <v>7.6577734954768759E-2</v>
      </c>
      <c r="W288" s="17">
        <v>5.5421803153960114E-2</v>
      </c>
      <c r="X288" s="17">
        <v>0</v>
      </c>
      <c r="Y288" s="17">
        <v>0</v>
      </c>
      <c r="Z288" s="17">
        <v>8.9754133844986775E-3</v>
      </c>
      <c r="AA288" s="17" t="s">
        <v>47</v>
      </c>
      <c r="AD288" s="21"/>
    </row>
    <row r="289" spans="2:30" x14ac:dyDescent="0.2">
      <c r="B289" t="s">
        <v>231</v>
      </c>
      <c r="C289" s="13">
        <v>72582</v>
      </c>
      <c r="D289" s="18">
        <v>4.47035149257227E-2</v>
      </c>
      <c r="E289" s="18">
        <v>0.23603806375915462</v>
      </c>
      <c r="F289" s="18">
        <v>6.0984076572506582E-2</v>
      </c>
      <c r="G289" s="18">
        <v>4.6048561443351899E-2</v>
      </c>
      <c r="H289" s="18">
        <v>0.2241629009045738</v>
      </c>
      <c r="I289" s="18">
        <v>5.1719489133645186E-2</v>
      </c>
      <c r="J289" s="18">
        <v>0</v>
      </c>
      <c r="K289" s="18">
        <v>0.33634339326104512</v>
      </c>
      <c r="L289" s="18">
        <v>0</v>
      </c>
      <c r="M289" s="17">
        <v>0.64896664494992984</v>
      </c>
      <c r="N289" s="17" t="s">
        <v>711</v>
      </c>
      <c r="O289" s="17" t="s">
        <v>711</v>
      </c>
      <c r="Q289" t="s">
        <v>231</v>
      </c>
      <c r="R289" s="17">
        <v>4.47035149257227E-2</v>
      </c>
      <c r="S289" s="17">
        <v>0.23603806375915462</v>
      </c>
      <c r="T289" s="17">
        <v>6.0984076572506582E-2</v>
      </c>
      <c r="U289" s="17">
        <v>4.6048561443351899E-2</v>
      </c>
      <c r="V289" s="17">
        <v>0.2241629009045738</v>
      </c>
      <c r="W289" s="17">
        <v>5.1719489133645186E-2</v>
      </c>
      <c r="X289" s="17">
        <v>0</v>
      </c>
      <c r="Y289" s="17">
        <v>0.33634339326104512</v>
      </c>
      <c r="Z289" s="17">
        <v>0</v>
      </c>
      <c r="AA289" s="17" t="s">
        <v>711</v>
      </c>
      <c r="AD289" s="21"/>
    </row>
    <row r="290" spans="2:30" x14ac:dyDescent="0.2">
      <c r="B290" t="s">
        <v>232</v>
      </c>
      <c r="C290" s="13">
        <v>74121</v>
      </c>
      <c r="D290" s="18">
        <v>8.0868537184060757E-2</v>
      </c>
      <c r="E290" s="18">
        <v>0.30829638457402736</v>
      </c>
      <c r="F290" s="18">
        <v>8.3713060051948646E-2</v>
      </c>
      <c r="G290" s="18">
        <v>9.4260376729367629E-2</v>
      </c>
      <c r="H290" s="18">
        <v>0.33910453745371438</v>
      </c>
      <c r="I290" s="18">
        <v>5.7099990952755253E-2</v>
      </c>
      <c r="J290" s="18">
        <v>0</v>
      </c>
      <c r="K290" s="18">
        <v>0</v>
      </c>
      <c r="L290" s="18">
        <v>3.6657113054125848E-2</v>
      </c>
      <c r="M290" s="17">
        <v>0.62580589401873921</v>
      </c>
      <c r="N290" s="17" t="s">
        <v>6</v>
      </c>
      <c r="O290" s="17" t="s">
        <v>2</v>
      </c>
      <c r="Q290" t="s">
        <v>232</v>
      </c>
      <c r="R290" s="17">
        <v>8.0868537184060757E-2</v>
      </c>
      <c r="S290" s="17">
        <v>0.30829638457402736</v>
      </c>
      <c r="T290" s="17">
        <v>8.3713060051948646E-2</v>
      </c>
      <c r="U290" s="17">
        <v>9.4260376729367629E-2</v>
      </c>
      <c r="V290" s="17">
        <v>0.33910453745371438</v>
      </c>
      <c r="W290" s="17">
        <v>5.7099990952755253E-2</v>
      </c>
      <c r="X290" s="17">
        <v>0</v>
      </c>
      <c r="Y290" s="17">
        <v>0</v>
      </c>
      <c r="Z290" s="17">
        <v>3.6657113054125848E-2</v>
      </c>
      <c r="AA290" s="17" t="s">
        <v>6</v>
      </c>
      <c r="AD290" s="21"/>
    </row>
    <row r="291" spans="2:30" x14ac:dyDescent="0.2">
      <c r="B291" t="s">
        <v>583</v>
      </c>
      <c r="C291" s="13">
        <v>70179</v>
      </c>
      <c r="D291" s="18">
        <v>3.4517354542617111E-2</v>
      </c>
      <c r="E291" s="18">
        <v>0.44477227092252813</v>
      </c>
      <c r="F291" s="18">
        <v>1.0633557088141694E-2</v>
      </c>
      <c r="G291" s="18">
        <v>0.33919210125734028</v>
      </c>
      <c r="H291" s="18">
        <v>3.1560394460255617E-2</v>
      </c>
      <c r="I291" s="18">
        <v>0.11881801111847494</v>
      </c>
      <c r="J291" s="18">
        <v>0</v>
      </c>
      <c r="K291" s="18">
        <v>0</v>
      </c>
      <c r="L291" s="18">
        <v>2.0506310610642144E-2</v>
      </c>
      <c r="M291" s="17">
        <v>0.58705546137272779</v>
      </c>
      <c r="N291" s="17" t="s">
        <v>2</v>
      </c>
      <c r="O291" s="17" t="s">
        <v>2</v>
      </c>
      <c r="Q291" t="s">
        <v>583</v>
      </c>
      <c r="R291" s="17">
        <v>9.2600764228156524E-2</v>
      </c>
      <c r="S291" s="17">
        <v>0.33865139984953874</v>
      </c>
      <c r="T291" s="17">
        <v>4.0846205805196878E-2</v>
      </c>
      <c r="U291" s="17">
        <v>0.28359069072573584</v>
      </c>
      <c r="V291" s="17">
        <v>0.10498661766225488</v>
      </c>
      <c r="W291" s="17">
        <v>0.11881801111847494</v>
      </c>
      <c r="X291" s="17">
        <v>0</v>
      </c>
      <c r="Y291" s="17">
        <v>0</v>
      </c>
      <c r="Z291" s="17">
        <v>2.0506310610642144E-2</v>
      </c>
      <c r="AA291" s="17" t="s">
        <v>2</v>
      </c>
      <c r="AD291" s="21"/>
    </row>
    <row r="292" spans="2:30" x14ac:dyDescent="0.2">
      <c r="B292" t="s">
        <v>584</v>
      </c>
      <c r="C292" s="13">
        <v>74684</v>
      </c>
      <c r="D292" s="18">
        <v>0.28222949517768087</v>
      </c>
      <c r="E292" s="18">
        <v>0.25757292513082247</v>
      </c>
      <c r="F292" s="18">
        <v>3.6875366308245804E-2</v>
      </c>
      <c r="G292" s="18">
        <v>0.20259694331584227</v>
      </c>
      <c r="H292" s="18">
        <v>0.11382848404791326</v>
      </c>
      <c r="I292" s="18">
        <v>6.7185057723389341E-2</v>
      </c>
      <c r="J292" s="18">
        <v>0</v>
      </c>
      <c r="K292" s="18">
        <v>0</v>
      </c>
      <c r="L292" s="18">
        <v>3.9711728296105892E-2</v>
      </c>
      <c r="M292" s="17">
        <v>0.61190544210915543</v>
      </c>
      <c r="N292" s="17" t="s">
        <v>1</v>
      </c>
      <c r="O292" s="17" t="s">
        <v>1</v>
      </c>
      <c r="Q292" t="s">
        <v>584</v>
      </c>
      <c r="R292" s="17">
        <v>0.28222949517768087</v>
      </c>
      <c r="S292" s="17">
        <v>0.25757292513082247</v>
      </c>
      <c r="T292" s="17">
        <v>3.6875366308245804E-2</v>
      </c>
      <c r="U292" s="17">
        <v>0.20259694331584227</v>
      </c>
      <c r="V292" s="17">
        <v>0.11382848404791326</v>
      </c>
      <c r="W292" s="17">
        <v>6.7185057723389341E-2</v>
      </c>
      <c r="X292" s="17">
        <v>0</v>
      </c>
      <c r="Y292" s="17">
        <v>0</v>
      </c>
      <c r="Z292" s="17">
        <v>3.9711728296105892E-2</v>
      </c>
      <c r="AA292" s="17" t="s">
        <v>1</v>
      </c>
      <c r="AD292" s="21"/>
    </row>
    <row r="293" spans="2:30" x14ac:dyDescent="0.2">
      <c r="B293" t="s">
        <v>233</v>
      </c>
      <c r="C293" s="13">
        <v>75472</v>
      </c>
      <c r="D293" s="18">
        <v>0.29596246583450581</v>
      </c>
      <c r="E293" s="18">
        <v>0.15512181399853367</v>
      </c>
      <c r="F293" s="18">
        <v>0.16926086284902231</v>
      </c>
      <c r="G293" s="18">
        <v>0.22047024521947298</v>
      </c>
      <c r="H293" s="18">
        <v>8.8562369543132333E-2</v>
      </c>
      <c r="I293" s="18">
        <v>4.533993654127879E-2</v>
      </c>
      <c r="J293" s="18">
        <v>0</v>
      </c>
      <c r="K293" s="18">
        <v>0</v>
      </c>
      <c r="L293" s="18">
        <v>2.5282306014053933E-2</v>
      </c>
      <c r="M293" s="17">
        <v>0.74789548601076494</v>
      </c>
      <c r="N293" s="17" t="s">
        <v>1</v>
      </c>
      <c r="O293" s="17" t="s">
        <v>1</v>
      </c>
      <c r="Q293" t="s">
        <v>233</v>
      </c>
      <c r="R293" s="17">
        <v>0.29482243908836292</v>
      </c>
      <c r="S293" s="17">
        <v>0.15560987579384714</v>
      </c>
      <c r="T293" s="17">
        <v>0.16989182942963926</v>
      </c>
      <c r="U293" s="17">
        <v>0.22025034314908368</v>
      </c>
      <c r="V293" s="17">
        <v>8.8803269983734126E-2</v>
      </c>
      <c r="W293" s="17">
        <v>4.533993654127879E-2</v>
      </c>
      <c r="X293" s="17">
        <v>0</v>
      </c>
      <c r="Y293" s="17">
        <v>0</v>
      </c>
      <c r="Z293" s="17">
        <v>2.5282306014053933E-2</v>
      </c>
      <c r="AA293" s="17" t="s">
        <v>1</v>
      </c>
      <c r="AD293" s="21"/>
    </row>
    <row r="294" spans="2:30" x14ac:dyDescent="0.2">
      <c r="B294" t="s">
        <v>585</v>
      </c>
      <c r="C294" s="13">
        <v>77304</v>
      </c>
      <c r="D294" s="18">
        <v>0.28163994466413783</v>
      </c>
      <c r="E294" s="18">
        <v>0.23013682847724473</v>
      </c>
      <c r="F294" s="18">
        <v>0.10059235110804308</v>
      </c>
      <c r="G294" s="18">
        <v>0.14231274702289415</v>
      </c>
      <c r="H294" s="18">
        <v>0.14267729771300211</v>
      </c>
      <c r="I294" s="18">
        <v>4.8859220210673932E-2</v>
      </c>
      <c r="J294" s="18">
        <v>0</v>
      </c>
      <c r="K294" s="18">
        <v>3.7657450328792204E-2</v>
      </c>
      <c r="L294" s="18">
        <v>1.6124160475212007E-2</v>
      </c>
      <c r="M294" s="17">
        <v>0.61488098154183546</v>
      </c>
      <c r="N294" s="17" t="s">
        <v>1</v>
      </c>
      <c r="O294" s="17" t="s">
        <v>2</v>
      </c>
      <c r="Q294" t="s">
        <v>585</v>
      </c>
      <c r="R294" s="17">
        <v>0.28163994466413783</v>
      </c>
      <c r="S294" s="17">
        <v>0.23013682847724473</v>
      </c>
      <c r="T294" s="17">
        <v>0.10059235110804308</v>
      </c>
      <c r="U294" s="17">
        <v>0.14231274702289415</v>
      </c>
      <c r="V294" s="17">
        <v>0.14267729771300211</v>
      </c>
      <c r="W294" s="17">
        <v>4.8859220210673932E-2</v>
      </c>
      <c r="X294" s="17">
        <v>0</v>
      </c>
      <c r="Y294" s="17">
        <v>3.7657450328792204E-2</v>
      </c>
      <c r="Z294" s="17">
        <v>1.6124160475212007E-2</v>
      </c>
      <c r="AA294" s="17" t="s">
        <v>1</v>
      </c>
      <c r="AD294" s="21"/>
    </row>
    <row r="295" spans="2:30" x14ac:dyDescent="0.2">
      <c r="B295" t="s">
        <v>234</v>
      </c>
      <c r="C295" s="13">
        <v>79379</v>
      </c>
      <c r="D295" s="18">
        <v>0.21461704265194592</v>
      </c>
      <c r="E295" s="18">
        <v>0.26036726229205304</v>
      </c>
      <c r="F295" s="18">
        <v>4.8418327629691768E-2</v>
      </c>
      <c r="G295" s="18">
        <v>0.2823731749268284</v>
      </c>
      <c r="H295" s="18">
        <v>0.12094569828286122</v>
      </c>
      <c r="I295" s="18">
        <v>5.9446105024476413E-2</v>
      </c>
      <c r="J295" s="18">
        <v>0</v>
      </c>
      <c r="K295" s="18">
        <v>0</v>
      </c>
      <c r="L295" s="18">
        <v>1.3832389192143383E-2</v>
      </c>
      <c r="M295" s="17">
        <v>0.63937826105306306</v>
      </c>
      <c r="N295" s="17" t="s">
        <v>47</v>
      </c>
      <c r="O295" s="17" t="s">
        <v>2</v>
      </c>
      <c r="Q295" t="s">
        <v>234</v>
      </c>
      <c r="R295" s="17">
        <v>0.21461704265194592</v>
      </c>
      <c r="S295" s="17">
        <v>0.26036726229205304</v>
      </c>
      <c r="T295" s="17">
        <v>4.8418327629691768E-2</v>
      </c>
      <c r="U295" s="17">
        <v>0.2823731749268284</v>
      </c>
      <c r="V295" s="17">
        <v>0.12094569828286122</v>
      </c>
      <c r="W295" s="17">
        <v>5.9446105024476413E-2</v>
      </c>
      <c r="X295" s="17">
        <v>0</v>
      </c>
      <c r="Y295" s="17">
        <v>0</v>
      </c>
      <c r="Z295" s="17">
        <v>1.3832389192143383E-2</v>
      </c>
      <c r="AA295" s="17" t="s">
        <v>47</v>
      </c>
      <c r="AD295" s="21"/>
    </row>
    <row r="296" spans="2:30" x14ac:dyDescent="0.2">
      <c r="B296" t="s">
        <v>235</v>
      </c>
      <c r="C296" s="13">
        <v>77461</v>
      </c>
      <c r="D296" s="18">
        <v>0.17296862755676695</v>
      </c>
      <c r="E296" s="18">
        <v>0.10544795221479415</v>
      </c>
      <c r="F296" s="18">
        <v>0.39352108958639942</v>
      </c>
      <c r="G296" s="18">
        <v>0.13171203537777459</v>
      </c>
      <c r="H296" s="18">
        <v>0.12770943833858531</v>
      </c>
      <c r="I296" s="18">
        <v>4.3494419393578253E-2</v>
      </c>
      <c r="J296" s="18">
        <v>0</v>
      </c>
      <c r="K296" s="18">
        <v>5.512121434617134E-3</v>
      </c>
      <c r="L296" s="18">
        <v>1.9634316097484322E-2</v>
      </c>
      <c r="M296" s="17">
        <v>0.70343484650822119</v>
      </c>
      <c r="N296" s="17" t="s">
        <v>3</v>
      </c>
      <c r="O296" s="17" t="s">
        <v>3</v>
      </c>
      <c r="Q296" t="s">
        <v>235</v>
      </c>
      <c r="R296" s="17">
        <v>0.17296862755676695</v>
      </c>
      <c r="S296" s="17">
        <v>0.10544795221479415</v>
      </c>
      <c r="T296" s="17">
        <v>0.39352108958639942</v>
      </c>
      <c r="U296" s="17">
        <v>0.13171203537777459</v>
      </c>
      <c r="V296" s="17">
        <v>0.12770943833858531</v>
      </c>
      <c r="W296" s="17">
        <v>4.3494419393578253E-2</v>
      </c>
      <c r="X296" s="17">
        <v>0</v>
      </c>
      <c r="Y296" s="17">
        <v>5.512121434617134E-3</v>
      </c>
      <c r="Z296" s="17">
        <v>1.9634316097484322E-2</v>
      </c>
      <c r="AA296" s="17" t="s">
        <v>3</v>
      </c>
      <c r="AD296" s="21"/>
    </row>
    <row r="297" spans="2:30" x14ac:dyDescent="0.2">
      <c r="B297" t="s">
        <v>586</v>
      </c>
      <c r="C297" s="13">
        <v>71662</v>
      </c>
      <c r="D297" s="18">
        <v>0.43632941659700503</v>
      </c>
      <c r="E297" s="18">
        <v>7.9047215823257036E-2</v>
      </c>
      <c r="F297" s="18">
        <v>3.8912042535006006E-2</v>
      </c>
      <c r="G297" s="18">
        <v>0.31999185674553815</v>
      </c>
      <c r="H297" s="18">
        <v>4.2335318564585805E-2</v>
      </c>
      <c r="I297" s="18">
        <v>5.0915640070949501E-2</v>
      </c>
      <c r="J297" s="18">
        <v>0</v>
      </c>
      <c r="K297" s="18">
        <v>0</v>
      </c>
      <c r="L297" s="18">
        <v>3.246850966365851E-2</v>
      </c>
      <c r="M297" s="17">
        <v>0.69656902561003065</v>
      </c>
      <c r="N297" s="17" t="s">
        <v>1</v>
      </c>
      <c r="O297" s="17" t="s">
        <v>1</v>
      </c>
      <c r="Q297" t="s">
        <v>586</v>
      </c>
      <c r="R297" s="17">
        <v>0.3267123447287455</v>
      </c>
      <c r="S297" s="17">
        <v>0.14050921667986138</v>
      </c>
      <c r="T297" s="17">
        <v>8.0724052483272038E-2</v>
      </c>
      <c r="U297" s="17">
        <v>0.30057069483220356</v>
      </c>
      <c r="V297" s="17">
        <v>6.8099541541309566E-2</v>
      </c>
      <c r="W297" s="17">
        <v>5.0915640070949501E-2</v>
      </c>
      <c r="X297" s="17">
        <v>0</v>
      </c>
      <c r="Y297" s="17">
        <v>0</v>
      </c>
      <c r="Z297" s="17">
        <v>3.246850966365851E-2</v>
      </c>
      <c r="AA297" s="17" t="s">
        <v>1</v>
      </c>
      <c r="AD297" s="21"/>
    </row>
    <row r="298" spans="2:30" x14ac:dyDescent="0.2">
      <c r="B298" t="s">
        <v>236</v>
      </c>
      <c r="C298" s="13">
        <v>72086</v>
      </c>
      <c r="D298" s="18">
        <v>2.5474392364216697E-2</v>
      </c>
      <c r="E298" s="18">
        <v>0.54707907746241025</v>
      </c>
      <c r="F298" s="18">
        <v>1.0626200190681792E-2</v>
      </c>
      <c r="G298" s="18">
        <v>0.25959558480448885</v>
      </c>
      <c r="H298" s="18">
        <v>3.4809220507351815E-2</v>
      </c>
      <c r="I298" s="18">
        <v>0.1024088036293871</v>
      </c>
      <c r="J298" s="18">
        <v>0</v>
      </c>
      <c r="K298" s="18">
        <v>1.2899070145154141E-2</v>
      </c>
      <c r="L298" s="18">
        <v>7.1076508963094235E-3</v>
      </c>
      <c r="M298" s="17">
        <v>0.56246059356403855</v>
      </c>
      <c r="N298" s="17" t="s">
        <v>2</v>
      </c>
      <c r="O298" s="17" t="s">
        <v>2</v>
      </c>
      <c r="Q298" t="s">
        <v>236</v>
      </c>
      <c r="R298" s="17">
        <v>6.8340932624540746E-2</v>
      </c>
      <c r="S298" s="17">
        <v>0.43635165026353079</v>
      </c>
      <c r="T298" s="17">
        <v>4.0817946085025716E-2</v>
      </c>
      <c r="U298" s="17">
        <v>0.21628000946059842</v>
      </c>
      <c r="V298" s="17">
        <v>0.11579393689545373</v>
      </c>
      <c r="W298" s="17">
        <v>0.1024088036293871</v>
      </c>
      <c r="X298" s="17">
        <v>0</v>
      </c>
      <c r="Y298" s="17">
        <v>1.2899070145154141E-2</v>
      </c>
      <c r="Z298" s="17">
        <v>7.1076508963094235E-3</v>
      </c>
      <c r="AA298" s="17" t="s">
        <v>2</v>
      </c>
      <c r="AD298" s="21"/>
    </row>
    <row r="299" spans="2:30" x14ac:dyDescent="0.2">
      <c r="B299" t="s">
        <v>237</v>
      </c>
      <c r="C299" s="13">
        <v>74113</v>
      </c>
      <c r="D299" s="18">
        <v>5.8311603859930131E-2</v>
      </c>
      <c r="E299" s="18">
        <v>0.45565612925786403</v>
      </c>
      <c r="F299" s="18">
        <v>1.3526791251477974E-2</v>
      </c>
      <c r="G299" s="18">
        <v>0.34684445682010079</v>
      </c>
      <c r="H299" s="18">
        <v>2.5331103180139959E-2</v>
      </c>
      <c r="I299" s="18">
        <v>8.907456917918237E-2</v>
      </c>
      <c r="J299" s="18">
        <v>0</v>
      </c>
      <c r="K299" s="18">
        <v>0</v>
      </c>
      <c r="L299" s="18">
        <v>1.1255346451304868E-2</v>
      </c>
      <c r="M299" s="17">
        <v>0.6490328523901332</v>
      </c>
      <c r="N299" s="17" t="s">
        <v>2</v>
      </c>
      <c r="O299" s="17" t="s">
        <v>2</v>
      </c>
      <c r="Q299" t="s">
        <v>237</v>
      </c>
      <c r="R299" s="17">
        <v>0.15643432564138926</v>
      </c>
      <c r="S299" s="17">
        <v>0.3493384862732446</v>
      </c>
      <c r="T299" s="17">
        <v>5.1959856401952456E-2</v>
      </c>
      <c r="U299" s="17">
        <v>0.25767272639939481</v>
      </c>
      <c r="V299" s="17">
        <v>8.4264689653531732E-2</v>
      </c>
      <c r="W299" s="17">
        <v>8.907456917918237E-2</v>
      </c>
      <c r="X299" s="17">
        <v>0</v>
      </c>
      <c r="Y299" s="17">
        <v>0</v>
      </c>
      <c r="Z299" s="17">
        <v>1.1255346451304868E-2</v>
      </c>
      <c r="AA299" s="17" t="s">
        <v>2</v>
      </c>
      <c r="AD299" s="21"/>
    </row>
    <row r="300" spans="2:30" x14ac:dyDescent="0.2">
      <c r="B300" t="s">
        <v>587</v>
      </c>
      <c r="C300" s="13">
        <v>75015</v>
      </c>
      <c r="D300" s="18">
        <v>6.103377267391473E-2</v>
      </c>
      <c r="E300" s="18">
        <v>0.46690927248595832</v>
      </c>
      <c r="F300" s="18">
        <v>1.0879944289571571E-2</v>
      </c>
      <c r="G300" s="18">
        <v>0.35978570900252838</v>
      </c>
      <c r="H300" s="18">
        <v>3.2556312380838698E-2</v>
      </c>
      <c r="I300" s="18">
        <v>6.0292346107797226E-2</v>
      </c>
      <c r="J300" s="18">
        <v>0</v>
      </c>
      <c r="K300" s="18">
        <v>0</v>
      </c>
      <c r="L300" s="18">
        <v>8.5426430593911525E-3</v>
      </c>
      <c r="M300" s="17">
        <v>0.64754272650769451</v>
      </c>
      <c r="N300" s="17" t="s">
        <v>2</v>
      </c>
      <c r="O300" s="17" t="s">
        <v>2</v>
      </c>
      <c r="Q300" t="s">
        <v>587</v>
      </c>
      <c r="R300" s="17">
        <v>0.16373717129318457</v>
      </c>
      <c r="S300" s="17">
        <v>0.35047677299627467</v>
      </c>
      <c r="T300" s="17">
        <v>4.1792641908746299E-2</v>
      </c>
      <c r="U300" s="17">
        <v>0.26685885554258015</v>
      </c>
      <c r="V300" s="17">
        <v>0.108299569092026</v>
      </c>
      <c r="W300" s="17">
        <v>6.0292346107797226E-2</v>
      </c>
      <c r="X300" s="17">
        <v>0</v>
      </c>
      <c r="Y300" s="17">
        <v>0</v>
      </c>
      <c r="Z300" s="17">
        <v>8.5426430593911525E-3</v>
      </c>
      <c r="AA300" s="17" t="s">
        <v>2</v>
      </c>
      <c r="AD300" s="21"/>
    </row>
    <row r="301" spans="2:30" x14ac:dyDescent="0.2">
      <c r="B301" t="s">
        <v>588</v>
      </c>
      <c r="C301" s="13">
        <v>70555</v>
      </c>
      <c r="D301" s="18">
        <v>7.4533522741805067E-2</v>
      </c>
      <c r="E301" s="18">
        <v>0.30244037906761551</v>
      </c>
      <c r="F301" s="18">
        <v>4.6337613493206871E-2</v>
      </c>
      <c r="G301" s="18">
        <v>0.1000244016816853</v>
      </c>
      <c r="H301" s="18">
        <v>0.37628991971299752</v>
      </c>
      <c r="I301" s="18">
        <v>7.0965198127756396E-2</v>
      </c>
      <c r="J301" s="18">
        <v>0</v>
      </c>
      <c r="K301" s="18">
        <v>1.9099243360788425E-2</v>
      </c>
      <c r="L301" s="18">
        <v>1.0309721814144837E-2</v>
      </c>
      <c r="M301" s="17">
        <v>0.54751151725286618</v>
      </c>
      <c r="N301" s="17" t="s">
        <v>6</v>
      </c>
      <c r="O301" s="17" t="s">
        <v>2</v>
      </c>
      <c r="Q301" t="s">
        <v>588</v>
      </c>
      <c r="R301" s="17">
        <v>7.4533522741805067E-2</v>
      </c>
      <c r="S301" s="17">
        <v>0.30244037906761551</v>
      </c>
      <c r="T301" s="17">
        <v>4.6337613493206871E-2</v>
      </c>
      <c r="U301" s="17">
        <v>0.1000244016816853</v>
      </c>
      <c r="V301" s="17">
        <v>0.37628991971299752</v>
      </c>
      <c r="W301" s="17">
        <v>7.0965198127756396E-2</v>
      </c>
      <c r="X301" s="17">
        <v>0</v>
      </c>
      <c r="Y301" s="17">
        <v>1.9099243360788425E-2</v>
      </c>
      <c r="Z301" s="17">
        <v>1.0309721814144837E-2</v>
      </c>
      <c r="AA301" s="17" t="s">
        <v>6</v>
      </c>
      <c r="AD301" s="21"/>
    </row>
    <row r="302" spans="2:30" x14ac:dyDescent="0.2">
      <c r="B302" t="s">
        <v>238</v>
      </c>
      <c r="C302" s="13">
        <v>75658</v>
      </c>
      <c r="D302" s="18">
        <v>6.623956575790324E-2</v>
      </c>
      <c r="E302" s="18">
        <v>0.42609256862847322</v>
      </c>
      <c r="F302" s="18">
        <v>1.5327810300624602E-2</v>
      </c>
      <c r="G302" s="18">
        <v>0.29011302962827423</v>
      </c>
      <c r="H302" s="18">
        <v>6.843852193505344E-2</v>
      </c>
      <c r="I302" s="18">
        <v>0.10057306417182647</v>
      </c>
      <c r="J302" s="18">
        <v>0</v>
      </c>
      <c r="K302" s="18">
        <v>0</v>
      </c>
      <c r="L302" s="18">
        <v>3.3215439577844806E-2</v>
      </c>
      <c r="M302" s="17">
        <v>0.55688168444452923</v>
      </c>
      <c r="N302" s="17" t="s">
        <v>2</v>
      </c>
      <c r="O302" s="17" t="s">
        <v>2</v>
      </c>
      <c r="Q302" t="s">
        <v>238</v>
      </c>
      <c r="R302" s="17">
        <v>0.12642968826258921</v>
      </c>
      <c r="S302" s="17">
        <v>0.32514134148582713</v>
      </c>
      <c r="T302" s="17">
        <v>3.4947467781824955E-2</v>
      </c>
      <c r="U302" s="17">
        <v>0.23382136182853502</v>
      </c>
      <c r="V302" s="17">
        <v>0.14587163689155239</v>
      </c>
      <c r="W302" s="17">
        <v>0.10057306417182647</v>
      </c>
      <c r="X302" s="17">
        <v>0</v>
      </c>
      <c r="Y302" s="17">
        <v>0</v>
      </c>
      <c r="Z302" s="17">
        <v>3.3215439577844806E-2</v>
      </c>
      <c r="AA302" s="17" t="s">
        <v>2</v>
      </c>
      <c r="AD302" s="21"/>
    </row>
    <row r="303" spans="2:30" x14ac:dyDescent="0.2">
      <c r="B303" t="s">
        <v>239</v>
      </c>
      <c r="C303" s="13">
        <v>70178</v>
      </c>
      <c r="D303" s="18">
        <v>0.13603421265526958</v>
      </c>
      <c r="E303" s="18">
        <v>0.37577390610701111</v>
      </c>
      <c r="F303" s="18">
        <v>4.5833557779025175E-2</v>
      </c>
      <c r="G303" s="18">
        <v>0.11869523642436877</v>
      </c>
      <c r="H303" s="18">
        <v>0.21869785299921291</v>
      </c>
      <c r="I303" s="18">
        <v>5.2701934097862925E-2</v>
      </c>
      <c r="J303" s="18">
        <v>0</v>
      </c>
      <c r="K303" s="18">
        <v>3.3497128983037208E-2</v>
      </c>
      <c r="L303" s="18">
        <v>1.8766170954212427E-2</v>
      </c>
      <c r="M303" s="17">
        <v>0.66012303882007084</v>
      </c>
      <c r="N303" s="17" t="s">
        <v>2</v>
      </c>
      <c r="O303" s="17" t="s">
        <v>2</v>
      </c>
      <c r="Q303" t="s">
        <v>239</v>
      </c>
      <c r="R303" s="17">
        <v>0.13603421265526958</v>
      </c>
      <c r="S303" s="17">
        <v>0.37577390610701111</v>
      </c>
      <c r="T303" s="17">
        <v>4.5833557779025175E-2</v>
      </c>
      <c r="U303" s="17">
        <v>0.11869523642436877</v>
      </c>
      <c r="V303" s="17">
        <v>0.21869785299921291</v>
      </c>
      <c r="W303" s="17">
        <v>5.2701934097862925E-2</v>
      </c>
      <c r="X303" s="17">
        <v>0</v>
      </c>
      <c r="Y303" s="17">
        <v>3.3497128983037208E-2</v>
      </c>
      <c r="Z303" s="17">
        <v>1.8766170954212427E-2</v>
      </c>
      <c r="AA303" s="17" t="s">
        <v>2</v>
      </c>
      <c r="AD303" s="21"/>
    </row>
    <row r="304" spans="2:30" x14ac:dyDescent="0.2">
      <c r="B304" t="s">
        <v>240</v>
      </c>
      <c r="C304" s="13">
        <v>71592</v>
      </c>
      <c r="D304" s="18">
        <v>0.18234101854277504</v>
      </c>
      <c r="E304" s="18">
        <v>0.34972141074179641</v>
      </c>
      <c r="F304" s="18">
        <v>8.7810406505527405E-2</v>
      </c>
      <c r="G304" s="18">
        <v>0.19954478280145629</v>
      </c>
      <c r="H304" s="18">
        <v>9.1025292518876019E-2</v>
      </c>
      <c r="I304" s="18">
        <v>6.7405072952765765E-2</v>
      </c>
      <c r="J304" s="18">
        <v>0</v>
      </c>
      <c r="K304" s="18">
        <v>0</v>
      </c>
      <c r="L304" s="18">
        <v>2.2152015936802952E-2</v>
      </c>
      <c r="M304" s="17">
        <v>0.71362037872999107</v>
      </c>
      <c r="N304" s="17" t="s">
        <v>2</v>
      </c>
      <c r="O304" s="17" t="s">
        <v>2</v>
      </c>
      <c r="Q304" t="s">
        <v>240</v>
      </c>
      <c r="R304" s="17">
        <v>0.18234101854277504</v>
      </c>
      <c r="S304" s="17">
        <v>0.34972141074179641</v>
      </c>
      <c r="T304" s="17">
        <v>8.7810406505527405E-2</v>
      </c>
      <c r="U304" s="17">
        <v>0.19954478280145629</v>
      </c>
      <c r="V304" s="17">
        <v>9.1025292518876019E-2</v>
      </c>
      <c r="W304" s="17">
        <v>6.7405072952765765E-2</v>
      </c>
      <c r="X304" s="17">
        <v>0</v>
      </c>
      <c r="Y304" s="17">
        <v>0</v>
      </c>
      <c r="Z304" s="17">
        <v>2.2152015936802952E-2</v>
      </c>
      <c r="AA304" s="17" t="s">
        <v>2</v>
      </c>
      <c r="AD304" s="21"/>
    </row>
    <row r="305" spans="2:30" x14ac:dyDescent="0.2">
      <c r="B305" t="s">
        <v>589</v>
      </c>
      <c r="C305" s="13">
        <v>76501</v>
      </c>
      <c r="D305" s="18">
        <v>0.10971071072604276</v>
      </c>
      <c r="E305" s="18">
        <v>0.33849351424534524</v>
      </c>
      <c r="F305" s="18">
        <v>3.8493814148147988E-2</v>
      </c>
      <c r="G305" s="18">
        <v>0.14902010569524715</v>
      </c>
      <c r="H305" s="18">
        <v>0.22957696434660371</v>
      </c>
      <c r="I305" s="18">
        <v>8.1653771323797239E-2</v>
      </c>
      <c r="J305" s="18">
        <v>0</v>
      </c>
      <c r="K305" s="18">
        <v>1.1879089047384824E-2</v>
      </c>
      <c r="L305" s="18">
        <v>4.1172030467431134E-2</v>
      </c>
      <c r="M305" s="17">
        <v>0.49171748399227</v>
      </c>
      <c r="N305" s="17" t="s">
        <v>2</v>
      </c>
      <c r="O305" s="17" t="s">
        <v>2</v>
      </c>
      <c r="Q305" t="s">
        <v>589</v>
      </c>
      <c r="R305" s="17">
        <v>0.10971071072604276</v>
      </c>
      <c r="S305" s="17">
        <v>0.33849351424534524</v>
      </c>
      <c r="T305" s="17">
        <v>3.8493814148147988E-2</v>
      </c>
      <c r="U305" s="17">
        <v>0.14902010569524715</v>
      </c>
      <c r="V305" s="17">
        <v>0.22957696434660371</v>
      </c>
      <c r="W305" s="17">
        <v>8.1653771323797239E-2</v>
      </c>
      <c r="X305" s="17">
        <v>0</v>
      </c>
      <c r="Y305" s="17">
        <v>1.1879089047384824E-2</v>
      </c>
      <c r="Z305" s="17">
        <v>4.1172030467431134E-2</v>
      </c>
      <c r="AA305" s="17" t="s">
        <v>2</v>
      </c>
      <c r="AD305" s="21"/>
    </row>
    <row r="306" spans="2:30" x14ac:dyDescent="0.2">
      <c r="B306" t="s">
        <v>590</v>
      </c>
      <c r="C306" s="13">
        <v>71853</v>
      </c>
      <c r="D306" s="18">
        <v>6.0517991023268256E-2</v>
      </c>
      <c r="E306" s="18">
        <v>0.41347619983348893</v>
      </c>
      <c r="F306" s="18">
        <v>1.0566663351860572E-2</v>
      </c>
      <c r="G306" s="18">
        <v>0.37957317071429714</v>
      </c>
      <c r="H306" s="18">
        <v>2.3364001977625379E-2</v>
      </c>
      <c r="I306" s="18">
        <v>9.7637611453833692E-2</v>
      </c>
      <c r="J306" s="18">
        <v>0</v>
      </c>
      <c r="K306" s="18">
        <v>0</v>
      </c>
      <c r="L306" s="18">
        <v>1.4864361645626142E-2</v>
      </c>
      <c r="M306" s="17">
        <v>0.61494588910065251</v>
      </c>
      <c r="N306" s="17" t="s">
        <v>2</v>
      </c>
      <c r="O306" s="17" t="s">
        <v>2</v>
      </c>
      <c r="Q306" t="s">
        <v>590</v>
      </c>
      <c r="R306" s="17">
        <v>0.16235346806164769</v>
      </c>
      <c r="S306" s="17">
        <v>0.31829046073399886</v>
      </c>
      <c r="T306" s="17">
        <v>4.0589249896974551E-2</v>
      </c>
      <c r="U306" s="17">
        <v>0.28854378088177729</v>
      </c>
      <c r="V306" s="17">
        <v>7.7721067326141882E-2</v>
      </c>
      <c r="W306" s="17">
        <v>9.7637611453833692E-2</v>
      </c>
      <c r="X306" s="17">
        <v>0</v>
      </c>
      <c r="Y306" s="17">
        <v>0</v>
      </c>
      <c r="Z306" s="17">
        <v>1.4864361645626142E-2</v>
      </c>
      <c r="AA306" s="17" t="s">
        <v>2</v>
      </c>
      <c r="AD306" s="21"/>
    </row>
    <row r="307" spans="2:30" x14ac:dyDescent="0.2">
      <c r="B307" t="s">
        <v>591</v>
      </c>
      <c r="C307" s="13">
        <v>70069</v>
      </c>
      <c r="D307" s="18">
        <v>0.10994656028305917</v>
      </c>
      <c r="E307" s="18">
        <v>0.39330203805022546</v>
      </c>
      <c r="F307" s="18">
        <v>3.1294874164562475E-2</v>
      </c>
      <c r="G307" s="18">
        <v>0.24636785358720528</v>
      </c>
      <c r="H307" s="18">
        <v>0.11261973565829433</v>
      </c>
      <c r="I307" s="18">
        <v>7.9050220149094949E-2</v>
      </c>
      <c r="J307" s="18">
        <v>0</v>
      </c>
      <c r="K307" s="18">
        <v>1.5552014840577479E-2</v>
      </c>
      <c r="L307" s="18">
        <v>1.1866703266980918E-2</v>
      </c>
      <c r="M307" s="17">
        <v>0.60381015407660721</v>
      </c>
      <c r="N307" s="17" t="s">
        <v>2</v>
      </c>
      <c r="O307" s="17" t="s">
        <v>2</v>
      </c>
      <c r="Q307" t="s">
        <v>591</v>
      </c>
      <c r="R307" s="17">
        <v>0.1412135801931291</v>
      </c>
      <c r="S307" s="17">
        <v>0.34323814272692299</v>
      </c>
      <c r="T307" s="17">
        <v>4.2353421270297821E-2</v>
      </c>
      <c r="U307" s="17">
        <v>0.21718791384654809</v>
      </c>
      <c r="V307" s="17">
        <v>0.14953800370644871</v>
      </c>
      <c r="W307" s="17">
        <v>7.9050220149094949E-2</v>
      </c>
      <c r="X307" s="17">
        <v>0</v>
      </c>
      <c r="Y307" s="17">
        <v>1.5552014840577479E-2</v>
      </c>
      <c r="Z307" s="17">
        <v>1.1866703266980918E-2</v>
      </c>
      <c r="AA307" s="17" t="s">
        <v>2</v>
      </c>
      <c r="AD307" s="21"/>
    </row>
    <row r="308" spans="2:30" x14ac:dyDescent="0.2">
      <c r="B308" t="s">
        <v>241</v>
      </c>
      <c r="C308" s="13">
        <v>76815</v>
      </c>
      <c r="D308" s="18">
        <v>0.29266724681390976</v>
      </c>
      <c r="E308" s="18">
        <v>0.14805812227465248</v>
      </c>
      <c r="F308" s="18">
        <v>7.8803922109940153E-2</v>
      </c>
      <c r="G308" s="18">
        <v>0.10131148671908259</v>
      </c>
      <c r="H308" s="18">
        <v>0.17099033955891318</v>
      </c>
      <c r="I308" s="18">
        <v>5.803965063809486E-2</v>
      </c>
      <c r="J308" s="18">
        <v>0</v>
      </c>
      <c r="K308" s="18">
        <v>7.5467052320769751E-2</v>
      </c>
      <c r="L308" s="18">
        <v>7.4662179564637179E-2</v>
      </c>
      <c r="M308" s="17">
        <v>0.5410261675184479</v>
      </c>
      <c r="N308" s="17" t="s">
        <v>1</v>
      </c>
      <c r="O308" s="17" t="s">
        <v>1</v>
      </c>
      <c r="Q308" t="s">
        <v>241</v>
      </c>
      <c r="R308" s="17">
        <v>0.29266724681390976</v>
      </c>
      <c r="S308" s="17">
        <v>0.14805812227465248</v>
      </c>
      <c r="T308" s="17">
        <v>7.8803922109940153E-2</v>
      </c>
      <c r="U308" s="17">
        <v>0.10131148671908259</v>
      </c>
      <c r="V308" s="17">
        <v>0.17099033955891318</v>
      </c>
      <c r="W308" s="17">
        <v>5.803965063809486E-2</v>
      </c>
      <c r="X308" s="17">
        <v>0</v>
      </c>
      <c r="Y308" s="17">
        <v>7.5467052320769751E-2</v>
      </c>
      <c r="Z308" s="17">
        <v>7.4662179564637179E-2</v>
      </c>
      <c r="AA308" s="17" t="s">
        <v>1</v>
      </c>
      <c r="AD308" s="21"/>
    </row>
    <row r="309" spans="2:30" x14ac:dyDescent="0.2">
      <c r="B309" t="s">
        <v>242</v>
      </c>
      <c r="C309" s="13">
        <v>70613</v>
      </c>
      <c r="D309" s="18">
        <v>8.8363222943686495E-2</v>
      </c>
      <c r="E309" s="18">
        <v>0.25207101841857144</v>
      </c>
      <c r="F309" s="18">
        <v>3.8399178640244433E-2</v>
      </c>
      <c r="G309" s="18">
        <v>7.4728827984786347E-2</v>
      </c>
      <c r="H309" s="18">
        <v>0.24848301326986275</v>
      </c>
      <c r="I309" s="18">
        <v>8.2742311541243369E-2</v>
      </c>
      <c r="J309" s="18">
        <v>0</v>
      </c>
      <c r="K309" s="18">
        <v>0.20417198535816553</v>
      </c>
      <c r="L309" s="18">
        <v>1.1040441843439703E-2</v>
      </c>
      <c r="M309" s="17">
        <v>0.52074304770993507</v>
      </c>
      <c r="N309" s="17" t="s">
        <v>2</v>
      </c>
      <c r="O309" s="17" t="s">
        <v>711</v>
      </c>
      <c r="Q309" t="s">
        <v>242</v>
      </c>
      <c r="R309" s="17">
        <v>8.8363222943686495E-2</v>
      </c>
      <c r="S309" s="17">
        <v>0.25207101841857144</v>
      </c>
      <c r="T309" s="17">
        <v>3.8399178640244433E-2</v>
      </c>
      <c r="U309" s="17">
        <v>7.4728827984786347E-2</v>
      </c>
      <c r="V309" s="17">
        <v>0.24848301326986275</v>
      </c>
      <c r="W309" s="17">
        <v>8.2742311541243369E-2</v>
      </c>
      <c r="X309" s="17">
        <v>0</v>
      </c>
      <c r="Y309" s="17">
        <v>0.20417198535816553</v>
      </c>
      <c r="Z309" s="17">
        <v>1.1040441843439703E-2</v>
      </c>
      <c r="AA309" s="17" t="s">
        <v>2</v>
      </c>
      <c r="AD309" s="21"/>
    </row>
    <row r="310" spans="2:30" x14ac:dyDescent="0.2">
      <c r="B310" t="s">
        <v>243</v>
      </c>
      <c r="C310" s="13">
        <v>74103</v>
      </c>
      <c r="D310" s="18">
        <v>0.12012868313812398</v>
      </c>
      <c r="E310" s="18">
        <v>0.34240388994092841</v>
      </c>
      <c r="F310" s="18">
        <v>3.855906055924653E-2</v>
      </c>
      <c r="G310" s="18">
        <v>0.25946726579734564</v>
      </c>
      <c r="H310" s="18">
        <v>0.11065605356784536</v>
      </c>
      <c r="I310" s="18">
        <v>0.10961372561703003</v>
      </c>
      <c r="J310" s="18">
        <v>0</v>
      </c>
      <c r="K310" s="18">
        <v>0</v>
      </c>
      <c r="L310" s="18">
        <v>1.9171321379479949E-2</v>
      </c>
      <c r="M310" s="17">
        <v>0.51805979389334078</v>
      </c>
      <c r="N310" s="17" t="s">
        <v>2</v>
      </c>
      <c r="O310" s="17" t="s">
        <v>2</v>
      </c>
      <c r="Q310" t="s">
        <v>243</v>
      </c>
      <c r="R310" s="17">
        <v>0.15671824278358396</v>
      </c>
      <c r="S310" s="17">
        <v>0.28635799322106403</v>
      </c>
      <c r="T310" s="17">
        <v>5.320836903511459E-2</v>
      </c>
      <c r="U310" s="17">
        <v>0.22532925960417943</v>
      </c>
      <c r="V310" s="17">
        <v>0.14960108835954797</v>
      </c>
      <c r="W310" s="17">
        <v>0.10961372561703003</v>
      </c>
      <c r="X310" s="17">
        <v>0</v>
      </c>
      <c r="Y310" s="17">
        <v>0</v>
      </c>
      <c r="Z310" s="17">
        <v>1.9171321379479949E-2</v>
      </c>
      <c r="AA310" s="17" t="s">
        <v>2</v>
      </c>
      <c r="AD310" s="21"/>
    </row>
    <row r="311" spans="2:30" x14ac:dyDescent="0.2">
      <c r="B311" t="s">
        <v>592</v>
      </c>
      <c r="C311" s="13">
        <v>76861</v>
      </c>
      <c r="D311" s="18">
        <v>0.30368870037577822</v>
      </c>
      <c r="E311" s="18">
        <v>0.20875778621980151</v>
      </c>
      <c r="F311" s="18">
        <v>5.1982841816788784E-2</v>
      </c>
      <c r="G311" s="18">
        <v>0.24363774157188112</v>
      </c>
      <c r="H311" s="18">
        <v>0.10801443360533422</v>
      </c>
      <c r="I311" s="18">
        <v>6.9913528733873145E-2</v>
      </c>
      <c r="J311" s="18">
        <v>0</v>
      </c>
      <c r="K311" s="18">
        <v>0</v>
      </c>
      <c r="L311" s="18">
        <v>1.400496767654289E-2</v>
      </c>
      <c r="M311" s="17">
        <v>0.65482943746152844</v>
      </c>
      <c r="N311" s="17" t="s">
        <v>1</v>
      </c>
      <c r="O311" s="17" t="s">
        <v>1</v>
      </c>
      <c r="Q311" t="s">
        <v>592</v>
      </c>
      <c r="R311" s="17">
        <v>0.30368870037577822</v>
      </c>
      <c r="S311" s="17">
        <v>0.20875778621980151</v>
      </c>
      <c r="T311" s="17">
        <v>5.1982841816788784E-2</v>
      </c>
      <c r="U311" s="17">
        <v>0.24363774157188112</v>
      </c>
      <c r="V311" s="17">
        <v>0.10801443360533422</v>
      </c>
      <c r="W311" s="17">
        <v>6.9913528733873145E-2</v>
      </c>
      <c r="X311" s="17">
        <v>0</v>
      </c>
      <c r="Y311" s="17">
        <v>0</v>
      </c>
      <c r="Z311" s="17">
        <v>1.400496767654289E-2</v>
      </c>
      <c r="AA311" s="17" t="s">
        <v>1</v>
      </c>
      <c r="AD311" s="21"/>
    </row>
    <row r="312" spans="2:30" x14ac:dyDescent="0.2">
      <c r="B312" t="s">
        <v>244</v>
      </c>
      <c r="C312" s="13">
        <v>77752</v>
      </c>
      <c r="D312" s="18">
        <v>0.24356295625974869</v>
      </c>
      <c r="E312" s="18">
        <v>0.2324463898695964</v>
      </c>
      <c r="F312" s="18">
        <v>4.1950381703598716E-2</v>
      </c>
      <c r="G312" s="18">
        <v>0.28212966994812144</v>
      </c>
      <c r="H312" s="18">
        <v>7.5458070232626129E-2</v>
      </c>
      <c r="I312" s="18">
        <v>9.3531505306696433E-2</v>
      </c>
      <c r="J312" s="18">
        <v>0</v>
      </c>
      <c r="K312" s="18">
        <v>0</v>
      </c>
      <c r="L312" s="18">
        <v>3.0921026679612107E-2</v>
      </c>
      <c r="M312" s="17">
        <v>0.67350921658892871</v>
      </c>
      <c r="N312" s="17" t="s">
        <v>47</v>
      </c>
      <c r="O312" s="17" t="s">
        <v>2</v>
      </c>
      <c r="Q312" t="s">
        <v>244</v>
      </c>
      <c r="R312" s="17">
        <v>0.24356295625974869</v>
      </c>
      <c r="S312" s="17">
        <v>0.2324463898695964</v>
      </c>
      <c r="T312" s="17">
        <v>4.1950381703598716E-2</v>
      </c>
      <c r="U312" s="17">
        <v>0.28212966994812144</v>
      </c>
      <c r="V312" s="17">
        <v>7.5458070232626129E-2</v>
      </c>
      <c r="W312" s="17">
        <v>9.3531505306696433E-2</v>
      </c>
      <c r="X312" s="17">
        <v>0</v>
      </c>
      <c r="Y312" s="17">
        <v>0</v>
      </c>
      <c r="Z312" s="17">
        <v>3.0921026679612107E-2</v>
      </c>
      <c r="AA312" s="17" t="s">
        <v>47</v>
      </c>
      <c r="AD312" s="21"/>
    </row>
    <row r="313" spans="2:30" x14ac:dyDescent="0.2">
      <c r="B313" t="s">
        <v>245</v>
      </c>
      <c r="C313" s="13">
        <v>77612</v>
      </c>
      <c r="D313" s="18">
        <v>0.43713774147317164</v>
      </c>
      <c r="E313" s="18">
        <v>9.2680993478323842E-2</v>
      </c>
      <c r="F313" s="18">
        <v>4.7919220572104931E-2</v>
      </c>
      <c r="G313" s="18">
        <v>0.29177423875928188</v>
      </c>
      <c r="H313" s="18">
        <v>5.0491634583790308E-2</v>
      </c>
      <c r="I313" s="18">
        <v>6.5748546502381724E-2</v>
      </c>
      <c r="J313" s="18">
        <v>0</v>
      </c>
      <c r="K313" s="18">
        <v>0</v>
      </c>
      <c r="L313" s="18">
        <v>1.4247624630945754E-2</v>
      </c>
      <c r="M313" s="17">
        <v>0.68665332511224519</v>
      </c>
      <c r="N313" s="17" t="s">
        <v>1</v>
      </c>
      <c r="O313" s="17" t="s">
        <v>1</v>
      </c>
      <c r="Q313" t="s">
        <v>245</v>
      </c>
      <c r="R313" s="17">
        <v>0.30619122195486909</v>
      </c>
      <c r="S313" s="17">
        <v>0.16474373776639928</v>
      </c>
      <c r="T313" s="17">
        <v>9.9409679482647353E-2</v>
      </c>
      <c r="U313" s="17">
        <v>0.26843960083217283</v>
      </c>
      <c r="V313" s="17">
        <v>8.1219588830584041E-2</v>
      </c>
      <c r="W313" s="17">
        <v>6.5748546502381724E-2</v>
      </c>
      <c r="X313" s="17">
        <v>0</v>
      </c>
      <c r="Y313" s="17">
        <v>0</v>
      </c>
      <c r="Z313" s="17">
        <v>1.4247624630945754E-2</v>
      </c>
      <c r="AA313" s="17" t="s">
        <v>1</v>
      </c>
      <c r="AD313" s="21"/>
    </row>
    <row r="314" spans="2:30" x14ac:dyDescent="0.2">
      <c r="B314" t="s">
        <v>593</v>
      </c>
      <c r="C314" s="13">
        <v>80249</v>
      </c>
      <c r="D314" s="18">
        <v>4.4158692942869643E-2</v>
      </c>
      <c r="E314" s="18">
        <v>0.4184907720503076</v>
      </c>
      <c r="F314" s="18">
        <v>9.3272487016763592E-3</v>
      </c>
      <c r="G314" s="18">
        <v>0.35213354631550109</v>
      </c>
      <c r="H314" s="18">
        <v>2.8496513191517511E-2</v>
      </c>
      <c r="I314" s="18">
        <v>0.1273272636252317</v>
      </c>
      <c r="J314" s="18">
        <v>0</v>
      </c>
      <c r="K314" s="18">
        <v>0</v>
      </c>
      <c r="L314" s="18">
        <v>2.0065963172896006E-2</v>
      </c>
      <c r="M314" s="17">
        <v>0.58710779807062852</v>
      </c>
      <c r="N314" s="17" t="s">
        <v>2</v>
      </c>
      <c r="O314" s="17" t="s">
        <v>2</v>
      </c>
      <c r="Q314" t="s">
        <v>593</v>
      </c>
      <c r="R314" s="17">
        <v>0.11846587804918704</v>
      </c>
      <c r="S314" s="17">
        <v>0.31968603370502396</v>
      </c>
      <c r="T314" s="17">
        <v>3.5828342003240983E-2</v>
      </c>
      <c r="U314" s="17">
        <v>0.28383199655235691</v>
      </c>
      <c r="V314" s="17">
        <v>9.4794522892063346E-2</v>
      </c>
      <c r="W314" s="17">
        <v>0.1273272636252317</v>
      </c>
      <c r="X314" s="17">
        <v>0</v>
      </c>
      <c r="Y314" s="17">
        <v>0</v>
      </c>
      <c r="Z314" s="17">
        <v>2.0065963172896006E-2</v>
      </c>
      <c r="AA314" s="17" t="s">
        <v>2</v>
      </c>
      <c r="AD314" s="21"/>
    </row>
    <row r="315" spans="2:30" x14ac:dyDescent="0.2">
      <c r="B315" t="s">
        <v>246</v>
      </c>
      <c r="C315" s="13">
        <v>76164</v>
      </c>
      <c r="D315" s="18">
        <v>0.20948287466534252</v>
      </c>
      <c r="E315" s="18">
        <v>8.0503453026204055E-2</v>
      </c>
      <c r="F315" s="18">
        <v>0.41007482746777779</v>
      </c>
      <c r="G315" s="18">
        <v>0.18154605370632315</v>
      </c>
      <c r="H315" s="18">
        <v>7.4470676116371606E-2</v>
      </c>
      <c r="I315" s="18">
        <v>3.7407274690287512E-2</v>
      </c>
      <c r="J315" s="18">
        <v>0</v>
      </c>
      <c r="K315" s="18">
        <v>0</v>
      </c>
      <c r="L315" s="18">
        <v>6.5148403276933898E-3</v>
      </c>
      <c r="M315" s="17">
        <v>0.69974617334865274</v>
      </c>
      <c r="N315" s="17" t="s">
        <v>3</v>
      </c>
      <c r="O315" s="17" t="s">
        <v>3</v>
      </c>
      <c r="Q315" t="s">
        <v>246</v>
      </c>
      <c r="R315" s="17">
        <v>0.20948287466534252</v>
      </c>
      <c r="S315" s="17">
        <v>8.0503453026204055E-2</v>
      </c>
      <c r="T315" s="17">
        <v>0.41007482746777779</v>
      </c>
      <c r="U315" s="17">
        <v>0.18154605370632315</v>
      </c>
      <c r="V315" s="17">
        <v>7.4470676116371606E-2</v>
      </c>
      <c r="W315" s="17">
        <v>3.7407274690287512E-2</v>
      </c>
      <c r="X315" s="17">
        <v>0</v>
      </c>
      <c r="Y315" s="17">
        <v>0</v>
      </c>
      <c r="Z315" s="17">
        <v>6.5148403276933898E-3</v>
      </c>
      <c r="AA315" s="17" t="s">
        <v>3</v>
      </c>
      <c r="AD315" s="21"/>
    </row>
    <row r="316" spans="2:30" x14ac:dyDescent="0.2">
      <c r="B316" t="s">
        <v>247</v>
      </c>
      <c r="C316" s="13">
        <v>73377</v>
      </c>
      <c r="D316" s="18">
        <v>9.2776361878193409E-2</v>
      </c>
      <c r="E316" s="18">
        <v>0.33298871191240154</v>
      </c>
      <c r="F316" s="18">
        <v>7.2075185883469589E-2</v>
      </c>
      <c r="G316" s="18">
        <v>0.12216924599672198</v>
      </c>
      <c r="H316" s="18">
        <v>0.27493242295108733</v>
      </c>
      <c r="I316" s="18">
        <v>6.8358572686823854E-2</v>
      </c>
      <c r="J316" s="18">
        <v>0</v>
      </c>
      <c r="K316" s="18">
        <v>1.9661662715767293E-2</v>
      </c>
      <c r="L316" s="18">
        <v>1.7037835975534914E-2</v>
      </c>
      <c r="M316" s="17">
        <v>0.58435583067699093</v>
      </c>
      <c r="N316" s="17" t="s">
        <v>2</v>
      </c>
      <c r="O316" s="17" t="s">
        <v>2</v>
      </c>
      <c r="Q316" t="s">
        <v>247</v>
      </c>
      <c r="R316" s="17">
        <v>9.2776361878193409E-2</v>
      </c>
      <c r="S316" s="17">
        <v>0.33298871191240154</v>
      </c>
      <c r="T316" s="17">
        <v>7.2075185883469589E-2</v>
      </c>
      <c r="U316" s="17">
        <v>0.12216924599672198</v>
      </c>
      <c r="V316" s="17">
        <v>0.27493242295108733</v>
      </c>
      <c r="W316" s="17">
        <v>6.8358572686823854E-2</v>
      </c>
      <c r="X316" s="17">
        <v>0</v>
      </c>
      <c r="Y316" s="17">
        <v>1.9661662715767293E-2</v>
      </c>
      <c r="Z316" s="17">
        <v>1.7037835975534914E-2</v>
      </c>
      <c r="AA316" s="17" t="s">
        <v>2</v>
      </c>
      <c r="AD316" s="21"/>
    </row>
    <row r="317" spans="2:30" x14ac:dyDescent="0.2">
      <c r="B317" t="s">
        <v>594</v>
      </c>
      <c r="C317" s="13">
        <v>74203</v>
      </c>
      <c r="D317" s="18">
        <v>6.4716977198543135E-2</v>
      </c>
      <c r="E317" s="18">
        <v>0.334186479807076</v>
      </c>
      <c r="F317" s="18">
        <v>7.4935259419454558E-2</v>
      </c>
      <c r="G317" s="18">
        <v>7.0524555215125739E-2</v>
      </c>
      <c r="H317" s="18">
        <v>0.37783564490699995</v>
      </c>
      <c r="I317" s="18">
        <v>4.6021546061960301E-2</v>
      </c>
      <c r="J317" s="18">
        <v>0</v>
      </c>
      <c r="K317" s="18">
        <v>1.4100241347198061E-2</v>
      </c>
      <c r="L317" s="18">
        <v>1.7679296043642205E-2</v>
      </c>
      <c r="M317" s="17">
        <v>0.62225137371925876</v>
      </c>
      <c r="N317" s="17" t="s">
        <v>6</v>
      </c>
      <c r="O317" s="17" t="s">
        <v>2</v>
      </c>
      <c r="Q317" t="s">
        <v>594</v>
      </c>
      <c r="R317" s="17">
        <v>6.4716977198543135E-2</v>
      </c>
      <c r="S317" s="17">
        <v>0.334186479807076</v>
      </c>
      <c r="T317" s="17">
        <v>7.4935259419454558E-2</v>
      </c>
      <c r="U317" s="17">
        <v>7.0524555215125739E-2</v>
      </c>
      <c r="V317" s="17">
        <v>0.37783564490699995</v>
      </c>
      <c r="W317" s="17">
        <v>4.6021546061960301E-2</v>
      </c>
      <c r="X317" s="17">
        <v>0</v>
      </c>
      <c r="Y317" s="17">
        <v>1.4100241347198061E-2</v>
      </c>
      <c r="Z317" s="17">
        <v>1.7679296043642205E-2</v>
      </c>
      <c r="AA317" s="17" t="s">
        <v>6</v>
      </c>
      <c r="AD317" s="21"/>
    </row>
    <row r="318" spans="2:30" x14ac:dyDescent="0.2">
      <c r="B318" t="s">
        <v>595</v>
      </c>
      <c r="C318" s="13">
        <v>70099</v>
      </c>
      <c r="D318" s="18">
        <v>7.1888977677872182E-2</v>
      </c>
      <c r="E318" s="18">
        <v>0.36178842293573582</v>
      </c>
      <c r="F318" s="18">
        <v>7.8374085149347003E-2</v>
      </c>
      <c r="G318" s="18">
        <v>7.4103075078069819E-2</v>
      </c>
      <c r="H318" s="18">
        <v>0.33968022022874478</v>
      </c>
      <c r="I318" s="18">
        <v>4.5203771322633861E-2</v>
      </c>
      <c r="J318" s="18">
        <v>0</v>
      </c>
      <c r="K318" s="18">
        <v>1.6940463189649028E-2</v>
      </c>
      <c r="L318" s="18">
        <v>1.2020984417947668E-2</v>
      </c>
      <c r="M318" s="17">
        <v>0.67891641207305375</v>
      </c>
      <c r="N318" s="17" t="s">
        <v>2</v>
      </c>
      <c r="O318" s="17" t="s">
        <v>2</v>
      </c>
      <c r="Q318" t="s">
        <v>595</v>
      </c>
      <c r="R318" s="17">
        <v>7.1888977677872182E-2</v>
      </c>
      <c r="S318" s="17">
        <v>0.36178842293573582</v>
      </c>
      <c r="T318" s="17">
        <v>7.8374085149347003E-2</v>
      </c>
      <c r="U318" s="17">
        <v>7.4103075078069819E-2</v>
      </c>
      <c r="V318" s="17">
        <v>0.33968022022874478</v>
      </c>
      <c r="W318" s="17">
        <v>4.5203771322633861E-2</v>
      </c>
      <c r="X318" s="17">
        <v>0</v>
      </c>
      <c r="Y318" s="17">
        <v>1.6940463189649028E-2</v>
      </c>
      <c r="Z318" s="17">
        <v>1.2020984417947668E-2</v>
      </c>
      <c r="AA318" s="17" t="s">
        <v>2</v>
      </c>
      <c r="AD318" s="21"/>
    </row>
    <row r="319" spans="2:30" x14ac:dyDescent="0.2">
      <c r="B319" t="s">
        <v>248</v>
      </c>
      <c r="C319" s="13">
        <v>73365</v>
      </c>
      <c r="D319" s="18">
        <v>9.4087483826434448E-2</v>
      </c>
      <c r="E319" s="18">
        <v>0.28523372943207764</v>
      </c>
      <c r="F319" s="18">
        <v>6.8697468662264963E-2</v>
      </c>
      <c r="G319" s="18">
        <v>9.293435778020083E-2</v>
      </c>
      <c r="H319" s="18">
        <v>0.29956314433440823</v>
      </c>
      <c r="I319" s="18">
        <v>5.6946239965126599E-2</v>
      </c>
      <c r="J319" s="18">
        <v>0</v>
      </c>
      <c r="K319" s="18">
        <v>2.7676671340026941E-2</v>
      </c>
      <c r="L319" s="18">
        <v>7.4860904659460506E-2</v>
      </c>
      <c r="M319" s="17">
        <v>0.60955392131531172</v>
      </c>
      <c r="N319" s="17" t="s">
        <v>6</v>
      </c>
      <c r="O319" s="17" t="s">
        <v>2</v>
      </c>
      <c r="Q319" t="s">
        <v>248</v>
      </c>
      <c r="R319" s="17">
        <v>9.4087483826434448E-2</v>
      </c>
      <c r="S319" s="17">
        <v>0.28523372943207764</v>
      </c>
      <c r="T319" s="17">
        <v>6.8697468662264963E-2</v>
      </c>
      <c r="U319" s="17">
        <v>9.293435778020083E-2</v>
      </c>
      <c r="V319" s="17">
        <v>0.29956314433440823</v>
      </c>
      <c r="W319" s="17">
        <v>5.6946239965126599E-2</v>
      </c>
      <c r="X319" s="17">
        <v>0</v>
      </c>
      <c r="Y319" s="17">
        <v>2.7676671340026941E-2</v>
      </c>
      <c r="Z319" s="17">
        <v>7.4860904659460506E-2</v>
      </c>
      <c r="AA319" s="17" t="s">
        <v>6</v>
      </c>
      <c r="AD319" s="21"/>
    </row>
    <row r="320" spans="2:30" x14ac:dyDescent="0.2">
      <c r="B320" t="s">
        <v>249</v>
      </c>
      <c r="C320" s="13">
        <v>75887</v>
      </c>
      <c r="D320" s="18">
        <v>0.29173229504669962</v>
      </c>
      <c r="E320" s="18">
        <v>0.18240995191541709</v>
      </c>
      <c r="F320" s="18">
        <v>8.1883537647415183E-2</v>
      </c>
      <c r="G320" s="18">
        <v>0.2953484911605751</v>
      </c>
      <c r="H320" s="18">
        <v>5.8065279666876191E-2</v>
      </c>
      <c r="I320" s="18">
        <v>6.6921291899762855E-2</v>
      </c>
      <c r="J320" s="18">
        <v>0</v>
      </c>
      <c r="K320" s="18">
        <v>0</v>
      </c>
      <c r="L320" s="18">
        <v>2.3639152663253945E-2</v>
      </c>
      <c r="M320" s="17">
        <v>0.71249475331643763</v>
      </c>
      <c r="N320" s="17" t="s">
        <v>47</v>
      </c>
      <c r="O320" s="17" t="s">
        <v>2</v>
      </c>
      <c r="Q320" t="s">
        <v>249</v>
      </c>
      <c r="R320" s="17">
        <v>0.26232372268833465</v>
      </c>
      <c r="S320" s="17">
        <v>0.20149631984133268</v>
      </c>
      <c r="T320" s="17">
        <v>9.2228194443619821E-2</v>
      </c>
      <c r="U320" s="17">
        <v>0.29014440796781776</v>
      </c>
      <c r="V320" s="17">
        <v>6.32469104958783E-2</v>
      </c>
      <c r="W320" s="17">
        <v>6.6921291899762855E-2</v>
      </c>
      <c r="X320" s="17">
        <v>0</v>
      </c>
      <c r="Y320" s="17">
        <v>0</v>
      </c>
      <c r="Z320" s="17">
        <v>2.3639152663253945E-2</v>
      </c>
      <c r="AA320" s="17" t="s">
        <v>47</v>
      </c>
      <c r="AD320" s="21"/>
    </row>
    <row r="321" spans="2:30" x14ac:dyDescent="0.2">
      <c r="B321" t="s">
        <v>250</v>
      </c>
      <c r="C321" s="13">
        <v>72755</v>
      </c>
      <c r="D321" s="18">
        <v>7.9107327302096533E-2</v>
      </c>
      <c r="E321" s="18">
        <v>0.39213812070216797</v>
      </c>
      <c r="F321" s="18">
        <v>2.046662458584976E-2</v>
      </c>
      <c r="G321" s="18">
        <v>0.34688362285716584</v>
      </c>
      <c r="H321" s="18">
        <v>3.9272927552149915E-2</v>
      </c>
      <c r="I321" s="18">
        <v>9.963166085559734E-2</v>
      </c>
      <c r="J321" s="18">
        <v>0</v>
      </c>
      <c r="K321" s="18">
        <v>9.9790407717054649E-3</v>
      </c>
      <c r="L321" s="18">
        <v>1.2520675373267193E-2</v>
      </c>
      <c r="M321" s="17">
        <v>0.62627804607539395</v>
      </c>
      <c r="N321" s="17" t="s">
        <v>2</v>
      </c>
      <c r="O321" s="17" t="s">
        <v>2</v>
      </c>
      <c r="Q321" t="s">
        <v>250</v>
      </c>
      <c r="R321" s="17">
        <v>0.17073430694056937</v>
      </c>
      <c r="S321" s="17">
        <v>0.29008765681982118</v>
      </c>
      <c r="T321" s="17">
        <v>5.5744881660582432E-2</v>
      </c>
      <c r="U321" s="17">
        <v>0.26351374221246504</v>
      </c>
      <c r="V321" s="17">
        <v>9.7788035365991968E-2</v>
      </c>
      <c r="W321" s="17">
        <v>9.963166085559734E-2</v>
      </c>
      <c r="X321" s="17">
        <v>0</v>
      </c>
      <c r="Y321" s="17">
        <v>9.9790407717054649E-3</v>
      </c>
      <c r="Z321" s="17">
        <v>1.2520675373267193E-2</v>
      </c>
      <c r="AA321" s="17" t="s">
        <v>2</v>
      </c>
      <c r="AD321" s="21"/>
    </row>
    <row r="322" spans="2:30" x14ac:dyDescent="0.2">
      <c r="B322" t="s">
        <v>596</v>
      </c>
      <c r="C322" s="13">
        <v>69326</v>
      </c>
      <c r="D322" s="18">
        <v>4.6497822167933529E-2</v>
      </c>
      <c r="E322" s="18">
        <v>0.51154761692282102</v>
      </c>
      <c r="F322" s="18">
        <v>2.4843533588177098E-2</v>
      </c>
      <c r="G322" s="18">
        <v>0.24611663594347211</v>
      </c>
      <c r="H322" s="18">
        <v>4.0579725971879581E-2</v>
      </c>
      <c r="I322" s="18">
        <v>7.2331990744254004E-2</v>
      </c>
      <c r="J322" s="18">
        <v>0</v>
      </c>
      <c r="K322" s="18">
        <v>0</v>
      </c>
      <c r="L322" s="18">
        <v>5.8082674661462455E-2</v>
      </c>
      <c r="M322" s="17">
        <v>0.64707517834853112</v>
      </c>
      <c r="N322" s="17" t="s">
        <v>2</v>
      </c>
      <c r="O322" s="17" t="s">
        <v>2</v>
      </c>
      <c r="Q322" t="s">
        <v>596</v>
      </c>
      <c r="R322" s="17">
        <v>0.10011391248437958</v>
      </c>
      <c r="S322" s="17">
        <v>0.40789444109178979</v>
      </c>
      <c r="T322" s="17">
        <v>6.7425158996732001E-2</v>
      </c>
      <c r="U322" s="17">
        <v>0.19342125630637133</v>
      </c>
      <c r="V322" s="17">
        <v>0.1007305657150107</v>
      </c>
      <c r="W322" s="17">
        <v>7.2331990744254004E-2</v>
      </c>
      <c r="X322" s="17">
        <v>0</v>
      </c>
      <c r="Y322" s="17">
        <v>0</v>
      </c>
      <c r="Z322" s="17">
        <v>5.8082674661462455E-2</v>
      </c>
      <c r="AA322" s="17" t="s">
        <v>2</v>
      </c>
      <c r="AD322" s="21"/>
    </row>
    <row r="323" spans="2:30" x14ac:dyDescent="0.2">
      <c r="B323" t="s">
        <v>251</v>
      </c>
      <c r="C323" s="13">
        <v>70652</v>
      </c>
      <c r="D323" s="18">
        <v>6.1102298985354013E-2</v>
      </c>
      <c r="E323" s="18">
        <v>0.36339998393826234</v>
      </c>
      <c r="F323" s="18">
        <v>4.278790295403237E-2</v>
      </c>
      <c r="G323" s="18">
        <v>0.12599566758295649</v>
      </c>
      <c r="H323" s="18">
        <v>0.28110958456375645</v>
      </c>
      <c r="I323" s="18">
        <v>9.210360446021279E-2</v>
      </c>
      <c r="J323" s="18">
        <v>0</v>
      </c>
      <c r="K323" s="18">
        <v>0</v>
      </c>
      <c r="L323" s="18">
        <v>3.3500957515425561E-2</v>
      </c>
      <c r="M323" s="17">
        <v>0.52002577914125236</v>
      </c>
      <c r="N323" s="17" t="s">
        <v>2</v>
      </c>
      <c r="O323" s="17" t="s">
        <v>2</v>
      </c>
      <c r="Q323" t="s">
        <v>251</v>
      </c>
      <c r="R323" s="17">
        <v>6.1102298985354013E-2</v>
      </c>
      <c r="S323" s="17">
        <v>0.36339998393826234</v>
      </c>
      <c r="T323" s="17">
        <v>4.278790295403237E-2</v>
      </c>
      <c r="U323" s="17">
        <v>0.12599566758295649</v>
      </c>
      <c r="V323" s="17">
        <v>0.28110958456375645</v>
      </c>
      <c r="W323" s="17">
        <v>9.210360446021279E-2</v>
      </c>
      <c r="X323" s="17">
        <v>0</v>
      </c>
      <c r="Y323" s="17">
        <v>0</v>
      </c>
      <c r="Z323" s="17">
        <v>3.3500957515425561E-2</v>
      </c>
      <c r="AA323" s="17" t="s">
        <v>2</v>
      </c>
      <c r="AD323" s="21"/>
    </row>
    <row r="324" spans="2:30" x14ac:dyDescent="0.2">
      <c r="B324" t="s">
        <v>252</v>
      </c>
      <c r="C324" s="13">
        <v>69411</v>
      </c>
      <c r="D324" s="18">
        <v>5.4924080382571655E-2</v>
      </c>
      <c r="E324" s="18">
        <v>0.47429793107835122</v>
      </c>
      <c r="F324" s="18">
        <v>3.2467428074328918E-2</v>
      </c>
      <c r="G324" s="18">
        <v>0.19424272741652004</v>
      </c>
      <c r="H324" s="18">
        <v>0.11503288716526613</v>
      </c>
      <c r="I324" s="18">
        <v>0.10652749405219693</v>
      </c>
      <c r="J324" s="18">
        <v>0</v>
      </c>
      <c r="K324" s="18">
        <v>0</v>
      </c>
      <c r="L324" s="18">
        <v>2.2507451830764944E-2</v>
      </c>
      <c r="M324" s="17">
        <v>0.57725023274332432</v>
      </c>
      <c r="N324" s="17" t="s">
        <v>2</v>
      </c>
      <c r="O324" s="17" t="s">
        <v>2</v>
      </c>
      <c r="Q324" t="s">
        <v>252</v>
      </c>
      <c r="R324" s="17">
        <v>6.113212082025192E-2</v>
      </c>
      <c r="S324" s="17">
        <v>0.4554107967944872</v>
      </c>
      <c r="T324" s="17">
        <v>3.6884431271907651E-2</v>
      </c>
      <c r="U324" s="17">
        <v>0.18781635907919877</v>
      </c>
      <c r="V324" s="17">
        <v>0.12972134615119246</v>
      </c>
      <c r="W324" s="17">
        <v>0.10652749405219693</v>
      </c>
      <c r="X324" s="17">
        <v>0</v>
      </c>
      <c r="Y324" s="17">
        <v>0</v>
      </c>
      <c r="Z324" s="17">
        <v>2.2507451830764944E-2</v>
      </c>
      <c r="AA324" s="17" t="s">
        <v>2</v>
      </c>
      <c r="AD324" s="21"/>
    </row>
    <row r="325" spans="2:30" x14ac:dyDescent="0.2">
      <c r="B325" t="s">
        <v>253</v>
      </c>
      <c r="C325" s="13">
        <v>70932</v>
      </c>
      <c r="D325" s="18">
        <v>7.7213358049364023E-2</v>
      </c>
      <c r="E325" s="18">
        <v>0.40590175087195191</v>
      </c>
      <c r="F325" s="18">
        <v>5.9697109657404962E-2</v>
      </c>
      <c r="G325" s="18">
        <v>0.14253120268046446</v>
      </c>
      <c r="H325" s="18">
        <v>0.21350622869865646</v>
      </c>
      <c r="I325" s="18">
        <v>6.4542297395625725E-2</v>
      </c>
      <c r="J325" s="18">
        <v>0</v>
      </c>
      <c r="K325" s="18">
        <v>0</v>
      </c>
      <c r="L325" s="18">
        <v>3.6608052646532253E-2</v>
      </c>
      <c r="M325" s="17">
        <v>0.60793555874568372</v>
      </c>
      <c r="N325" s="17" t="s">
        <v>2</v>
      </c>
      <c r="O325" s="17" t="s">
        <v>2</v>
      </c>
      <c r="Q325" t="s">
        <v>253</v>
      </c>
      <c r="R325" s="17">
        <v>7.7213358049364023E-2</v>
      </c>
      <c r="S325" s="17">
        <v>0.40590175087195191</v>
      </c>
      <c r="T325" s="17">
        <v>5.9697109657404962E-2</v>
      </c>
      <c r="U325" s="17">
        <v>0.14253120268046446</v>
      </c>
      <c r="V325" s="17">
        <v>0.21350622869865646</v>
      </c>
      <c r="W325" s="17">
        <v>6.4542297395625725E-2</v>
      </c>
      <c r="X325" s="17">
        <v>0</v>
      </c>
      <c r="Y325" s="17">
        <v>0</v>
      </c>
      <c r="Z325" s="17">
        <v>3.6608052646532253E-2</v>
      </c>
      <c r="AA325" s="17" t="s">
        <v>2</v>
      </c>
      <c r="AD325" s="21"/>
    </row>
    <row r="326" spans="2:30" x14ac:dyDescent="0.2">
      <c r="B326" t="s">
        <v>254</v>
      </c>
      <c r="C326" s="13">
        <v>70544</v>
      </c>
      <c r="D326" s="18">
        <v>6.6306313231569339E-2</v>
      </c>
      <c r="E326" s="18">
        <v>0.44455779781172855</v>
      </c>
      <c r="F326" s="18">
        <v>4.0143110297526596E-2</v>
      </c>
      <c r="G326" s="18">
        <v>0.17788666326763744</v>
      </c>
      <c r="H326" s="18">
        <v>0.12994561520653777</v>
      </c>
      <c r="I326" s="18">
        <v>9.6295123060347487E-2</v>
      </c>
      <c r="J326" s="18">
        <v>0</v>
      </c>
      <c r="K326" s="18">
        <v>0</v>
      </c>
      <c r="L326" s="18">
        <v>4.486537712465264E-2</v>
      </c>
      <c r="M326" s="17">
        <v>0.58339640330636988</v>
      </c>
      <c r="N326" s="17" t="s">
        <v>2</v>
      </c>
      <c r="O326" s="17" t="s">
        <v>2</v>
      </c>
      <c r="Q326" t="s">
        <v>254</v>
      </c>
      <c r="R326" s="17">
        <v>6.6306313231569339E-2</v>
      </c>
      <c r="S326" s="17">
        <v>0.44455779781172855</v>
      </c>
      <c r="T326" s="17">
        <v>4.0143110297526596E-2</v>
      </c>
      <c r="U326" s="17">
        <v>0.17788666326763744</v>
      </c>
      <c r="V326" s="17">
        <v>0.12994561520653777</v>
      </c>
      <c r="W326" s="17">
        <v>9.6295123060347487E-2</v>
      </c>
      <c r="X326" s="17">
        <v>0</v>
      </c>
      <c r="Y326" s="17">
        <v>0</v>
      </c>
      <c r="Z326" s="17">
        <v>4.486537712465264E-2</v>
      </c>
      <c r="AA326" s="17" t="s">
        <v>2</v>
      </c>
      <c r="AD326" s="21"/>
    </row>
    <row r="327" spans="2:30" x14ac:dyDescent="0.2">
      <c r="B327" t="s">
        <v>255</v>
      </c>
      <c r="C327" s="13">
        <v>69143</v>
      </c>
      <c r="D327" s="18">
        <v>0.2225465917641235</v>
      </c>
      <c r="E327" s="18">
        <v>0.27047635399003239</v>
      </c>
      <c r="F327" s="18">
        <v>6.2734478604897004E-2</v>
      </c>
      <c r="G327" s="18">
        <v>0.21582595996451018</v>
      </c>
      <c r="H327" s="18">
        <v>0.135869181085882</v>
      </c>
      <c r="I327" s="18">
        <v>8.4057097801064615E-2</v>
      </c>
      <c r="J327" s="18">
        <v>0</v>
      </c>
      <c r="K327" s="18">
        <v>0</v>
      </c>
      <c r="L327" s="18">
        <v>8.4903367894902156E-3</v>
      </c>
      <c r="M327" s="17">
        <v>0.61663399550330067</v>
      </c>
      <c r="N327" s="17" t="s">
        <v>2</v>
      </c>
      <c r="O327" s="17" t="s">
        <v>2</v>
      </c>
      <c r="Q327" t="s">
        <v>255</v>
      </c>
      <c r="R327" s="17">
        <v>0.2225465917641235</v>
      </c>
      <c r="S327" s="17">
        <v>0.27047635399003239</v>
      </c>
      <c r="T327" s="17">
        <v>6.2734478604897004E-2</v>
      </c>
      <c r="U327" s="17">
        <v>0.21582595996451018</v>
      </c>
      <c r="V327" s="17">
        <v>0.135869181085882</v>
      </c>
      <c r="W327" s="17">
        <v>8.4057097801064615E-2</v>
      </c>
      <c r="X327" s="17">
        <v>0</v>
      </c>
      <c r="Y327" s="17">
        <v>0</v>
      </c>
      <c r="Z327" s="17">
        <v>8.4903367894902156E-3</v>
      </c>
      <c r="AA327" s="17" t="s">
        <v>2</v>
      </c>
      <c r="AD327" s="21"/>
    </row>
    <row r="328" spans="2:30" x14ac:dyDescent="0.2">
      <c r="B328" t="s">
        <v>256</v>
      </c>
      <c r="C328" s="13">
        <v>76880</v>
      </c>
      <c r="D328" s="18">
        <v>0.38753206900128939</v>
      </c>
      <c r="E328" s="18">
        <v>8.6282895027260414E-2</v>
      </c>
      <c r="F328" s="18">
        <v>2.2546565972324718E-2</v>
      </c>
      <c r="G328" s="18">
        <v>0.357695571773822</v>
      </c>
      <c r="H328" s="18">
        <v>3.8952370147323188E-2</v>
      </c>
      <c r="I328" s="18">
        <v>7.6594484382739567E-2</v>
      </c>
      <c r="J328" s="18">
        <v>0</v>
      </c>
      <c r="K328" s="18">
        <v>0</v>
      </c>
      <c r="L328" s="18">
        <v>3.0396043695240828E-2</v>
      </c>
      <c r="M328" s="17">
        <v>0.64766072611462322</v>
      </c>
      <c r="N328" s="17" t="s">
        <v>1</v>
      </c>
      <c r="O328" s="17" t="s">
        <v>1</v>
      </c>
      <c r="Q328" t="s">
        <v>256</v>
      </c>
      <c r="R328" s="17">
        <v>0.2888265377367234</v>
      </c>
      <c r="S328" s="17">
        <v>0.15337089190159833</v>
      </c>
      <c r="T328" s="17">
        <v>4.677344226353948E-2</v>
      </c>
      <c r="U328" s="17">
        <v>0.34138078524705606</v>
      </c>
      <c r="V328" s="17">
        <v>6.2657814773102422E-2</v>
      </c>
      <c r="W328" s="17">
        <v>7.6594484382739567E-2</v>
      </c>
      <c r="X328" s="17">
        <v>0</v>
      </c>
      <c r="Y328" s="17">
        <v>0</v>
      </c>
      <c r="Z328" s="17">
        <v>3.0396043695240828E-2</v>
      </c>
      <c r="AA328" s="17" t="s">
        <v>47</v>
      </c>
      <c r="AD328" s="21"/>
    </row>
    <row r="329" spans="2:30" x14ac:dyDescent="0.2">
      <c r="B329" t="s">
        <v>598</v>
      </c>
      <c r="C329" s="13">
        <v>74332</v>
      </c>
      <c r="D329" s="18">
        <v>0.20910419090999469</v>
      </c>
      <c r="E329" s="18">
        <v>0.19846114434787429</v>
      </c>
      <c r="F329" s="18">
        <v>7.574200603573962E-2</v>
      </c>
      <c r="G329" s="18">
        <v>0.32967018362602529</v>
      </c>
      <c r="H329" s="18">
        <v>9.6892062091335565E-2</v>
      </c>
      <c r="I329" s="18">
        <v>7.8257381049154529E-2</v>
      </c>
      <c r="J329" s="18">
        <v>0</v>
      </c>
      <c r="K329" s="18">
        <v>0</v>
      </c>
      <c r="L329" s="18">
        <v>1.1873031939875992E-2</v>
      </c>
      <c r="M329" s="17">
        <v>0.59733759621272631</v>
      </c>
      <c r="N329" s="17" t="s">
        <v>47</v>
      </c>
      <c r="O329" s="17" t="s">
        <v>2</v>
      </c>
      <c r="Q329" t="s">
        <v>598</v>
      </c>
      <c r="R329" s="17">
        <v>0.20910419090999469</v>
      </c>
      <c r="S329" s="17">
        <v>0.19846114434787429</v>
      </c>
      <c r="T329" s="17">
        <v>7.574200603573962E-2</v>
      </c>
      <c r="U329" s="17">
        <v>0.32967018362602529</v>
      </c>
      <c r="V329" s="17">
        <v>9.6892062091335565E-2</v>
      </c>
      <c r="W329" s="17">
        <v>7.8257381049154529E-2</v>
      </c>
      <c r="X329" s="17">
        <v>0</v>
      </c>
      <c r="Y329" s="17">
        <v>0</v>
      </c>
      <c r="Z329" s="17">
        <v>1.1873031939875992E-2</v>
      </c>
      <c r="AA329" s="17" t="s">
        <v>47</v>
      </c>
      <c r="AD329" s="21"/>
    </row>
    <row r="330" spans="2:30" x14ac:dyDescent="0.2">
      <c r="B330" t="s">
        <v>257</v>
      </c>
      <c r="C330" s="13">
        <v>74325</v>
      </c>
      <c r="D330" s="18">
        <v>0.14992538433971248</v>
      </c>
      <c r="E330" s="18">
        <v>0.21796436766446728</v>
      </c>
      <c r="F330" s="18">
        <v>6.744648784373522E-2</v>
      </c>
      <c r="G330" s="18">
        <v>0.1876765657218995</v>
      </c>
      <c r="H330" s="18">
        <v>0.16072210433777465</v>
      </c>
      <c r="I330" s="18">
        <v>7.5301581153032676E-2</v>
      </c>
      <c r="J330" s="18">
        <v>0</v>
      </c>
      <c r="K330" s="18">
        <v>7.36767037204865E-2</v>
      </c>
      <c r="L330" s="18">
        <v>6.7286805218891854E-2</v>
      </c>
      <c r="M330" s="17">
        <v>0.54712145145640245</v>
      </c>
      <c r="N330" s="17" t="s">
        <v>2</v>
      </c>
      <c r="O330" s="17" t="s">
        <v>2</v>
      </c>
      <c r="Q330" t="s">
        <v>257</v>
      </c>
      <c r="R330" s="17">
        <v>0.14992538433971248</v>
      </c>
      <c r="S330" s="17">
        <v>0.21796436766446728</v>
      </c>
      <c r="T330" s="17">
        <v>6.744648784373522E-2</v>
      </c>
      <c r="U330" s="17">
        <v>0.1876765657218995</v>
      </c>
      <c r="V330" s="17">
        <v>0.16072210433777465</v>
      </c>
      <c r="W330" s="17">
        <v>7.5301581153032676E-2</v>
      </c>
      <c r="X330" s="17">
        <v>0</v>
      </c>
      <c r="Y330" s="17">
        <v>7.36767037204865E-2</v>
      </c>
      <c r="Z330" s="17">
        <v>6.7286805218891854E-2</v>
      </c>
      <c r="AA330" s="17" t="s">
        <v>2</v>
      </c>
      <c r="AD330" s="21"/>
    </row>
    <row r="331" spans="2:30" x14ac:dyDescent="0.2">
      <c r="B331" t="s">
        <v>599</v>
      </c>
      <c r="C331" s="13">
        <v>77510</v>
      </c>
      <c r="D331" s="18">
        <v>0.14644952418593973</v>
      </c>
      <c r="E331" s="18">
        <v>0.1975472140836857</v>
      </c>
      <c r="F331" s="18">
        <v>7.2757650395706017E-2</v>
      </c>
      <c r="G331" s="18">
        <v>0.2006087239026843</v>
      </c>
      <c r="H331" s="18">
        <v>0.16364553330870346</v>
      </c>
      <c r="I331" s="18">
        <v>8.179244341314694E-2</v>
      </c>
      <c r="J331" s="18">
        <v>0</v>
      </c>
      <c r="K331" s="18">
        <v>8.6964791059967073E-2</v>
      </c>
      <c r="L331" s="18">
        <v>5.0234119650166706E-2</v>
      </c>
      <c r="M331" s="17">
        <v>0.54305505428595424</v>
      </c>
      <c r="N331" s="17" t="s">
        <v>47</v>
      </c>
      <c r="O331" s="17" t="s">
        <v>2</v>
      </c>
      <c r="Q331" t="s">
        <v>599</v>
      </c>
      <c r="R331" s="17">
        <v>0.14644952418593973</v>
      </c>
      <c r="S331" s="17">
        <v>0.1975472140836857</v>
      </c>
      <c r="T331" s="17">
        <v>7.2757650395706017E-2</v>
      </c>
      <c r="U331" s="17">
        <v>0.2006087239026843</v>
      </c>
      <c r="V331" s="17">
        <v>0.16364553330870346</v>
      </c>
      <c r="W331" s="17">
        <v>8.179244341314694E-2</v>
      </c>
      <c r="X331" s="17">
        <v>0</v>
      </c>
      <c r="Y331" s="17">
        <v>8.6964791059967073E-2</v>
      </c>
      <c r="Z331" s="17">
        <v>5.0234119650166706E-2</v>
      </c>
      <c r="AA331" s="17" t="s">
        <v>47</v>
      </c>
      <c r="AD331" s="21"/>
    </row>
    <row r="332" spans="2:30" x14ac:dyDescent="0.2">
      <c r="B332" t="s">
        <v>258</v>
      </c>
      <c r="C332" s="13">
        <v>76416</v>
      </c>
      <c r="D332" s="18">
        <v>0.23590227290546462</v>
      </c>
      <c r="E332" s="18">
        <v>0.32859513458979556</v>
      </c>
      <c r="F332" s="18">
        <v>6.3173685165851715E-2</v>
      </c>
      <c r="G332" s="18">
        <v>0.21153710599182005</v>
      </c>
      <c r="H332" s="18">
        <v>8.7043462064965577E-2</v>
      </c>
      <c r="I332" s="18">
        <v>5.9072477475220514E-2</v>
      </c>
      <c r="J332" s="18">
        <v>0</v>
      </c>
      <c r="K332" s="18">
        <v>0</v>
      </c>
      <c r="L332" s="18">
        <v>1.4675861806881801E-2</v>
      </c>
      <c r="M332" s="17">
        <v>0.69273414442101078</v>
      </c>
      <c r="N332" s="17" t="s">
        <v>2</v>
      </c>
      <c r="O332" s="17" t="s">
        <v>2</v>
      </c>
      <c r="Q332" t="s">
        <v>258</v>
      </c>
      <c r="R332" s="17">
        <v>0.23590227290546462</v>
      </c>
      <c r="S332" s="17">
        <v>0.32859513458979556</v>
      </c>
      <c r="T332" s="17">
        <v>6.3173685165851715E-2</v>
      </c>
      <c r="U332" s="17">
        <v>0.21153710599182005</v>
      </c>
      <c r="V332" s="17">
        <v>8.7043462064965577E-2</v>
      </c>
      <c r="W332" s="17">
        <v>5.9072477475220514E-2</v>
      </c>
      <c r="X332" s="17">
        <v>0</v>
      </c>
      <c r="Y332" s="17">
        <v>0</v>
      </c>
      <c r="Z332" s="17">
        <v>1.4675861806881801E-2</v>
      </c>
      <c r="AA332" s="17" t="s">
        <v>2</v>
      </c>
      <c r="AD332" s="21"/>
    </row>
    <row r="333" spans="2:30" x14ac:dyDescent="0.2">
      <c r="B333" t="s">
        <v>259</v>
      </c>
      <c r="C333" s="13">
        <v>74220</v>
      </c>
      <c r="D333" s="18">
        <v>0.36532283530779508</v>
      </c>
      <c r="E333" s="18">
        <v>1.9773429464078923E-2</v>
      </c>
      <c r="F333" s="18">
        <v>0.45606185466115839</v>
      </c>
      <c r="G333" s="18">
        <v>7.1507297074071385E-2</v>
      </c>
      <c r="H333" s="18">
        <v>2.758642813320096E-2</v>
      </c>
      <c r="I333" s="18">
        <v>3.5728592709466198E-2</v>
      </c>
      <c r="J333" s="18">
        <v>0</v>
      </c>
      <c r="K333" s="18">
        <v>0</v>
      </c>
      <c r="L333" s="18">
        <v>2.4019562650229077E-2</v>
      </c>
      <c r="M333" s="17">
        <v>0.70764837802514635</v>
      </c>
      <c r="N333" s="17" t="s">
        <v>3</v>
      </c>
      <c r="O333" s="17" t="s">
        <v>3</v>
      </c>
      <c r="Q333" t="s">
        <v>259</v>
      </c>
      <c r="R333" s="17">
        <v>0.31099872348635316</v>
      </c>
      <c r="S333" s="17">
        <v>9.631620896997492E-2</v>
      </c>
      <c r="T333" s="17">
        <v>0.32311314158977428</v>
      </c>
      <c r="U333" s="17">
        <v>0.12705937432049055</v>
      </c>
      <c r="V333" s="17">
        <v>8.2764396273711849E-2</v>
      </c>
      <c r="W333" s="17">
        <v>3.5728592709466198E-2</v>
      </c>
      <c r="X333" s="17">
        <v>0</v>
      </c>
      <c r="Y333" s="17">
        <v>0</v>
      </c>
      <c r="Z333" s="17">
        <v>2.4019562650229077E-2</v>
      </c>
      <c r="AA333" s="17" t="s">
        <v>3</v>
      </c>
      <c r="AD333" s="21"/>
    </row>
    <row r="334" spans="2:30" x14ac:dyDescent="0.2">
      <c r="B334" t="s">
        <v>600</v>
      </c>
      <c r="C334" s="13">
        <v>78095</v>
      </c>
      <c r="D334" s="18">
        <v>0.35429517626349905</v>
      </c>
      <c r="E334" s="18">
        <v>0.10214945261209735</v>
      </c>
      <c r="F334" s="18">
        <v>0.10167327139677636</v>
      </c>
      <c r="G334" s="18">
        <v>0.27217236218320057</v>
      </c>
      <c r="H334" s="18">
        <v>8.7438619590153296E-2</v>
      </c>
      <c r="I334" s="18">
        <v>6.6898182976437653E-2</v>
      </c>
      <c r="J334" s="18">
        <v>0</v>
      </c>
      <c r="K334" s="18">
        <v>0</v>
      </c>
      <c r="L334" s="18">
        <v>1.5372934977835727E-2</v>
      </c>
      <c r="M334" s="17">
        <v>0.62848970465884046</v>
      </c>
      <c r="N334" s="17" t="s">
        <v>1</v>
      </c>
      <c r="O334" s="17" t="s">
        <v>1</v>
      </c>
      <c r="Q334" t="s">
        <v>600</v>
      </c>
      <c r="R334" s="17">
        <v>0.24300510425519772</v>
      </c>
      <c r="S334" s="17">
        <v>0.14645572956706301</v>
      </c>
      <c r="T334" s="17">
        <v>0.15842494301501181</v>
      </c>
      <c r="U334" s="17">
        <v>0.25141787177048086</v>
      </c>
      <c r="V334" s="17">
        <v>0.1184252334379732</v>
      </c>
      <c r="W334" s="17">
        <v>6.6898182976437653E-2</v>
      </c>
      <c r="X334" s="17">
        <v>0</v>
      </c>
      <c r="Y334" s="17">
        <v>0</v>
      </c>
      <c r="Z334" s="17">
        <v>1.5372934977835727E-2</v>
      </c>
      <c r="AA334" s="17" t="s">
        <v>47</v>
      </c>
      <c r="AD334" s="21"/>
    </row>
    <row r="335" spans="2:30" x14ac:dyDescent="0.2">
      <c r="B335" t="s">
        <v>260</v>
      </c>
      <c r="C335" s="13">
        <v>76681</v>
      </c>
      <c r="D335" s="18">
        <v>2.2635817863213038E-2</v>
      </c>
      <c r="E335" s="18">
        <v>0.48146130081265465</v>
      </c>
      <c r="F335" s="18">
        <v>6.3173662522017712E-3</v>
      </c>
      <c r="G335" s="18">
        <v>0.36168859586727703</v>
      </c>
      <c r="H335" s="18">
        <v>1.4574469899729568E-2</v>
      </c>
      <c r="I335" s="18">
        <v>0.10047238337367098</v>
      </c>
      <c r="J335" s="18">
        <v>0</v>
      </c>
      <c r="K335" s="18">
        <v>0</v>
      </c>
      <c r="L335" s="18">
        <v>1.285006593125294E-2</v>
      </c>
      <c r="M335" s="17">
        <v>0.59923704650239762</v>
      </c>
      <c r="N335" s="17" t="s">
        <v>2</v>
      </c>
      <c r="O335" s="17" t="s">
        <v>2</v>
      </c>
      <c r="Q335" t="s">
        <v>260</v>
      </c>
      <c r="R335" s="17">
        <v>6.072580187090891E-2</v>
      </c>
      <c r="S335" s="17">
        <v>0.42704216784506471</v>
      </c>
      <c r="T335" s="17">
        <v>2.4266615577961188E-2</v>
      </c>
      <c r="U335" s="17">
        <v>0.32616054541998879</v>
      </c>
      <c r="V335" s="17">
        <v>4.848241998115245E-2</v>
      </c>
      <c r="W335" s="17">
        <v>0.10047238337367098</v>
      </c>
      <c r="X335" s="17">
        <v>0</v>
      </c>
      <c r="Y335" s="17">
        <v>0</v>
      </c>
      <c r="Z335" s="17">
        <v>1.285006593125294E-2</v>
      </c>
      <c r="AA335" s="17" t="s">
        <v>2</v>
      </c>
      <c r="AD335" s="21"/>
    </row>
    <row r="336" spans="2:30" x14ac:dyDescent="0.2">
      <c r="B336" t="s">
        <v>261</v>
      </c>
      <c r="C336" s="13">
        <v>78280</v>
      </c>
      <c r="D336" s="18">
        <v>0.42055694919320846</v>
      </c>
      <c r="E336" s="18">
        <v>6.6163813536159521E-2</v>
      </c>
      <c r="F336" s="18">
        <v>5.180555945862677E-2</v>
      </c>
      <c r="G336" s="18">
        <v>0.33900415362244446</v>
      </c>
      <c r="H336" s="18">
        <v>4.3244731124585087E-2</v>
      </c>
      <c r="I336" s="18">
        <v>6.3014266884325529E-2</v>
      </c>
      <c r="J336" s="18">
        <v>0</v>
      </c>
      <c r="K336" s="18">
        <v>0</v>
      </c>
      <c r="L336" s="18">
        <v>1.6210526180650157E-2</v>
      </c>
      <c r="M336" s="17">
        <v>0.69229373838318597</v>
      </c>
      <c r="N336" s="17" t="s">
        <v>1</v>
      </c>
      <c r="O336" s="17" t="s">
        <v>1</v>
      </c>
      <c r="Q336" t="s">
        <v>261</v>
      </c>
      <c r="R336" s="17">
        <v>0.3081468571392863</v>
      </c>
      <c r="S336" s="17">
        <v>0.11760851429991744</v>
      </c>
      <c r="T336" s="17">
        <v>0.10747199139961086</v>
      </c>
      <c r="U336" s="17">
        <v>0.31798544410697371</v>
      </c>
      <c r="V336" s="17">
        <v>6.9562399989235968E-2</v>
      </c>
      <c r="W336" s="17">
        <v>6.3014266884325529E-2</v>
      </c>
      <c r="X336" s="17">
        <v>0</v>
      </c>
      <c r="Y336" s="17">
        <v>0</v>
      </c>
      <c r="Z336" s="17">
        <v>1.6210526180650157E-2</v>
      </c>
      <c r="AA336" s="17" t="s">
        <v>47</v>
      </c>
      <c r="AD336" s="21"/>
    </row>
    <row r="337" spans="2:30" x14ac:dyDescent="0.2">
      <c r="B337" t="s">
        <v>262</v>
      </c>
      <c r="C337" s="13">
        <v>85055</v>
      </c>
      <c r="D337" s="18">
        <v>8.2131384438732233E-2</v>
      </c>
      <c r="E337" s="18">
        <v>0.31451598937020325</v>
      </c>
      <c r="F337" s="18">
        <v>4.8118510463970109E-2</v>
      </c>
      <c r="G337" s="18">
        <v>0.1482073133219878</v>
      </c>
      <c r="H337" s="18">
        <v>0.27504995491759832</v>
      </c>
      <c r="I337" s="18">
        <v>9.0525006774589176E-2</v>
      </c>
      <c r="J337" s="18">
        <v>0</v>
      </c>
      <c r="K337" s="18">
        <v>3.1055982248409199E-2</v>
      </c>
      <c r="L337" s="18">
        <v>1.039585846450986E-2</v>
      </c>
      <c r="M337" s="17">
        <v>0.52416840109231777</v>
      </c>
      <c r="N337" s="17" t="s">
        <v>2</v>
      </c>
      <c r="O337" s="17" t="s">
        <v>2</v>
      </c>
      <c r="Q337" t="s">
        <v>262</v>
      </c>
      <c r="R337" s="17">
        <v>8.2131384438732233E-2</v>
      </c>
      <c r="S337" s="17">
        <v>0.31451598937020325</v>
      </c>
      <c r="T337" s="17">
        <v>4.8118510463970109E-2</v>
      </c>
      <c r="U337" s="17">
        <v>0.1482073133219878</v>
      </c>
      <c r="V337" s="17">
        <v>0.27504995491759832</v>
      </c>
      <c r="W337" s="17">
        <v>9.0525006774589176E-2</v>
      </c>
      <c r="X337" s="17">
        <v>0</v>
      </c>
      <c r="Y337" s="17">
        <v>3.1055982248409199E-2</v>
      </c>
      <c r="Z337" s="17">
        <v>1.039585846450986E-2</v>
      </c>
      <c r="AA337" s="17" t="s">
        <v>2</v>
      </c>
      <c r="AD337" s="21"/>
    </row>
    <row r="338" spans="2:30" x14ac:dyDescent="0.2">
      <c r="B338" t="s">
        <v>601</v>
      </c>
      <c r="C338" s="13">
        <v>72604</v>
      </c>
      <c r="D338" s="18">
        <v>6.2373145872501624E-2</v>
      </c>
      <c r="E338" s="18">
        <v>0.28291442410382156</v>
      </c>
      <c r="F338" s="18">
        <v>2.5206069702190199E-2</v>
      </c>
      <c r="G338" s="18">
        <v>7.5563665865385363E-2</v>
      </c>
      <c r="H338" s="18">
        <v>0.41845899172606638</v>
      </c>
      <c r="I338" s="18">
        <v>6.5462321797474327E-2</v>
      </c>
      <c r="J338" s="18">
        <v>0</v>
      </c>
      <c r="K338" s="18">
        <v>6.1472356491525978E-2</v>
      </c>
      <c r="L338" s="18">
        <v>8.5490244410346208E-3</v>
      </c>
      <c r="M338" s="17">
        <v>0.45447722414576297</v>
      </c>
      <c r="N338" s="17" t="s">
        <v>6</v>
      </c>
      <c r="O338" s="17" t="s">
        <v>2</v>
      </c>
      <c r="Q338" t="s">
        <v>601</v>
      </c>
      <c r="R338" s="17">
        <v>6.2373145872501624E-2</v>
      </c>
      <c r="S338" s="17">
        <v>0.28291442410382156</v>
      </c>
      <c r="T338" s="17">
        <v>2.5206069702190199E-2</v>
      </c>
      <c r="U338" s="17">
        <v>7.5563665865385363E-2</v>
      </c>
      <c r="V338" s="17">
        <v>0.41845899172606638</v>
      </c>
      <c r="W338" s="17">
        <v>6.5462321797474327E-2</v>
      </c>
      <c r="X338" s="17">
        <v>0</v>
      </c>
      <c r="Y338" s="17">
        <v>6.1472356491525978E-2</v>
      </c>
      <c r="Z338" s="17">
        <v>8.5490244410346208E-3</v>
      </c>
      <c r="AA338" s="17" t="s">
        <v>6</v>
      </c>
      <c r="AD338" s="21"/>
    </row>
    <row r="339" spans="2:30" x14ac:dyDescent="0.2">
      <c r="B339" t="s">
        <v>263</v>
      </c>
      <c r="C339" s="13">
        <v>70548</v>
      </c>
      <c r="D339" s="18">
        <v>6.8271399712834496E-2</v>
      </c>
      <c r="E339" s="18">
        <v>0.36962019332193335</v>
      </c>
      <c r="F339" s="18">
        <v>7.0177660391776836E-2</v>
      </c>
      <c r="G339" s="18">
        <v>7.1368993817091247E-2</v>
      </c>
      <c r="H339" s="18">
        <v>0.32962670728874799</v>
      </c>
      <c r="I339" s="18">
        <v>5.2535856740908632E-2</v>
      </c>
      <c r="J339" s="18">
        <v>0</v>
      </c>
      <c r="K339" s="18">
        <v>3.5332033610570031E-2</v>
      </c>
      <c r="L339" s="18">
        <v>3.0671551161374233E-3</v>
      </c>
      <c r="M339" s="17">
        <v>0.62954159731852555</v>
      </c>
      <c r="N339" s="17" t="s">
        <v>2</v>
      </c>
      <c r="O339" s="17" t="s">
        <v>2</v>
      </c>
      <c r="Q339" t="s">
        <v>263</v>
      </c>
      <c r="R339" s="17">
        <v>6.8271399712834496E-2</v>
      </c>
      <c r="S339" s="17">
        <v>0.36962019332193335</v>
      </c>
      <c r="T339" s="17">
        <v>7.0177660391776836E-2</v>
      </c>
      <c r="U339" s="17">
        <v>7.1368993817091247E-2</v>
      </c>
      <c r="V339" s="17">
        <v>0.32962670728874799</v>
      </c>
      <c r="W339" s="17">
        <v>5.2535856740908632E-2</v>
      </c>
      <c r="X339" s="17">
        <v>0</v>
      </c>
      <c r="Y339" s="17">
        <v>3.5332033610570031E-2</v>
      </c>
      <c r="Z339" s="17">
        <v>3.0671551161374233E-3</v>
      </c>
      <c r="AA339" s="17" t="s">
        <v>2</v>
      </c>
      <c r="AD339" s="21"/>
    </row>
    <row r="340" spans="2:30" x14ac:dyDescent="0.2">
      <c r="B340" t="s">
        <v>264</v>
      </c>
      <c r="C340" s="13">
        <v>73784</v>
      </c>
      <c r="D340" s="18">
        <v>0.20036410628679777</v>
      </c>
      <c r="E340" s="18">
        <v>0.23820725548593397</v>
      </c>
      <c r="F340" s="18">
        <v>3.9190795116197427E-2</v>
      </c>
      <c r="G340" s="18">
        <v>0.29803069420200723</v>
      </c>
      <c r="H340" s="18">
        <v>8.3525942995321026E-2</v>
      </c>
      <c r="I340" s="18">
        <v>0.12346834612967371</v>
      </c>
      <c r="J340" s="18">
        <v>0</v>
      </c>
      <c r="K340" s="18">
        <v>0</v>
      </c>
      <c r="L340" s="18">
        <v>1.7212859784068817E-2</v>
      </c>
      <c r="M340" s="17">
        <v>0.57274175154046847</v>
      </c>
      <c r="N340" s="17" t="s">
        <v>47</v>
      </c>
      <c r="O340" s="17" t="s">
        <v>2</v>
      </c>
      <c r="Q340" t="s">
        <v>264</v>
      </c>
      <c r="R340" s="17">
        <v>0.20036410628679777</v>
      </c>
      <c r="S340" s="17">
        <v>0.23820725548593397</v>
      </c>
      <c r="T340" s="17">
        <v>3.9190795116197427E-2</v>
      </c>
      <c r="U340" s="17">
        <v>0.29803069420200723</v>
      </c>
      <c r="V340" s="17">
        <v>8.3525942995321026E-2</v>
      </c>
      <c r="W340" s="17">
        <v>0.12346834612967371</v>
      </c>
      <c r="X340" s="17">
        <v>0</v>
      </c>
      <c r="Y340" s="17">
        <v>0</v>
      </c>
      <c r="Z340" s="17">
        <v>1.7212859784068817E-2</v>
      </c>
      <c r="AA340" s="17" t="s">
        <v>47</v>
      </c>
      <c r="AD340" s="21"/>
    </row>
    <row r="341" spans="2:30" x14ac:dyDescent="0.2">
      <c r="B341" t="s">
        <v>602</v>
      </c>
      <c r="C341" s="13">
        <v>71882</v>
      </c>
      <c r="D341" s="18">
        <v>0.34922359728000479</v>
      </c>
      <c r="E341" s="18">
        <v>2.5058161724037332E-2</v>
      </c>
      <c r="F341" s="18">
        <v>0.4220313680831812</v>
      </c>
      <c r="G341" s="18">
        <v>0.12489890478089635</v>
      </c>
      <c r="H341" s="18">
        <v>2.642093799965671E-2</v>
      </c>
      <c r="I341" s="18">
        <v>4.2794584245641316E-2</v>
      </c>
      <c r="J341" s="18">
        <v>0</v>
      </c>
      <c r="K341" s="18">
        <v>0</v>
      </c>
      <c r="L341" s="18">
        <v>9.5724458865821399E-3</v>
      </c>
      <c r="M341" s="17">
        <v>0.7504866856660185</v>
      </c>
      <c r="N341" s="17" t="s">
        <v>3</v>
      </c>
      <c r="O341" s="17" t="s">
        <v>3</v>
      </c>
      <c r="Q341" t="s">
        <v>602</v>
      </c>
      <c r="R341" s="17">
        <v>0.28732974478487611</v>
      </c>
      <c r="S341" s="17">
        <v>7.3420204555689539E-2</v>
      </c>
      <c r="T341" s="17">
        <v>0.3319429255862944</v>
      </c>
      <c r="U341" s="17">
        <v>0.19588645686018311</v>
      </c>
      <c r="V341" s="17">
        <v>5.9053638080733259E-2</v>
      </c>
      <c r="W341" s="17">
        <v>4.2794584245641316E-2</v>
      </c>
      <c r="X341" s="17">
        <v>0</v>
      </c>
      <c r="Y341" s="17">
        <v>0</v>
      </c>
      <c r="Z341" s="17">
        <v>9.5724458865821399E-3</v>
      </c>
      <c r="AA341" s="17" t="s">
        <v>3</v>
      </c>
      <c r="AD341" s="21"/>
    </row>
    <row r="342" spans="2:30" x14ac:dyDescent="0.2">
      <c r="B342" t="s">
        <v>603</v>
      </c>
      <c r="C342" s="13">
        <v>74170</v>
      </c>
      <c r="D342" s="18">
        <v>0.36802684362622273</v>
      </c>
      <c r="E342" s="18">
        <v>0.14113003660147661</v>
      </c>
      <c r="F342" s="18">
        <v>3.1536250927689941E-2</v>
      </c>
      <c r="G342" s="18">
        <v>0.29350713548328844</v>
      </c>
      <c r="H342" s="18">
        <v>7.160024290402614E-2</v>
      </c>
      <c r="I342" s="18">
        <v>6.9260762912343857E-2</v>
      </c>
      <c r="J342" s="18">
        <v>0</v>
      </c>
      <c r="K342" s="18">
        <v>0</v>
      </c>
      <c r="L342" s="18">
        <v>2.4938727544952202E-2</v>
      </c>
      <c r="M342" s="17">
        <v>0.64732388508201288</v>
      </c>
      <c r="N342" s="17" t="s">
        <v>1</v>
      </c>
      <c r="O342" s="17" t="s">
        <v>1</v>
      </c>
      <c r="Q342" t="s">
        <v>603</v>
      </c>
      <c r="R342" s="17">
        <v>0.28507963558793337</v>
      </c>
      <c r="S342" s="17">
        <v>0.19762557256078625</v>
      </c>
      <c r="T342" s="17">
        <v>4.7674327663609448E-2</v>
      </c>
      <c r="U342" s="17">
        <v>0.28030234205183441</v>
      </c>
      <c r="V342" s="17">
        <v>9.5118631678540358E-2</v>
      </c>
      <c r="W342" s="17">
        <v>6.9260762912343857E-2</v>
      </c>
      <c r="X342" s="17">
        <v>0</v>
      </c>
      <c r="Y342" s="17">
        <v>0</v>
      </c>
      <c r="Z342" s="17">
        <v>2.4938727544952202E-2</v>
      </c>
      <c r="AA342" s="17" t="s">
        <v>1</v>
      </c>
      <c r="AD342" s="21"/>
    </row>
    <row r="343" spans="2:30" x14ac:dyDescent="0.2">
      <c r="B343" t="s">
        <v>604</v>
      </c>
      <c r="C343" s="13">
        <v>73286</v>
      </c>
      <c r="D343" s="18">
        <v>0.44923484332797281</v>
      </c>
      <c r="E343" s="18">
        <v>8.3305373279698169E-2</v>
      </c>
      <c r="F343" s="18">
        <v>4.8507502099398289E-2</v>
      </c>
      <c r="G343" s="18">
        <v>0.28347313473440999</v>
      </c>
      <c r="H343" s="18">
        <v>6.0356740964784369E-2</v>
      </c>
      <c r="I343" s="18">
        <v>5.2614370863006514E-2</v>
      </c>
      <c r="J343" s="18">
        <v>0</v>
      </c>
      <c r="K343" s="18">
        <v>0</v>
      </c>
      <c r="L343" s="18">
        <v>2.2508034730729872E-2</v>
      </c>
      <c r="M343" s="17">
        <v>0.66174797322968115</v>
      </c>
      <c r="N343" s="17" t="s">
        <v>1</v>
      </c>
      <c r="O343" s="17" t="s">
        <v>1</v>
      </c>
      <c r="Q343" t="s">
        <v>604</v>
      </c>
      <c r="R343" s="17">
        <v>0.31869584744773749</v>
      </c>
      <c r="S343" s="17">
        <v>0.14807824188173349</v>
      </c>
      <c r="T343" s="17">
        <v>0.10063008493531529</v>
      </c>
      <c r="U343" s="17">
        <v>0.26038506630379771</v>
      </c>
      <c r="V343" s="17">
        <v>9.7088353837679622E-2</v>
      </c>
      <c r="W343" s="17">
        <v>5.2614370863006514E-2</v>
      </c>
      <c r="X343" s="17">
        <v>0</v>
      </c>
      <c r="Y343" s="17">
        <v>0</v>
      </c>
      <c r="Z343" s="17">
        <v>2.2508034730729872E-2</v>
      </c>
      <c r="AA343" s="17" t="s">
        <v>1</v>
      </c>
      <c r="AD343" s="21"/>
    </row>
    <row r="344" spans="2:30" x14ac:dyDescent="0.2">
      <c r="B344" t="s">
        <v>606</v>
      </c>
      <c r="C344" s="13">
        <v>74909</v>
      </c>
      <c r="D344" s="18">
        <v>4.9654397175285206E-2</v>
      </c>
      <c r="E344" s="18">
        <v>0.41145375246941285</v>
      </c>
      <c r="F344" s="18">
        <v>8.674229248890733E-3</v>
      </c>
      <c r="G344" s="18">
        <v>0.33653489401139336</v>
      </c>
      <c r="H344" s="18">
        <v>3.5829188362082418E-2</v>
      </c>
      <c r="I344" s="18">
        <v>0.11600789490132889</v>
      </c>
      <c r="J344" s="18">
        <v>0</v>
      </c>
      <c r="K344" s="18">
        <v>3.5139835635997665E-2</v>
      </c>
      <c r="L344" s="18">
        <v>6.7058081956089264E-3</v>
      </c>
      <c r="M344" s="17">
        <v>0.52059726244937976</v>
      </c>
      <c r="N344" s="17" t="s">
        <v>2</v>
      </c>
      <c r="O344" s="17" t="s">
        <v>2</v>
      </c>
      <c r="Q344" t="s">
        <v>606</v>
      </c>
      <c r="R344" s="17">
        <v>0.13320937211578102</v>
      </c>
      <c r="S344" s="17">
        <v>0.29652323933784774</v>
      </c>
      <c r="T344" s="17">
        <v>3.3319927674697596E-2</v>
      </c>
      <c r="U344" s="17">
        <v>0.2599070309718402</v>
      </c>
      <c r="V344" s="17">
        <v>0.11918689116689801</v>
      </c>
      <c r="W344" s="17">
        <v>0.11600789490132889</v>
      </c>
      <c r="X344" s="17">
        <v>0</v>
      </c>
      <c r="Y344" s="17">
        <v>3.5139835635997665E-2</v>
      </c>
      <c r="Z344" s="17">
        <v>6.7058081956089264E-3</v>
      </c>
      <c r="AA344" s="17" t="s">
        <v>2</v>
      </c>
      <c r="AD344" s="21"/>
    </row>
    <row r="345" spans="2:30" x14ac:dyDescent="0.2">
      <c r="B345" t="s">
        <v>716</v>
      </c>
      <c r="C345" s="13">
        <v>70328</v>
      </c>
      <c r="D345" s="18">
        <v>0.28641090711877404</v>
      </c>
      <c r="E345" s="18">
        <v>0.26145985065150773</v>
      </c>
      <c r="F345" s="18">
        <v>4.2756972923917953E-2</v>
      </c>
      <c r="G345" s="18">
        <v>0.25946944918623788</v>
      </c>
      <c r="H345" s="18">
        <v>5.4591141086682088E-2</v>
      </c>
      <c r="I345" s="18">
        <v>6.7837347169825479E-2</v>
      </c>
      <c r="J345" s="18">
        <v>0</v>
      </c>
      <c r="K345" s="18">
        <v>0</v>
      </c>
      <c r="L345" s="18">
        <v>2.7474331863054941E-2</v>
      </c>
      <c r="M345" s="17">
        <v>0.62603270066992989</v>
      </c>
      <c r="N345" s="17" t="s">
        <v>1</v>
      </c>
      <c r="O345" s="17" t="s">
        <v>2</v>
      </c>
      <c r="Q345" t="s">
        <v>716</v>
      </c>
      <c r="R345" s="17">
        <v>0.28641090711877404</v>
      </c>
      <c r="S345" s="17">
        <v>0.26145985065150773</v>
      </c>
      <c r="T345" s="17">
        <v>4.2756972923917953E-2</v>
      </c>
      <c r="U345" s="17">
        <v>0.25946944918623788</v>
      </c>
      <c r="V345" s="17">
        <v>5.4591141086682088E-2</v>
      </c>
      <c r="W345" s="17">
        <v>6.7837347169825479E-2</v>
      </c>
      <c r="X345" s="17">
        <v>0</v>
      </c>
      <c r="Y345" s="17">
        <v>0</v>
      </c>
      <c r="Z345" s="17">
        <v>2.7474331863054941E-2</v>
      </c>
      <c r="AA345" s="17" t="s">
        <v>1</v>
      </c>
      <c r="AD345" s="21"/>
    </row>
    <row r="346" spans="2:30" x14ac:dyDescent="0.2">
      <c r="B346" t="s">
        <v>607</v>
      </c>
      <c r="C346" s="13">
        <v>82149</v>
      </c>
      <c r="D346" s="18">
        <v>0.21127863149092554</v>
      </c>
      <c r="E346" s="18">
        <v>0.22691733053288213</v>
      </c>
      <c r="F346" s="18">
        <v>0.12611052112432372</v>
      </c>
      <c r="G346" s="18">
        <v>0.20150692378662624</v>
      </c>
      <c r="H346" s="18">
        <v>0.14331426439466177</v>
      </c>
      <c r="I346" s="18">
        <v>7.8072110487703947E-2</v>
      </c>
      <c r="J346" s="18">
        <v>0</v>
      </c>
      <c r="K346" s="18">
        <v>0</v>
      </c>
      <c r="L346" s="18">
        <v>1.2800218182876697E-2</v>
      </c>
      <c r="M346" s="17">
        <v>0.60848542010769724</v>
      </c>
      <c r="N346" s="17" t="s">
        <v>2</v>
      </c>
      <c r="O346" s="17" t="s">
        <v>2</v>
      </c>
      <c r="Q346" t="s">
        <v>607</v>
      </c>
      <c r="R346" s="17">
        <v>0.21127863149092554</v>
      </c>
      <c r="S346" s="17">
        <v>0.22691733053288213</v>
      </c>
      <c r="T346" s="17">
        <v>0.12611052112432372</v>
      </c>
      <c r="U346" s="17">
        <v>0.20150692378662624</v>
      </c>
      <c r="V346" s="17">
        <v>0.14331426439466177</v>
      </c>
      <c r="W346" s="17">
        <v>7.8072110487703947E-2</v>
      </c>
      <c r="X346" s="17">
        <v>0</v>
      </c>
      <c r="Y346" s="17">
        <v>0</v>
      </c>
      <c r="Z346" s="17">
        <v>1.2800218182876697E-2</v>
      </c>
      <c r="AA346" s="17" t="s">
        <v>2</v>
      </c>
      <c r="AD346" s="21"/>
    </row>
    <row r="347" spans="2:30" x14ac:dyDescent="0.2">
      <c r="B347" t="s">
        <v>265</v>
      </c>
      <c r="C347" s="13">
        <v>69689</v>
      </c>
      <c r="D347" s="18">
        <v>0.23105408007769765</v>
      </c>
      <c r="E347" s="18">
        <v>0.22929105675196199</v>
      </c>
      <c r="F347" s="18">
        <v>0.1093540278221968</v>
      </c>
      <c r="G347" s="18">
        <v>0.21826526266292109</v>
      </c>
      <c r="H347" s="18">
        <v>0.13001941055307448</v>
      </c>
      <c r="I347" s="18">
        <v>7.0361885003627389E-2</v>
      </c>
      <c r="J347" s="18">
        <v>0</v>
      </c>
      <c r="K347" s="18">
        <v>0</v>
      </c>
      <c r="L347" s="18">
        <v>1.1654277128520681E-2</v>
      </c>
      <c r="M347" s="17">
        <v>0.64945674789469865</v>
      </c>
      <c r="N347" s="17" t="s">
        <v>1</v>
      </c>
      <c r="O347" s="17" t="s">
        <v>2</v>
      </c>
      <c r="Q347" t="s">
        <v>265</v>
      </c>
      <c r="R347" s="17">
        <v>0.23105408007769765</v>
      </c>
      <c r="S347" s="17">
        <v>0.22929105675196199</v>
      </c>
      <c r="T347" s="17">
        <v>0.1093540278221968</v>
      </c>
      <c r="U347" s="17">
        <v>0.21826526266292109</v>
      </c>
      <c r="V347" s="17">
        <v>0.13001941055307448</v>
      </c>
      <c r="W347" s="17">
        <v>7.0361885003627389E-2</v>
      </c>
      <c r="X347" s="17">
        <v>0</v>
      </c>
      <c r="Y347" s="17">
        <v>0</v>
      </c>
      <c r="Z347" s="17">
        <v>1.1654277128520681E-2</v>
      </c>
      <c r="AA347" s="17" t="s">
        <v>1</v>
      </c>
      <c r="AD347" s="21"/>
    </row>
    <row r="348" spans="2:30" x14ac:dyDescent="0.2">
      <c r="B348" t="s">
        <v>266</v>
      </c>
      <c r="C348" s="13">
        <v>77273</v>
      </c>
      <c r="D348" s="18">
        <v>0.11867072582493439</v>
      </c>
      <c r="E348" s="18">
        <v>0.32167032355925812</v>
      </c>
      <c r="F348" s="18">
        <v>8.1559887763063985E-2</v>
      </c>
      <c r="G348" s="18">
        <v>0.14020117047309708</v>
      </c>
      <c r="H348" s="18">
        <v>0.2293322599051941</v>
      </c>
      <c r="I348" s="18">
        <v>6.8817121822645877E-2</v>
      </c>
      <c r="J348" s="18">
        <v>0</v>
      </c>
      <c r="K348" s="18">
        <v>2.9825051665145045E-2</v>
      </c>
      <c r="L348" s="18">
        <v>9.9234589866614622E-3</v>
      </c>
      <c r="M348" s="17">
        <v>0.61070124486472777</v>
      </c>
      <c r="N348" s="17" t="s">
        <v>2</v>
      </c>
      <c r="O348" s="17" t="s">
        <v>2</v>
      </c>
      <c r="Q348" t="s">
        <v>266</v>
      </c>
      <c r="R348" s="17">
        <v>0.11867072582493439</v>
      </c>
      <c r="S348" s="17">
        <v>0.32167032355925812</v>
      </c>
      <c r="T348" s="17">
        <v>8.1559887763063985E-2</v>
      </c>
      <c r="U348" s="17">
        <v>0.14020117047309708</v>
      </c>
      <c r="V348" s="17">
        <v>0.2293322599051941</v>
      </c>
      <c r="W348" s="17">
        <v>6.8817121822645877E-2</v>
      </c>
      <c r="X348" s="17">
        <v>0</v>
      </c>
      <c r="Y348" s="17">
        <v>2.9825051665145045E-2</v>
      </c>
      <c r="Z348" s="17">
        <v>9.9234589866614622E-3</v>
      </c>
      <c r="AA348" s="17" t="s">
        <v>2</v>
      </c>
      <c r="AD348" s="21"/>
    </row>
    <row r="349" spans="2:30" x14ac:dyDescent="0.2">
      <c r="B349" t="s">
        <v>267</v>
      </c>
      <c r="C349" s="13">
        <v>76162</v>
      </c>
      <c r="D349" s="18">
        <v>0.19393374733363253</v>
      </c>
      <c r="E349" s="18">
        <v>0.28771347155359989</v>
      </c>
      <c r="F349" s="18">
        <v>8.0194086820272598E-2</v>
      </c>
      <c r="G349" s="18">
        <v>0.29406619317107002</v>
      </c>
      <c r="H349" s="18">
        <v>5.9218129138724478E-2</v>
      </c>
      <c r="I349" s="18">
        <v>7.7872820910766027E-2</v>
      </c>
      <c r="J349" s="18">
        <v>0</v>
      </c>
      <c r="K349" s="18">
        <v>0</v>
      </c>
      <c r="L349" s="18">
        <v>7.0015510719346197E-3</v>
      </c>
      <c r="M349" s="17">
        <v>0.65161242097594529</v>
      </c>
      <c r="N349" s="17" t="s">
        <v>47</v>
      </c>
      <c r="O349" s="17" t="s">
        <v>2</v>
      </c>
      <c r="Q349" t="s">
        <v>267</v>
      </c>
      <c r="R349" s="17">
        <v>0.2129136745310736</v>
      </c>
      <c r="S349" s="17">
        <v>0.27001964599845207</v>
      </c>
      <c r="T349" s="17">
        <v>8.9614472598896669E-2</v>
      </c>
      <c r="U349" s="17">
        <v>0.27682401175774102</v>
      </c>
      <c r="V349" s="17">
        <v>6.5753823131136133E-2</v>
      </c>
      <c r="W349" s="17">
        <v>7.7872820910766027E-2</v>
      </c>
      <c r="X349" s="17">
        <v>0</v>
      </c>
      <c r="Y349" s="17">
        <v>0</v>
      </c>
      <c r="Z349" s="17">
        <v>7.0015510719346197E-3</v>
      </c>
      <c r="AA349" s="17" t="s">
        <v>47</v>
      </c>
      <c r="AD349" s="21"/>
    </row>
    <row r="350" spans="2:30" x14ac:dyDescent="0.2">
      <c r="B350" t="s">
        <v>268</v>
      </c>
      <c r="C350" s="13">
        <v>70618</v>
      </c>
      <c r="D350" s="18">
        <v>0.43015849242779403</v>
      </c>
      <c r="E350" s="18">
        <v>6.5050131567468597E-2</v>
      </c>
      <c r="F350" s="18">
        <v>6.6616424761058723E-2</v>
      </c>
      <c r="G350" s="18">
        <v>0.30190187197417184</v>
      </c>
      <c r="H350" s="18">
        <v>4.9638191946936611E-2</v>
      </c>
      <c r="I350" s="18">
        <v>5.6130560684285527E-2</v>
      </c>
      <c r="J350" s="18">
        <v>0</v>
      </c>
      <c r="K350" s="18">
        <v>0</v>
      </c>
      <c r="L350" s="18">
        <v>3.05043266382845E-2</v>
      </c>
      <c r="M350" s="17">
        <v>0.6954119360667651</v>
      </c>
      <c r="N350" s="17" t="s">
        <v>1</v>
      </c>
      <c r="O350" s="17" t="s">
        <v>1</v>
      </c>
      <c r="Q350" t="s">
        <v>268</v>
      </c>
      <c r="R350" s="17">
        <v>0.30238356035098091</v>
      </c>
      <c r="S350" s="17">
        <v>0.11562890528495692</v>
      </c>
      <c r="T350" s="17">
        <v>0.13819751979922165</v>
      </c>
      <c r="U350" s="17">
        <v>0.27730836503192008</v>
      </c>
      <c r="V350" s="17">
        <v>7.9846762210350197E-2</v>
      </c>
      <c r="W350" s="17">
        <v>5.6130560684285527E-2</v>
      </c>
      <c r="X350" s="17">
        <v>0</v>
      </c>
      <c r="Y350" s="17">
        <v>0</v>
      </c>
      <c r="Z350" s="17">
        <v>3.05043266382845E-2</v>
      </c>
      <c r="AA350" s="17" t="s">
        <v>1</v>
      </c>
      <c r="AD350" s="21"/>
    </row>
    <row r="351" spans="2:30" x14ac:dyDescent="0.2">
      <c r="B351" t="s">
        <v>269</v>
      </c>
      <c r="C351" s="13">
        <v>68644</v>
      </c>
      <c r="D351" s="18">
        <v>0.4408690920469181</v>
      </c>
      <c r="E351" s="18">
        <v>7.7573995247034344E-2</v>
      </c>
      <c r="F351" s="18">
        <v>7.4794148105039149E-2</v>
      </c>
      <c r="G351" s="18">
        <v>0.28736420132717416</v>
      </c>
      <c r="H351" s="18">
        <v>4.8245555367990869E-2</v>
      </c>
      <c r="I351" s="18">
        <v>4.449073558209294E-2</v>
      </c>
      <c r="J351" s="18">
        <v>0</v>
      </c>
      <c r="K351" s="18">
        <v>0</v>
      </c>
      <c r="L351" s="18">
        <v>2.6662272323750458E-2</v>
      </c>
      <c r="M351" s="17">
        <v>0.72154971288151404</v>
      </c>
      <c r="N351" s="17" t="s">
        <v>1</v>
      </c>
      <c r="O351" s="17" t="s">
        <v>1</v>
      </c>
      <c r="Q351" t="s">
        <v>269</v>
      </c>
      <c r="R351" s="17">
        <v>0.29845564562242921</v>
      </c>
      <c r="S351" s="17">
        <v>0.1378905150974484</v>
      </c>
      <c r="T351" s="17">
        <v>0.15516242129004629</v>
      </c>
      <c r="U351" s="17">
        <v>0.2597318084720644</v>
      </c>
      <c r="V351" s="17">
        <v>7.7606601612168327E-2</v>
      </c>
      <c r="W351" s="17">
        <v>4.449073558209294E-2</v>
      </c>
      <c r="X351" s="17">
        <v>0</v>
      </c>
      <c r="Y351" s="17">
        <v>0</v>
      </c>
      <c r="Z351" s="17">
        <v>2.6662272323750458E-2</v>
      </c>
      <c r="AA351" s="17" t="s">
        <v>1</v>
      </c>
      <c r="AD351" s="21"/>
    </row>
    <row r="352" spans="2:30" x14ac:dyDescent="0.2">
      <c r="B352" t="s">
        <v>270</v>
      </c>
      <c r="C352" s="13">
        <v>79982</v>
      </c>
      <c r="D352" s="18">
        <v>0.30747558403290615</v>
      </c>
      <c r="E352" s="18">
        <v>0.22024333761678322</v>
      </c>
      <c r="F352" s="18">
        <v>5.5458711563210958E-2</v>
      </c>
      <c r="G352" s="18">
        <v>0.2595497420366884</v>
      </c>
      <c r="H352" s="18">
        <v>7.230188451742281E-2</v>
      </c>
      <c r="I352" s="18">
        <v>6.1012999692948981E-2</v>
      </c>
      <c r="J352" s="18">
        <v>0</v>
      </c>
      <c r="K352" s="18">
        <v>2.4886849591453817E-3</v>
      </c>
      <c r="L352" s="18">
        <v>2.146905558089416E-2</v>
      </c>
      <c r="M352" s="17">
        <v>0.69440334148651839</v>
      </c>
      <c r="N352" s="17" t="s">
        <v>1</v>
      </c>
      <c r="O352" s="17" t="s">
        <v>1</v>
      </c>
      <c r="Q352" t="s">
        <v>270</v>
      </c>
      <c r="R352" s="17">
        <v>0.30747558403290615</v>
      </c>
      <c r="S352" s="17">
        <v>0.22024333761678322</v>
      </c>
      <c r="T352" s="17">
        <v>5.5458711563210958E-2</v>
      </c>
      <c r="U352" s="17">
        <v>0.2595497420366884</v>
      </c>
      <c r="V352" s="17">
        <v>7.230188451742281E-2</v>
      </c>
      <c r="W352" s="17">
        <v>6.1012999692948981E-2</v>
      </c>
      <c r="X352" s="17">
        <v>0</v>
      </c>
      <c r="Y352" s="17">
        <v>2.4886849591453817E-3</v>
      </c>
      <c r="Z352" s="17">
        <v>2.146905558089416E-2</v>
      </c>
      <c r="AA352" s="17" t="s">
        <v>1</v>
      </c>
      <c r="AD352" s="21"/>
    </row>
    <row r="353" spans="2:30" x14ac:dyDescent="0.2">
      <c r="B353" t="s">
        <v>271</v>
      </c>
      <c r="C353" s="13">
        <v>71900</v>
      </c>
      <c r="D353" s="18">
        <v>0.36050032177886143</v>
      </c>
      <c r="E353" s="18">
        <v>1.8920933491703873E-2</v>
      </c>
      <c r="F353" s="18">
        <v>0.41333635408896008</v>
      </c>
      <c r="G353" s="18">
        <v>0.11830704852255963</v>
      </c>
      <c r="H353" s="18">
        <v>2.8817008205602068E-2</v>
      </c>
      <c r="I353" s="18">
        <v>4.8539793587837415E-2</v>
      </c>
      <c r="J353" s="18">
        <v>0</v>
      </c>
      <c r="K353" s="18">
        <v>0</v>
      </c>
      <c r="L353" s="18">
        <v>1.1578540324475535E-2</v>
      </c>
      <c r="M353" s="17">
        <v>0.72464306132388123</v>
      </c>
      <c r="N353" s="17" t="s">
        <v>3</v>
      </c>
      <c r="O353" s="17" t="s">
        <v>3</v>
      </c>
      <c r="Q353" t="s">
        <v>271</v>
      </c>
      <c r="R353" s="17">
        <v>0.29202262407508256</v>
      </c>
      <c r="S353" s="17">
        <v>6.8395368827069286E-2</v>
      </c>
      <c r="T353" s="17">
        <v>0.3096571909669843</v>
      </c>
      <c r="U353" s="17">
        <v>0.19651131724178117</v>
      </c>
      <c r="V353" s="17">
        <v>7.3295164976769717E-2</v>
      </c>
      <c r="W353" s="17">
        <v>4.8539793587837415E-2</v>
      </c>
      <c r="X353" s="17">
        <v>0</v>
      </c>
      <c r="Y353" s="17">
        <v>0</v>
      </c>
      <c r="Z353" s="17">
        <v>1.1578540324475535E-2</v>
      </c>
      <c r="AA353" s="17" t="s">
        <v>3</v>
      </c>
      <c r="AD353" s="21"/>
    </row>
    <row r="354" spans="2:30" x14ac:dyDescent="0.2">
      <c r="B354" t="s">
        <v>613</v>
      </c>
      <c r="C354" s="13">
        <v>77461</v>
      </c>
      <c r="D354" s="18">
        <v>8.0632497187622498E-2</v>
      </c>
      <c r="E354" s="18">
        <v>0.36010329430704208</v>
      </c>
      <c r="F354" s="18">
        <v>2.9764044628960755E-2</v>
      </c>
      <c r="G354" s="18">
        <v>0.24043461200722024</v>
      </c>
      <c r="H354" s="18">
        <v>0.11919335161399774</v>
      </c>
      <c r="I354" s="18">
        <v>9.9053864452541662E-2</v>
      </c>
      <c r="J354" s="18">
        <v>0</v>
      </c>
      <c r="K354" s="18">
        <v>0</v>
      </c>
      <c r="L354" s="18">
        <v>7.0818335802615082E-2</v>
      </c>
      <c r="M354" s="17">
        <v>0.57093554935536994</v>
      </c>
      <c r="N354" s="17" t="s">
        <v>2</v>
      </c>
      <c r="O354" s="17" t="s">
        <v>2</v>
      </c>
      <c r="Q354" t="s">
        <v>613</v>
      </c>
      <c r="R354" s="17">
        <v>0.10124111908274053</v>
      </c>
      <c r="S354" s="17">
        <v>0.31511438111153184</v>
      </c>
      <c r="T354" s="17">
        <v>3.9165504235301338E-2</v>
      </c>
      <c r="U354" s="17">
        <v>0.22041664079191289</v>
      </c>
      <c r="V354" s="17">
        <v>0.15419015452335674</v>
      </c>
      <c r="W354" s="17">
        <v>9.9053864452541662E-2</v>
      </c>
      <c r="X354" s="17">
        <v>0</v>
      </c>
      <c r="Y354" s="17">
        <v>0</v>
      </c>
      <c r="Z354" s="17">
        <v>7.0818335802615082E-2</v>
      </c>
      <c r="AA354" s="17" t="s">
        <v>2</v>
      </c>
      <c r="AD354" s="21"/>
    </row>
    <row r="355" spans="2:30" x14ac:dyDescent="0.2">
      <c r="B355" t="s">
        <v>614</v>
      </c>
      <c r="C355" s="13">
        <v>76309</v>
      </c>
      <c r="D355" s="18">
        <v>8.9903435305917434E-2</v>
      </c>
      <c r="E355" s="18">
        <v>0.34046973795481345</v>
      </c>
      <c r="F355" s="18">
        <v>4.9137462806145782E-2</v>
      </c>
      <c r="G355" s="18">
        <v>0.22264444653539506</v>
      </c>
      <c r="H355" s="18">
        <v>0.17284281983914454</v>
      </c>
      <c r="I355" s="18">
        <v>0.10021705448630533</v>
      </c>
      <c r="J355" s="18">
        <v>0</v>
      </c>
      <c r="K355" s="18">
        <v>1.072189992060337E-2</v>
      </c>
      <c r="L355" s="18">
        <v>1.4063143151675117E-2</v>
      </c>
      <c r="M355" s="17">
        <v>0.60003064454178223</v>
      </c>
      <c r="N355" s="17" t="s">
        <v>2</v>
      </c>
      <c r="O355" s="17" t="s">
        <v>2</v>
      </c>
      <c r="Q355" t="s">
        <v>614</v>
      </c>
      <c r="R355" s="17">
        <v>8.9903435305917434E-2</v>
      </c>
      <c r="S355" s="17">
        <v>0.34046973795481345</v>
      </c>
      <c r="T355" s="17">
        <v>4.9137462806145782E-2</v>
      </c>
      <c r="U355" s="17">
        <v>0.22264444653539506</v>
      </c>
      <c r="V355" s="17">
        <v>0.17284281983914454</v>
      </c>
      <c r="W355" s="17">
        <v>0.10021705448630533</v>
      </c>
      <c r="X355" s="17">
        <v>0</v>
      </c>
      <c r="Y355" s="17">
        <v>1.072189992060337E-2</v>
      </c>
      <c r="Z355" s="17">
        <v>1.4063143151675117E-2</v>
      </c>
      <c r="AA355" s="17" t="s">
        <v>2</v>
      </c>
      <c r="AD355" s="21"/>
    </row>
    <row r="356" spans="2:30" x14ac:dyDescent="0.2">
      <c r="B356" t="s">
        <v>272</v>
      </c>
      <c r="C356" s="13">
        <v>75966</v>
      </c>
      <c r="D356" s="18">
        <v>0.13410199039446427</v>
      </c>
      <c r="E356" s="18">
        <v>0.35490834861986825</v>
      </c>
      <c r="F356" s="18">
        <v>8.4649891879380934E-2</v>
      </c>
      <c r="G356" s="18">
        <v>0.18308907817475939</v>
      </c>
      <c r="H356" s="18">
        <v>0.15239661828851003</v>
      </c>
      <c r="I356" s="18">
        <v>7.0654693478431382E-2</v>
      </c>
      <c r="J356" s="18">
        <v>0</v>
      </c>
      <c r="K356" s="18">
        <v>0</v>
      </c>
      <c r="L356" s="18">
        <v>2.0199379164585744E-2</v>
      </c>
      <c r="M356" s="17">
        <v>0.68186333290829526</v>
      </c>
      <c r="N356" s="17" t="s">
        <v>2</v>
      </c>
      <c r="O356" s="17" t="s">
        <v>2</v>
      </c>
      <c r="Q356" t="s">
        <v>272</v>
      </c>
      <c r="R356" s="17">
        <v>0.13410199039446427</v>
      </c>
      <c r="S356" s="17">
        <v>0.35490834861986825</v>
      </c>
      <c r="T356" s="17">
        <v>8.4649891879380934E-2</v>
      </c>
      <c r="U356" s="17">
        <v>0.18308907817475939</v>
      </c>
      <c r="V356" s="17">
        <v>0.15239661828851003</v>
      </c>
      <c r="W356" s="17">
        <v>7.0654693478431382E-2</v>
      </c>
      <c r="X356" s="17">
        <v>0</v>
      </c>
      <c r="Y356" s="17">
        <v>0</v>
      </c>
      <c r="Z356" s="17">
        <v>2.0199379164585744E-2</v>
      </c>
      <c r="AA356" s="17" t="s">
        <v>2</v>
      </c>
      <c r="AD356" s="21"/>
    </row>
    <row r="357" spans="2:30" x14ac:dyDescent="0.2">
      <c r="B357" t="s">
        <v>273</v>
      </c>
      <c r="C357" s="13">
        <v>67841</v>
      </c>
      <c r="D357" s="18">
        <v>0.22189901703790255</v>
      </c>
      <c r="E357" s="18">
        <v>0.21066199503163005</v>
      </c>
      <c r="F357" s="18">
        <v>9.5546098906839183E-2</v>
      </c>
      <c r="G357" s="18">
        <v>0.29258989150655274</v>
      </c>
      <c r="H357" s="18">
        <v>9.5254670066295413E-2</v>
      </c>
      <c r="I357" s="18">
        <v>7.2256102328372554E-2</v>
      </c>
      <c r="J357" s="18">
        <v>0</v>
      </c>
      <c r="K357" s="18">
        <v>0</v>
      </c>
      <c r="L357" s="18">
        <v>1.1792225122407471E-2</v>
      </c>
      <c r="M357" s="17">
        <v>0.62900353357364103</v>
      </c>
      <c r="N357" s="17" t="s">
        <v>47</v>
      </c>
      <c r="O357" s="17" t="s">
        <v>2</v>
      </c>
      <c r="Q357" t="s">
        <v>273</v>
      </c>
      <c r="R357" s="17">
        <v>0.22189901703790255</v>
      </c>
      <c r="S357" s="17">
        <v>0.21066199503163005</v>
      </c>
      <c r="T357" s="17">
        <v>9.5546098906839183E-2</v>
      </c>
      <c r="U357" s="17">
        <v>0.29258989150655274</v>
      </c>
      <c r="V357" s="17">
        <v>9.5254670066295413E-2</v>
      </c>
      <c r="W357" s="17">
        <v>7.2256102328372554E-2</v>
      </c>
      <c r="X357" s="17">
        <v>0</v>
      </c>
      <c r="Y357" s="17">
        <v>0</v>
      </c>
      <c r="Z357" s="17">
        <v>1.1792225122407471E-2</v>
      </c>
      <c r="AA357" s="17" t="s">
        <v>47</v>
      </c>
      <c r="AD357" s="21"/>
    </row>
    <row r="358" spans="2:30" x14ac:dyDescent="0.2">
      <c r="B358" t="s">
        <v>274</v>
      </c>
      <c r="C358" s="13">
        <v>73886</v>
      </c>
      <c r="D358" s="18">
        <v>0.2280467599276923</v>
      </c>
      <c r="E358" s="18">
        <v>0.10026320007844239</v>
      </c>
      <c r="F358" s="18">
        <v>0.2984547826792554</v>
      </c>
      <c r="G358" s="18">
        <v>0.2315995824172519</v>
      </c>
      <c r="H358" s="18">
        <v>7.1128552320370603E-2</v>
      </c>
      <c r="I358" s="18">
        <v>5.0915819477890728E-2</v>
      </c>
      <c r="J358" s="18">
        <v>0</v>
      </c>
      <c r="K358" s="18">
        <v>0</v>
      </c>
      <c r="L358" s="18">
        <v>1.9591303099096638E-2</v>
      </c>
      <c r="M358" s="17">
        <v>0.67166905399384413</v>
      </c>
      <c r="N358" s="17" t="s">
        <v>3</v>
      </c>
      <c r="O358" s="17" t="s">
        <v>3</v>
      </c>
      <c r="Q358" t="s">
        <v>274</v>
      </c>
      <c r="R358" s="17">
        <v>0.2280467599276923</v>
      </c>
      <c r="S358" s="17">
        <v>0.10026320007844239</v>
      </c>
      <c r="T358" s="17">
        <v>0.2984547826792554</v>
      </c>
      <c r="U358" s="17">
        <v>0.2315995824172519</v>
      </c>
      <c r="V358" s="17">
        <v>7.1128552320370603E-2</v>
      </c>
      <c r="W358" s="17">
        <v>5.0915819477890728E-2</v>
      </c>
      <c r="X358" s="17">
        <v>0</v>
      </c>
      <c r="Y358" s="17">
        <v>0</v>
      </c>
      <c r="Z358" s="17">
        <v>1.9591303099096638E-2</v>
      </c>
      <c r="AA358" s="17" t="s">
        <v>3</v>
      </c>
      <c r="AD358" s="21"/>
    </row>
    <row r="359" spans="2:30" x14ac:dyDescent="0.2">
      <c r="B359" t="s">
        <v>616</v>
      </c>
      <c r="C359" s="13">
        <v>72559</v>
      </c>
      <c r="D359" s="18">
        <v>6.6978873595694599E-2</v>
      </c>
      <c r="E359" s="18">
        <v>0.37716896640817738</v>
      </c>
      <c r="F359" s="18">
        <v>1.3911567489014579E-2</v>
      </c>
      <c r="G359" s="18">
        <v>0.43858081793753134</v>
      </c>
      <c r="H359" s="18">
        <v>1.6974236796210199E-2</v>
      </c>
      <c r="I359" s="18">
        <v>7.4321721774091742E-2</v>
      </c>
      <c r="J359" s="18">
        <v>0</v>
      </c>
      <c r="K359" s="18">
        <v>5.8190171290647304E-3</v>
      </c>
      <c r="L359" s="18">
        <v>6.2447988702158067E-3</v>
      </c>
      <c r="M359" s="17">
        <v>0.62452975690255219</v>
      </c>
      <c r="N359" s="17" t="s">
        <v>47</v>
      </c>
      <c r="O359" s="17" t="s">
        <v>2</v>
      </c>
      <c r="Q359" t="s">
        <v>616</v>
      </c>
      <c r="R359" s="17">
        <v>0.17968627562244679</v>
      </c>
      <c r="S359" s="17">
        <v>0.28590944254117723</v>
      </c>
      <c r="T359" s="17">
        <v>5.3437880101556812E-2</v>
      </c>
      <c r="U359" s="17">
        <v>0.33811554598589161</v>
      </c>
      <c r="V359" s="17">
        <v>5.6465317975555623E-2</v>
      </c>
      <c r="W359" s="17">
        <v>7.4321721774091742E-2</v>
      </c>
      <c r="X359" s="17">
        <v>0</v>
      </c>
      <c r="Y359" s="17">
        <v>5.8190171290647304E-3</v>
      </c>
      <c r="Z359" s="17">
        <v>6.2447988702158067E-3</v>
      </c>
      <c r="AA359" s="17" t="s">
        <v>47</v>
      </c>
      <c r="AD359" s="21"/>
    </row>
    <row r="360" spans="2:30" x14ac:dyDescent="0.2">
      <c r="B360" t="s">
        <v>275</v>
      </c>
      <c r="C360" s="13">
        <v>75238</v>
      </c>
      <c r="D360" s="18">
        <v>0.42354105842897183</v>
      </c>
      <c r="E360" s="18">
        <v>8.7935421764904556E-2</v>
      </c>
      <c r="F360" s="18">
        <v>4.4205046052285708E-2</v>
      </c>
      <c r="G360" s="18">
        <v>0.31427446346010801</v>
      </c>
      <c r="H360" s="18">
        <v>5.5390592671860216E-2</v>
      </c>
      <c r="I360" s="18">
        <v>5.4397246757478354E-2</v>
      </c>
      <c r="J360" s="18">
        <v>0</v>
      </c>
      <c r="K360" s="18">
        <v>0</v>
      </c>
      <c r="L360" s="18">
        <v>2.0256170864391264E-2</v>
      </c>
      <c r="M360" s="17">
        <v>0.66588177870989851</v>
      </c>
      <c r="N360" s="17" t="s">
        <v>1</v>
      </c>
      <c r="O360" s="17" t="s">
        <v>1</v>
      </c>
      <c r="Q360" t="s">
        <v>275</v>
      </c>
      <c r="R360" s="17">
        <v>0.29626810175883406</v>
      </c>
      <c r="S360" s="17">
        <v>0.15630831651587032</v>
      </c>
      <c r="T360" s="17">
        <v>9.1704527058428242E-2</v>
      </c>
      <c r="U360" s="17">
        <v>0.29196570595789573</v>
      </c>
      <c r="V360" s="17">
        <v>8.9099931087101916E-2</v>
      </c>
      <c r="W360" s="17">
        <v>5.4397246757478354E-2</v>
      </c>
      <c r="X360" s="17">
        <v>0</v>
      </c>
      <c r="Y360" s="17">
        <v>0</v>
      </c>
      <c r="Z360" s="17">
        <v>2.0256170864391264E-2</v>
      </c>
      <c r="AA360" s="17" t="s">
        <v>1</v>
      </c>
      <c r="AD360" s="21"/>
    </row>
    <row r="361" spans="2:30" x14ac:dyDescent="0.2">
      <c r="B361" t="s">
        <v>276</v>
      </c>
      <c r="C361" s="13">
        <v>71433</v>
      </c>
      <c r="D361" s="18">
        <v>0.28727526687939275</v>
      </c>
      <c r="E361" s="18">
        <v>5.6006338692197365E-2</v>
      </c>
      <c r="F361" s="18">
        <v>0.30955653351312074</v>
      </c>
      <c r="G361" s="18">
        <v>0.2480458067768623</v>
      </c>
      <c r="H361" s="18">
        <v>4.3460630638301558E-2</v>
      </c>
      <c r="I361" s="18">
        <v>4.6564366446725784E-2</v>
      </c>
      <c r="J361" s="18">
        <v>0</v>
      </c>
      <c r="K361" s="18">
        <v>0</v>
      </c>
      <c r="L361" s="18">
        <v>9.0910570533994997E-3</v>
      </c>
      <c r="M361" s="17">
        <v>0.71545898860619372</v>
      </c>
      <c r="N361" s="17" t="s">
        <v>3</v>
      </c>
      <c r="O361" s="17" t="s">
        <v>3</v>
      </c>
      <c r="Q361" t="s">
        <v>276</v>
      </c>
      <c r="R361" s="17">
        <v>0.28727526687939275</v>
      </c>
      <c r="S361" s="17">
        <v>5.6006338692197365E-2</v>
      </c>
      <c r="T361" s="17">
        <v>0.30955653351312074</v>
      </c>
      <c r="U361" s="17">
        <v>0.2480458067768623</v>
      </c>
      <c r="V361" s="17">
        <v>4.3460630638301558E-2</v>
      </c>
      <c r="W361" s="17">
        <v>4.6564366446725784E-2</v>
      </c>
      <c r="X361" s="17">
        <v>0</v>
      </c>
      <c r="Y361" s="17">
        <v>0</v>
      </c>
      <c r="Z361" s="17">
        <v>9.0910570533994997E-3</v>
      </c>
      <c r="AA361" s="17" t="s">
        <v>3</v>
      </c>
      <c r="AD361" s="21"/>
    </row>
    <row r="362" spans="2:30" x14ac:dyDescent="0.2">
      <c r="B362" t="s">
        <v>277</v>
      </c>
      <c r="C362" s="13">
        <v>74414</v>
      </c>
      <c r="D362" s="18">
        <v>0.40149992338702761</v>
      </c>
      <c r="E362" s="18">
        <v>7.8362703073517892E-2</v>
      </c>
      <c r="F362" s="18">
        <v>5.6382603982581547E-2</v>
      </c>
      <c r="G362" s="18">
        <v>0.32750778758950916</v>
      </c>
      <c r="H362" s="18">
        <v>4.9347465579182778E-2</v>
      </c>
      <c r="I362" s="18">
        <v>6.9783636179378508E-2</v>
      </c>
      <c r="J362" s="18">
        <v>0</v>
      </c>
      <c r="K362" s="18">
        <v>0</v>
      </c>
      <c r="L362" s="18">
        <v>1.7115880208802583E-2</v>
      </c>
      <c r="M362" s="17">
        <v>0.64602024582584061</v>
      </c>
      <c r="N362" s="17" t="s">
        <v>1</v>
      </c>
      <c r="O362" s="17" t="s">
        <v>1</v>
      </c>
      <c r="Q362" t="s">
        <v>277</v>
      </c>
      <c r="R362" s="17">
        <v>0.27362517250961044</v>
      </c>
      <c r="S362" s="17">
        <v>0.13929247110227802</v>
      </c>
      <c r="T362" s="17">
        <v>0.11696719027120978</v>
      </c>
      <c r="U362" s="17">
        <v>0.30383654272988858</v>
      </c>
      <c r="V362" s="17">
        <v>7.9379106998832133E-2</v>
      </c>
      <c r="W362" s="17">
        <v>6.9783636179378508E-2</v>
      </c>
      <c r="X362" s="17">
        <v>0</v>
      </c>
      <c r="Y362" s="17">
        <v>0</v>
      </c>
      <c r="Z362" s="17">
        <v>1.7115880208802583E-2</v>
      </c>
      <c r="AA362" s="17" t="s">
        <v>47</v>
      </c>
      <c r="AD362" s="21"/>
    </row>
    <row r="363" spans="2:30" x14ac:dyDescent="0.2">
      <c r="B363" t="s">
        <v>278</v>
      </c>
      <c r="C363" s="13">
        <v>74134</v>
      </c>
      <c r="D363" s="18">
        <v>0.24330652723196694</v>
      </c>
      <c r="E363" s="18">
        <v>0.2038406736468005</v>
      </c>
      <c r="F363" s="18">
        <v>0.14183051202701041</v>
      </c>
      <c r="G363" s="18">
        <v>0.2444442654916413</v>
      </c>
      <c r="H363" s="18">
        <v>0.10013342758472199</v>
      </c>
      <c r="I363" s="18">
        <v>5.2215984585337764E-2</v>
      </c>
      <c r="J363" s="18">
        <v>0</v>
      </c>
      <c r="K363" s="18">
        <v>0</v>
      </c>
      <c r="L363" s="18">
        <v>1.4228609432520935E-2</v>
      </c>
      <c r="M363" s="17">
        <v>0.69754513719147448</v>
      </c>
      <c r="N363" s="17" t="s">
        <v>47</v>
      </c>
      <c r="O363" s="17" t="s">
        <v>2</v>
      </c>
      <c r="Q363" t="s">
        <v>278</v>
      </c>
      <c r="R363" s="17">
        <v>0.24330652723196694</v>
      </c>
      <c r="S363" s="17">
        <v>0.2038406736468005</v>
      </c>
      <c r="T363" s="17">
        <v>0.14183051202701041</v>
      </c>
      <c r="U363" s="17">
        <v>0.2444442654916413</v>
      </c>
      <c r="V363" s="17">
        <v>0.10013342758472199</v>
      </c>
      <c r="W363" s="17">
        <v>5.2215984585337764E-2</v>
      </c>
      <c r="X363" s="17">
        <v>0</v>
      </c>
      <c r="Y363" s="17">
        <v>0</v>
      </c>
      <c r="Z363" s="17">
        <v>1.4228609432520935E-2</v>
      </c>
      <c r="AA363" s="17" t="s">
        <v>47</v>
      </c>
      <c r="AD363" s="21"/>
    </row>
    <row r="364" spans="2:30" x14ac:dyDescent="0.2">
      <c r="B364" t="s">
        <v>279</v>
      </c>
      <c r="C364" s="13">
        <v>74725</v>
      </c>
      <c r="D364" s="18">
        <v>0.1961373433017104</v>
      </c>
      <c r="E364" s="18">
        <v>0.16576871566358628</v>
      </c>
      <c r="F364" s="18">
        <v>7.7642056698601095E-2</v>
      </c>
      <c r="G364" s="18">
        <v>0.34699052403277653</v>
      </c>
      <c r="H364" s="18">
        <v>5.5750056795311802E-2</v>
      </c>
      <c r="I364" s="18">
        <v>7.0685430650399159E-2</v>
      </c>
      <c r="J364" s="18">
        <v>0</v>
      </c>
      <c r="K364" s="18">
        <v>7.9728238776656732E-2</v>
      </c>
      <c r="L364" s="18">
        <v>7.2976340809579173E-3</v>
      </c>
      <c r="M364" s="17">
        <v>0.66101706435457019</v>
      </c>
      <c r="N364" s="17" t="s">
        <v>47</v>
      </c>
      <c r="O364" s="17" t="s">
        <v>2</v>
      </c>
      <c r="Q364" t="s">
        <v>279</v>
      </c>
      <c r="R364" s="17">
        <v>0.1961373433017104</v>
      </c>
      <c r="S364" s="17">
        <v>0.16576871566358628</v>
      </c>
      <c r="T364" s="17">
        <v>7.7642056698601095E-2</v>
      </c>
      <c r="U364" s="17">
        <v>0.34699052403277653</v>
      </c>
      <c r="V364" s="17">
        <v>5.5750056795311802E-2</v>
      </c>
      <c r="W364" s="17">
        <v>7.0685430650399159E-2</v>
      </c>
      <c r="X364" s="17">
        <v>0</v>
      </c>
      <c r="Y364" s="17">
        <v>7.9728238776656732E-2</v>
      </c>
      <c r="Z364" s="17">
        <v>7.2976340809579173E-3</v>
      </c>
      <c r="AA364" s="17" t="s">
        <v>47</v>
      </c>
      <c r="AD364" s="21"/>
    </row>
    <row r="365" spans="2:30" x14ac:dyDescent="0.2">
      <c r="B365" t="s">
        <v>617</v>
      </c>
      <c r="C365" s="13">
        <v>75319</v>
      </c>
      <c r="D365" s="18">
        <v>3.9448155904767662E-2</v>
      </c>
      <c r="E365" s="18">
        <v>0.4072878398435294</v>
      </c>
      <c r="F365" s="18">
        <v>8.8588782923622773E-3</v>
      </c>
      <c r="G365" s="18">
        <v>0.35875481460105191</v>
      </c>
      <c r="H365" s="18">
        <v>3.2090981737036395E-2</v>
      </c>
      <c r="I365" s="18">
        <v>0.13770618422601935</v>
      </c>
      <c r="J365" s="18">
        <v>0</v>
      </c>
      <c r="K365" s="18">
        <v>0</v>
      </c>
      <c r="L365" s="18">
        <v>1.5853145395233074E-2</v>
      </c>
      <c r="M365" s="17">
        <v>0.56249371862294328</v>
      </c>
      <c r="N365" s="17" t="s">
        <v>2</v>
      </c>
      <c r="O365" s="17" t="s">
        <v>2</v>
      </c>
      <c r="Q365" t="s">
        <v>617</v>
      </c>
      <c r="R365" s="17">
        <v>0.10582877606285947</v>
      </c>
      <c r="S365" s="17">
        <v>0.30304189474626286</v>
      </c>
      <c r="T365" s="17">
        <v>3.4029211761748987E-2</v>
      </c>
      <c r="U365" s="17">
        <v>0.29678915533777456</v>
      </c>
      <c r="V365" s="17">
        <v>0.10675163247010179</v>
      </c>
      <c r="W365" s="17">
        <v>0.13770618422601935</v>
      </c>
      <c r="X365" s="17">
        <v>0</v>
      </c>
      <c r="Y365" s="17">
        <v>0</v>
      </c>
      <c r="Z365" s="17">
        <v>1.5853145395233074E-2</v>
      </c>
      <c r="AA365" s="17" t="s">
        <v>2</v>
      </c>
      <c r="AD365" s="21"/>
    </row>
    <row r="366" spans="2:30" x14ac:dyDescent="0.2">
      <c r="B366" t="s">
        <v>280</v>
      </c>
      <c r="C366" s="13">
        <v>76187</v>
      </c>
      <c r="D366" s="18">
        <v>0.13247540592621457</v>
      </c>
      <c r="E366" s="18">
        <v>0.32844626575755248</v>
      </c>
      <c r="F366" s="18">
        <v>4.1342869761084089E-2</v>
      </c>
      <c r="G366" s="18">
        <v>0.30309741937330092</v>
      </c>
      <c r="H366" s="18">
        <v>7.4050212545892072E-2</v>
      </c>
      <c r="I366" s="18">
        <v>8.6104511242801177E-2</v>
      </c>
      <c r="J366" s="18">
        <v>0</v>
      </c>
      <c r="K366" s="18">
        <v>2.0383766743984576E-2</v>
      </c>
      <c r="L366" s="18">
        <v>1.4099548649170259E-2</v>
      </c>
      <c r="M366" s="17">
        <v>0.59148687674078904</v>
      </c>
      <c r="N366" s="17" t="s">
        <v>2</v>
      </c>
      <c r="O366" s="17" t="s">
        <v>2</v>
      </c>
      <c r="Q366" t="s">
        <v>280</v>
      </c>
      <c r="R366" s="17">
        <v>0.18390744080314267</v>
      </c>
      <c r="S366" s="17">
        <v>0.2700140704370535</v>
      </c>
      <c r="T366" s="17">
        <v>6.16861945946377E-2</v>
      </c>
      <c r="U366" s="17">
        <v>0.25620035675275554</v>
      </c>
      <c r="V366" s="17">
        <v>0.10760411077645474</v>
      </c>
      <c r="W366" s="17">
        <v>8.6104511242801177E-2</v>
      </c>
      <c r="X366" s="17">
        <v>0</v>
      </c>
      <c r="Y366" s="17">
        <v>2.0383766743984576E-2</v>
      </c>
      <c r="Z366" s="17">
        <v>1.4099548649170259E-2</v>
      </c>
      <c r="AA366" s="17" t="s">
        <v>2</v>
      </c>
      <c r="AD366" s="21"/>
    </row>
    <row r="367" spans="2:30" x14ac:dyDescent="0.2">
      <c r="B367" t="s">
        <v>281</v>
      </c>
      <c r="C367" s="13">
        <v>69755</v>
      </c>
      <c r="D367" s="18">
        <v>0.25342028944996037</v>
      </c>
      <c r="E367" s="18">
        <v>0.22852343703660172</v>
      </c>
      <c r="F367" s="18">
        <v>8.1905481110773962E-2</v>
      </c>
      <c r="G367" s="18">
        <v>0.25894777883479003</v>
      </c>
      <c r="H367" s="18">
        <v>0.10277977184892675</v>
      </c>
      <c r="I367" s="18">
        <v>6.4191325159868542E-2</v>
      </c>
      <c r="J367" s="18">
        <v>0</v>
      </c>
      <c r="K367" s="18">
        <v>0</v>
      </c>
      <c r="L367" s="18">
        <v>1.0231916559078668E-2</v>
      </c>
      <c r="M367" s="17">
        <v>0.63236010866391101</v>
      </c>
      <c r="N367" s="17" t="s">
        <v>47</v>
      </c>
      <c r="O367" s="17" t="s">
        <v>2</v>
      </c>
      <c r="Q367" t="s">
        <v>281</v>
      </c>
      <c r="R367" s="17">
        <v>0.25342028944996037</v>
      </c>
      <c r="S367" s="17">
        <v>0.22852343703660172</v>
      </c>
      <c r="T367" s="17">
        <v>8.1905481110773962E-2</v>
      </c>
      <c r="U367" s="17">
        <v>0.25894777883479003</v>
      </c>
      <c r="V367" s="17">
        <v>0.10277977184892675</v>
      </c>
      <c r="W367" s="17">
        <v>6.4191325159868542E-2</v>
      </c>
      <c r="X367" s="17">
        <v>0</v>
      </c>
      <c r="Y367" s="17">
        <v>0</v>
      </c>
      <c r="Z367" s="17">
        <v>1.0231916559078668E-2</v>
      </c>
      <c r="AA367" s="17" t="s">
        <v>47</v>
      </c>
      <c r="AD367" s="21"/>
    </row>
    <row r="368" spans="2:30" x14ac:dyDescent="0.2">
      <c r="B368" t="s">
        <v>282</v>
      </c>
      <c r="C368" s="13">
        <v>78606</v>
      </c>
      <c r="D368" s="18">
        <v>0.33444497961863551</v>
      </c>
      <c r="E368" s="18">
        <v>0.17179240454487607</v>
      </c>
      <c r="F368" s="18">
        <v>7.5089323790795942E-2</v>
      </c>
      <c r="G368" s="18">
        <v>0.24593385887103583</v>
      </c>
      <c r="H368" s="18">
        <v>8.6851205359331149E-2</v>
      </c>
      <c r="I368" s="18">
        <v>5.3813086513397203E-2</v>
      </c>
      <c r="J368" s="18">
        <v>0</v>
      </c>
      <c r="K368" s="18">
        <v>3.9236622378291432E-3</v>
      </c>
      <c r="L368" s="18">
        <v>2.8151479064099344E-2</v>
      </c>
      <c r="M368" s="17">
        <v>0.70776968994246803</v>
      </c>
      <c r="N368" s="17" t="s">
        <v>1</v>
      </c>
      <c r="O368" s="17" t="s">
        <v>1</v>
      </c>
      <c r="Q368" t="s">
        <v>282</v>
      </c>
      <c r="R368" s="17">
        <v>0.31324490791069715</v>
      </c>
      <c r="S368" s="17">
        <v>0.18446719111295604</v>
      </c>
      <c r="T368" s="17">
        <v>8.1739775895586619E-2</v>
      </c>
      <c r="U368" s="17">
        <v>0.24232116843254284</v>
      </c>
      <c r="V368" s="17">
        <v>9.2338728832891834E-2</v>
      </c>
      <c r="W368" s="17">
        <v>5.3813086513397203E-2</v>
      </c>
      <c r="X368" s="17">
        <v>0</v>
      </c>
      <c r="Y368" s="17">
        <v>3.9236622378291432E-3</v>
      </c>
      <c r="Z368" s="17">
        <v>2.8151479064099344E-2</v>
      </c>
      <c r="AA368" s="17" t="s">
        <v>1</v>
      </c>
      <c r="AD368" s="21"/>
    </row>
    <row r="369" spans="2:30" x14ac:dyDescent="0.2">
      <c r="B369" t="s">
        <v>618</v>
      </c>
      <c r="C369" s="13">
        <v>74265</v>
      </c>
      <c r="D369" s="18">
        <v>0.20926744507121983</v>
      </c>
      <c r="E369" s="18">
        <v>0.27905432611811631</v>
      </c>
      <c r="F369" s="18">
        <v>8.0266525343112544E-2</v>
      </c>
      <c r="G369" s="18">
        <v>0.28968036952591636</v>
      </c>
      <c r="H369" s="18">
        <v>4.6786459072256523E-2</v>
      </c>
      <c r="I369" s="18">
        <v>5.3734310418509429E-2</v>
      </c>
      <c r="J369" s="18">
        <v>0</v>
      </c>
      <c r="K369" s="18">
        <v>0</v>
      </c>
      <c r="L369" s="18">
        <v>4.1210564450869056E-2</v>
      </c>
      <c r="M369" s="17">
        <v>0.70345951016734332</v>
      </c>
      <c r="N369" s="17" t="s">
        <v>47</v>
      </c>
      <c r="O369" s="17" t="s">
        <v>2</v>
      </c>
      <c r="Q369" t="s">
        <v>618</v>
      </c>
      <c r="R369" s="17">
        <v>0.2183753102948523</v>
      </c>
      <c r="S369" s="17">
        <v>0.27169995723707863</v>
      </c>
      <c r="T369" s="17">
        <v>8.4418455209126914E-2</v>
      </c>
      <c r="U369" s="17">
        <v>0.28149305598941138</v>
      </c>
      <c r="V369" s="17">
        <v>4.906834640015232E-2</v>
      </c>
      <c r="W369" s="17">
        <v>5.3734310418509429E-2</v>
      </c>
      <c r="X369" s="17">
        <v>0</v>
      </c>
      <c r="Y369" s="17">
        <v>0</v>
      </c>
      <c r="Z369" s="17">
        <v>4.1210564450869056E-2</v>
      </c>
      <c r="AA369" s="17" t="s">
        <v>47</v>
      </c>
      <c r="AD369" s="21"/>
    </row>
    <row r="370" spans="2:30" x14ac:dyDescent="0.2">
      <c r="B370" t="s">
        <v>283</v>
      </c>
      <c r="C370" s="13">
        <v>73723</v>
      </c>
      <c r="D370" s="18">
        <v>6.0625185765959461E-2</v>
      </c>
      <c r="E370" s="18">
        <v>0.42915115013887772</v>
      </c>
      <c r="F370" s="18">
        <v>1.9970758239295602E-2</v>
      </c>
      <c r="G370" s="18">
        <v>0.36345924585775019</v>
      </c>
      <c r="H370" s="18">
        <v>3.500669821497332E-2</v>
      </c>
      <c r="I370" s="18">
        <v>7.1966410098652345E-2</v>
      </c>
      <c r="J370" s="18">
        <v>0</v>
      </c>
      <c r="K370" s="18">
        <v>0</v>
      </c>
      <c r="L370" s="18">
        <v>1.9820551684491379E-2</v>
      </c>
      <c r="M370" s="17">
        <v>0.65708405271270831</v>
      </c>
      <c r="N370" s="17" t="s">
        <v>2</v>
      </c>
      <c r="O370" s="17" t="s">
        <v>2</v>
      </c>
      <c r="Q370" t="s">
        <v>283</v>
      </c>
      <c r="R370" s="17">
        <v>0.16264104268102331</v>
      </c>
      <c r="S370" s="17">
        <v>0.28466843557096516</v>
      </c>
      <c r="T370" s="17">
        <v>7.6712777706133994E-2</v>
      </c>
      <c r="U370" s="17">
        <v>0.26773992972767274</v>
      </c>
      <c r="V370" s="17">
        <v>0.11645085253106106</v>
      </c>
      <c r="W370" s="17">
        <v>7.1966410098652345E-2</v>
      </c>
      <c r="X370" s="17">
        <v>0</v>
      </c>
      <c r="Y370" s="17">
        <v>0</v>
      </c>
      <c r="Z370" s="17">
        <v>1.9820551684491379E-2</v>
      </c>
      <c r="AA370" s="17" t="s">
        <v>2</v>
      </c>
      <c r="AD370" s="21"/>
    </row>
    <row r="371" spans="2:30" x14ac:dyDescent="0.2">
      <c r="B371" t="s">
        <v>284</v>
      </c>
      <c r="C371" s="13">
        <v>76381</v>
      </c>
      <c r="D371" s="18">
        <v>0.10680101491652166</v>
      </c>
      <c r="E371" s="18">
        <v>0.32815298809472454</v>
      </c>
      <c r="F371" s="18">
        <v>7.8537147292352574E-2</v>
      </c>
      <c r="G371" s="18">
        <v>0.1737603834476931</v>
      </c>
      <c r="H371" s="18">
        <v>0.23156026237087143</v>
      </c>
      <c r="I371" s="18">
        <v>5.4370328024320881E-2</v>
      </c>
      <c r="J371" s="18">
        <v>0</v>
      </c>
      <c r="K371" s="18">
        <v>0</v>
      </c>
      <c r="L371" s="18">
        <v>2.681787585351577E-2</v>
      </c>
      <c r="M371" s="17">
        <v>0.6429993414425843</v>
      </c>
      <c r="N371" s="17" t="s">
        <v>2</v>
      </c>
      <c r="O371" s="17" t="s">
        <v>2</v>
      </c>
      <c r="Q371" t="s">
        <v>284</v>
      </c>
      <c r="R371" s="17">
        <v>0.10680101491652166</v>
      </c>
      <c r="S371" s="17">
        <v>0.32815298809472454</v>
      </c>
      <c r="T371" s="17">
        <v>7.8537147292352574E-2</v>
      </c>
      <c r="U371" s="17">
        <v>0.1737603834476931</v>
      </c>
      <c r="V371" s="17">
        <v>0.23156026237087143</v>
      </c>
      <c r="W371" s="17">
        <v>5.4370328024320881E-2</v>
      </c>
      <c r="X371" s="17">
        <v>0</v>
      </c>
      <c r="Y371" s="17">
        <v>0</v>
      </c>
      <c r="Z371" s="17">
        <v>2.681787585351577E-2</v>
      </c>
      <c r="AA371" s="17" t="s">
        <v>2</v>
      </c>
      <c r="AD371" s="21"/>
    </row>
    <row r="372" spans="2:30" x14ac:dyDescent="0.2">
      <c r="B372" t="s">
        <v>285</v>
      </c>
      <c r="C372" s="13">
        <v>69395</v>
      </c>
      <c r="D372" s="18">
        <v>9.2067998433049664E-2</v>
      </c>
      <c r="E372" s="18">
        <v>0.34859344163630229</v>
      </c>
      <c r="F372" s="18">
        <v>3.8873086101044216E-2</v>
      </c>
      <c r="G372" s="18">
        <v>0.12401103676542576</v>
      </c>
      <c r="H372" s="18">
        <v>0.26107209436075152</v>
      </c>
      <c r="I372" s="18">
        <v>7.9199652776325166E-2</v>
      </c>
      <c r="J372" s="18">
        <v>0</v>
      </c>
      <c r="K372" s="18">
        <v>4.1576202542871601E-2</v>
      </c>
      <c r="L372" s="18">
        <v>1.4606487384229946E-2</v>
      </c>
      <c r="M372" s="17">
        <v>0.5507119795100528</v>
      </c>
      <c r="N372" s="17" t="s">
        <v>2</v>
      </c>
      <c r="O372" s="17" t="s">
        <v>2</v>
      </c>
      <c r="Q372" t="s">
        <v>285</v>
      </c>
      <c r="R372" s="17">
        <v>9.2067998433049664E-2</v>
      </c>
      <c r="S372" s="17">
        <v>0.34859344163630229</v>
      </c>
      <c r="T372" s="17">
        <v>3.8873086101044216E-2</v>
      </c>
      <c r="U372" s="17">
        <v>0.12401103676542576</v>
      </c>
      <c r="V372" s="17">
        <v>0.26107209436075152</v>
      </c>
      <c r="W372" s="17">
        <v>7.9199652776325166E-2</v>
      </c>
      <c r="X372" s="17">
        <v>0</v>
      </c>
      <c r="Y372" s="17">
        <v>4.1576202542871601E-2</v>
      </c>
      <c r="Z372" s="17">
        <v>1.4606487384229946E-2</v>
      </c>
      <c r="AA372" s="17" t="s">
        <v>2</v>
      </c>
      <c r="AD372" s="21"/>
    </row>
    <row r="373" spans="2:30" x14ac:dyDescent="0.2">
      <c r="B373" t="s">
        <v>619</v>
      </c>
      <c r="C373" s="13">
        <v>73767</v>
      </c>
      <c r="D373" s="18">
        <v>0.10804909331421444</v>
      </c>
      <c r="E373" s="18">
        <v>0.35156461904924219</v>
      </c>
      <c r="F373" s="18">
        <v>2.6818463557465852E-2</v>
      </c>
      <c r="G373" s="18">
        <v>0.25867488951554318</v>
      </c>
      <c r="H373" s="18">
        <v>0.12522722249841201</v>
      </c>
      <c r="I373" s="18">
        <v>0.11402983206303886</v>
      </c>
      <c r="J373" s="18">
        <v>0</v>
      </c>
      <c r="K373" s="18">
        <v>0</v>
      </c>
      <c r="L373" s="18">
        <v>1.5635880002083661E-2</v>
      </c>
      <c r="M373" s="17">
        <v>0.52752051854829829</v>
      </c>
      <c r="N373" s="17" t="s">
        <v>2</v>
      </c>
      <c r="O373" s="17" t="s">
        <v>2</v>
      </c>
      <c r="Q373" t="s">
        <v>619</v>
      </c>
      <c r="R373" s="17">
        <v>0.13733186857308005</v>
      </c>
      <c r="S373" s="17">
        <v>0.30160587220824198</v>
      </c>
      <c r="T373" s="17">
        <v>3.5826907364161963E-2</v>
      </c>
      <c r="U373" s="17">
        <v>0.23128334147915214</v>
      </c>
      <c r="V373" s="17">
        <v>0.16428629831024155</v>
      </c>
      <c r="W373" s="17">
        <v>0.11402983206303886</v>
      </c>
      <c r="X373" s="17">
        <v>0</v>
      </c>
      <c r="Y373" s="17">
        <v>0</v>
      </c>
      <c r="Z373" s="17">
        <v>1.5635880002083661E-2</v>
      </c>
      <c r="AA373" s="17" t="s">
        <v>2</v>
      </c>
      <c r="AD373" s="21"/>
    </row>
    <row r="374" spans="2:30" x14ac:dyDescent="0.2">
      <c r="B374" t="s">
        <v>286</v>
      </c>
      <c r="C374" s="13">
        <v>64255</v>
      </c>
      <c r="D374" s="18">
        <v>0.12682116384152464</v>
      </c>
      <c r="E374" s="18">
        <v>0.31176948381948699</v>
      </c>
      <c r="F374" s="18">
        <v>4.3408317832872981E-2</v>
      </c>
      <c r="G374" s="18">
        <v>0.18772821955141464</v>
      </c>
      <c r="H374" s="18">
        <v>0.19515205479761014</v>
      </c>
      <c r="I374" s="18">
        <v>9.3315353589030453E-2</v>
      </c>
      <c r="J374" s="18">
        <v>0</v>
      </c>
      <c r="K374" s="18">
        <v>2.9823981032817384E-2</v>
      </c>
      <c r="L374" s="18">
        <v>1.1981425535242814E-2</v>
      </c>
      <c r="M374" s="17">
        <v>0.56135857784761001</v>
      </c>
      <c r="N374" s="17" t="s">
        <v>2</v>
      </c>
      <c r="O374" s="17" t="s">
        <v>2</v>
      </c>
      <c r="Q374" t="s">
        <v>286</v>
      </c>
      <c r="R374" s="17">
        <v>0.12682116384152464</v>
      </c>
      <c r="S374" s="17">
        <v>0.31176948381948699</v>
      </c>
      <c r="T374" s="17">
        <v>4.3408317832872981E-2</v>
      </c>
      <c r="U374" s="17">
        <v>0.18772821955141464</v>
      </c>
      <c r="V374" s="17">
        <v>0.19515205479761014</v>
      </c>
      <c r="W374" s="17">
        <v>9.3315353589030453E-2</v>
      </c>
      <c r="X374" s="17">
        <v>0</v>
      </c>
      <c r="Y374" s="17">
        <v>2.9823981032817384E-2</v>
      </c>
      <c r="Z374" s="17">
        <v>1.1981425535242814E-2</v>
      </c>
      <c r="AA374" s="17" t="s">
        <v>2</v>
      </c>
      <c r="AD374" s="21"/>
    </row>
    <row r="375" spans="2:30" x14ac:dyDescent="0.2">
      <c r="B375" t="s">
        <v>287</v>
      </c>
      <c r="C375" s="13">
        <v>71718</v>
      </c>
      <c r="D375" s="18">
        <v>0.20381652668469674</v>
      </c>
      <c r="E375" s="18">
        <v>0.20328942921187423</v>
      </c>
      <c r="F375" s="18">
        <v>7.3932205336132012E-2</v>
      </c>
      <c r="G375" s="18">
        <v>0.28230807661126101</v>
      </c>
      <c r="H375" s="18">
        <v>0.11869144649112749</v>
      </c>
      <c r="I375" s="18">
        <v>9.4283336422385386E-2</v>
      </c>
      <c r="J375" s="18">
        <v>0</v>
      </c>
      <c r="K375" s="18">
        <v>2.3678979242523348E-2</v>
      </c>
      <c r="L375" s="18">
        <v>0</v>
      </c>
      <c r="M375" s="17">
        <v>0.59910590848235223</v>
      </c>
      <c r="N375" s="17" t="s">
        <v>47</v>
      </c>
      <c r="O375" s="17" t="s">
        <v>2</v>
      </c>
      <c r="Q375" t="s">
        <v>287</v>
      </c>
      <c r="R375" s="17">
        <v>0.20381652668469674</v>
      </c>
      <c r="S375" s="17">
        <v>0.20328942921187423</v>
      </c>
      <c r="T375" s="17">
        <v>7.3932205336132012E-2</v>
      </c>
      <c r="U375" s="17">
        <v>0.28230807661126101</v>
      </c>
      <c r="V375" s="17">
        <v>0.11869144649112749</v>
      </c>
      <c r="W375" s="17">
        <v>9.4283336422385386E-2</v>
      </c>
      <c r="X375" s="17">
        <v>0</v>
      </c>
      <c r="Y375" s="17">
        <v>2.3678979242523348E-2</v>
      </c>
      <c r="Z375" s="17">
        <v>0</v>
      </c>
      <c r="AA375" s="17" t="s">
        <v>47</v>
      </c>
      <c r="AD375" s="21"/>
    </row>
    <row r="376" spans="2:30" x14ac:dyDescent="0.2">
      <c r="B376" t="s">
        <v>288</v>
      </c>
      <c r="C376" s="13">
        <v>72291</v>
      </c>
      <c r="D376" s="18">
        <v>0.45601088120674887</v>
      </c>
      <c r="E376" s="18">
        <v>8.7314938972172157E-2</v>
      </c>
      <c r="F376" s="18">
        <v>3.7822832625853571E-2</v>
      </c>
      <c r="G376" s="18">
        <v>0.28864118659218496</v>
      </c>
      <c r="H376" s="18">
        <v>5.7773872289052917E-2</v>
      </c>
      <c r="I376" s="18">
        <v>4.9066657097598339E-2</v>
      </c>
      <c r="J376" s="18">
        <v>0</v>
      </c>
      <c r="K376" s="18">
        <v>0</v>
      </c>
      <c r="L376" s="18">
        <v>2.3369631216389061E-2</v>
      </c>
      <c r="M376" s="17">
        <v>0.70173735270251414</v>
      </c>
      <c r="N376" s="17" t="s">
        <v>1</v>
      </c>
      <c r="O376" s="17" t="s">
        <v>1</v>
      </c>
      <c r="Q376" t="s">
        <v>288</v>
      </c>
      <c r="R376" s="17">
        <v>0.33328251338391185</v>
      </c>
      <c r="S376" s="17">
        <v>0.15520538644727566</v>
      </c>
      <c r="T376" s="17">
        <v>7.8464457968473136E-2</v>
      </c>
      <c r="U376" s="17">
        <v>0.26767773842415848</v>
      </c>
      <c r="V376" s="17">
        <v>9.293361546219335E-2</v>
      </c>
      <c r="W376" s="17">
        <v>4.9066657097598339E-2</v>
      </c>
      <c r="X376" s="17">
        <v>0</v>
      </c>
      <c r="Y376" s="17">
        <v>0</v>
      </c>
      <c r="Z376" s="17">
        <v>2.3369631216389061E-2</v>
      </c>
      <c r="AA376" s="17" t="s">
        <v>1</v>
      </c>
      <c r="AD376" s="21"/>
    </row>
    <row r="377" spans="2:30" x14ac:dyDescent="0.2">
      <c r="B377" t="s">
        <v>289</v>
      </c>
      <c r="C377" s="13">
        <v>72796</v>
      </c>
      <c r="D377" s="18">
        <v>6.2865942973662867E-2</v>
      </c>
      <c r="E377" s="18">
        <v>0.36339140150398963</v>
      </c>
      <c r="F377" s="18">
        <v>1.8205019854742127E-2</v>
      </c>
      <c r="G377" s="18">
        <v>0.35546114709627524</v>
      </c>
      <c r="H377" s="18">
        <v>3.0128734086813352E-2</v>
      </c>
      <c r="I377" s="18">
        <v>8.7323975920307925E-2</v>
      </c>
      <c r="J377" s="18">
        <v>0</v>
      </c>
      <c r="K377" s="18">
        <v>5.8834308763082682E-2</v>
      </c>
      <c r="L377" s="18">
        <v>2.3789469801125975E-2</v>
      </c>
      <c r="M377" s="17">
        <v>0.59002543070177071</v>
      </c>
      <c r="N377" s="17" t="s">
        <v>2</v>
      </c>
      <c r="O377" s="17" t="s">
        <v>2</v>
      </c>
      <c r="Q377" t="s">
        <v>289</v>
      </c>
      <c r="R377" s="17">
        <v>0.15563625654335403</v>
      </c>
      <c r="S377" s="17">
        <v>0.25315125510920472</v>
      </c>
      <c r="T377" s="17">
        <v>6.1277151234791619E-2</v>
      </c>
      <c r="U377" s="17">
        <v>0.27015109735351533</v>
      </c>
      <c r="V377" s="17">
        <v>8.9836485274617531E-2</v>
      </c>
      <c r="W377" s="17">
        <v>8.7323975920307925E-2</v>
      </c>
      <c r="X377" s="17">
        <v>0</v>
      </c>
      <c r="Y377" s="17">
        <v>5.8834308763082682E-2</v>
      </c>
      <c r="Z377" s="17">
        <v>2.3789469801125975E-2</v>
      </c>
      <c r="AA377" s="17" t="s">
        <v>47</v>
      </c>
      <c r="AD377" s="21"/>
    </row>
    <row r="378" spans="2:30" x14ac:dyDescent="0.2">
      <c r="B378" t="s">
        <v>620</v>
      </c>
      <c r="C378" s="13">
        <v>73136</v>
      </c>
      <c r="D378" s="18">
        <v>5.9629837492733019E-2</v>
      </c>
      <c r="E378" s="18">
        <v>0.34564485070287521</v>
      </c>
      <c r="F378" s="18">
        <v>1.5841975751226846E-2</v>
      </c>
      <c r="G378" s="18">
        <v>0.26533678684885248</v>
      </c>
      <c r="H378" s="18">
        <v>6.9813688004752975E-2</v>
      </c>
      <c r="I378" s="18">
        <v>0.10266841222836001</v>
      </c>
      <c r="J378" s="18">
        <v>0</v>
      </c>
      <c r="K378" s="18">
        <v>0.10307355435934359</v>
      </c>
      <c r="L378" s="18">
        <v>3.7990894611855938E-2</v>
      </c>
      <c r="M378" s="17">
        <v>0.527156460061601</v>
      </c>
      <c r="N378" s="17" t="s">
        <v>2</v>
      </c>
      <c r="O378" s="17" t="s">
        <v>2</v>
      </c>
      <c r="Q378" t="s">
        <v>620</v>
      </c>
      <c r="R378" s="17">
        <v>0.10608598432662085</v>
      </c>
      <c r="S378" s="17">
        <v>0.25965892407083924</v>
      </c>
      <c r="T378" s="17">
        <v>3.2758306287354787E-2</v>
      </c>
      <c r="U378" s="17">
        <v>0.22133566788779102</v>
      </c>
      <c r="V378" s="17">
        <v>0.13642825622783464</v>
      </c>
      <c r="W378" s="17">
        <v>0.10266841222836001</v>
      </c>
      <c r="X378" s="17">
        <v>0</v>
      </c>
      <c r="Y378" s="17">
        <v>0.10307355435934359</v>
      </c>
      <c r="Z378" s="17">
        <v>3.7990894611855938E-2</v>
      </c>
      <c r="AA378" s="17" t="s">
        <v>2</v>
      </c>
      <c r="AD378" s="21"/>
    </row>
    <row r="379" spans="2:30" x14ac:dyDescent="0.2">
      <c r="B379" t="s">
        <v>290</v>
      </c>
      <c r="C379" s="13">
        <v>71047</v>
      </c>
      <c r="D379" s="18">
        <v>0.44432192014628535</v>
      </c>
      <c r="E379" s="18">
        <v>9.4737700938660713E-2</v>
      </c>
      <c r="F379" s="18">
        <v>6.7250249420171576E-2</v>
      </c>
      <c r="G379" s="18">
        <v>0.2534534373023713</v>
      </c>
      <c r="H379" s="18">
        <v>6.92510580340924E-2</v>
      </c>
      <c r="I379" s="18">
        <v>4.7366852879647273E-2</v>
      </c>
      <c r="J379" s="18">
        <v>0</v>
      </c>
      <c r="K379" s="18">
        <v>0</v>
      </c>
      <c r="L379" s="18">
        <v>2.3618781278771588E-2</v>
      </c>
      <c r="M379" s="17">
        <v>0.69853509067802944</v>
      </c>
      <c r="N379" s="17" t="s">
        <v>1</v>
      </c>
      <c r="O379" s="17" t="s">
        <v>1</v>
      </c>
      <c r="Q379" t="s">
        <v>290</v>
      </c>
      <c r="R379" s="17">
        <v>0.33753364723177476</v>
      </c>
      <c r="S379" s="17">
        <v>0.1447273756606616</v>
      </c>
      <c r="T379" s="17">
        <v>0.11379106564304795</v>
      </c>
      <c r="U379" s="17">
        <v>0.23420924858668829</v>
      </c>
      <c r="V379" s="17">
        <v>9.875302871940872E-2</v>
      </c>
      <c r="W379" s="17">
        <v>4.7366852879647273E-2</v>
      </c>
      <c r="X379" s="17">
        <v>0</v>
      </c>
      <c r="Y379" s="17">
        <v>0</v>
      </c>
      <c r="Z379" s="17">
        <v>2.3618781278771588E-2</v>
      </c>
      <c r="AA379" s="17" t="s">
        <v>1</v>
      </c>
      <c r="AD379" s="21"/>
    </row>
    <row r="380" spans="2:30" x14ac:dyDescent="0.2">
      <c r="B380" t="s">
        <v>621</v>
      </c>
      <c r="C380" s="13">
        <v>72167</v>
      </c>
      <c r="D380" s="18">
        <v>0.21428433868859906</v>
      </c>
      <c r="E380" s="18">
        <v>0.26155477253111137</v>
      </c>
      <c r="F380" s="18">
        <v>5.4217860921645419E-2</v>
      </c>
      <c r="G380" s="18">
        <v>0.26937917796162125</v>
      </c>
      <c r="H380" s="18">
        <v>9.1330566855465478E-2</v>
      </c>
      <c r="I380" s="18">
        <v>9.0715126373407465E-2</v>
      </c>
      <c r="J380" s="18">
        <v>0</v>
      </c>
      <c r="K380" s="18">
        <v>0</v>
      </c>
      <c r="L380" s="18">
        <v>1.8518156668149866E-2</v>
      </c>
      <c r="M380" s="17">
        <v>0.62189206623833138</v>
      </c>
      <c r="N380" s="17" t="s">
        <v>47</v>
      </c>
      <c r="O380" s="17" t="s">
        <v>2</v>
      </c>
      <c r="Q380" t="s">
        <v>621</v>
      </c>
      <c r="R380" s="17">
        <v>0.21428433868859906</v>
      </c>
      <c r="S380" s="17">
        <v>0.26155477253111137</v>
      </c>
      <c r="T380" s="17">
        <v>5.4217860921645419E-2</v>
      </c>
      <c r="U380" s="17">
        <v>0.26937917796162125</v>
      </c>
      <c r="V380" s="17">
        <v>9.1330566855465478E-2</v>
      </c>
      <c r="W380" s="17">
        <v>9.0715126373407465E-2</v>
      </c>
      <c r="X380" s="17">
        <v>0</v>
      </c>
      <c r="Y380" s="17">
        <v>0</v>
      </c>
      <c r="Z380" s="17">
        <v>1.8518156668149866E-2</v>
      </c>
      <c r="AA380" s="17" t="s">
        <v>47</v>
      </c>
      <c r="AD380" s="21"/>
    </row>
    <row r="381" spans="2:30" x14ac:dyDescent="0.2">
      <c r="B381" t="s">
        <v>291</v>
      </c>
      <c r="C381" s="13">
        <v>71845</v>
      </c>
      <c r="D381" s="18">
        <v>0.11248559914349905</v>
      </c>
      <c r="E381" s="18">
        <v>0.322159780871143</v>
      </c>
      <c r="F381" s="18">
        <v>8.4213458367450783E-2</v>
      </c>
      <c r="G381" s="18">
        <v>0.10151046677582079</v>
      </c>
      <c r="H381" s="18">
        <v>0.23275312397621431</v>
      </c>
      <c r="I381" s="18">
        <v>4.5215268470586011E-2</v>
      </c>
      <c r="J381" s="18">
        <v>0</v>
      </c>
      <c r="K381" s="18">
        <v>3.6966698534388498E-2</v>
      </c>
      <c r="L381" s="18">
        <v>6.4695603860897483E-2</v>
      </c>
      <c r="M381" s="17">
        <v>0.60895530329483316</v>
      </c>
      <c r="N381" s="17" t="s">
        <v>2</v>
      </c>
      <c r="O381" s="17" t="s">
        <v>2</v>
      </c>
      <c r="Q381" t="s">
        <v>291</v>
      </c>
      <c r="R381" s="17">
        <v>0.11248559914349905</v>
      </c>
      <c r="S381" s="17">
        <v>0.322159780871143</v>
      </c>
      <c r="T381" s="17">
        <v>8.4213458367450783E-2</v>
      </c>
      <c r="U381" s="17">
        <v>0.10151046677582079</v>
      </c>
      <c r="V381" s="17">
        <v>0.23275312397621431</v>
      </c>
      <c r="W381" s="17">
        <v>4.5215268470586011E-2</v>
      </c>
      <c r="X381" s="17">
        <v>0</v>
      </c>
      <c r="Y381" s="17">
        <v>3.6966698534388498E-2</v>
      </c>
      <c r="Z381" s="17">
        <v>6.4695603860897483E-2</v>
      </c>
      <c r="AA381" s="17" t="s">
        <v>2</v>
      </c>
      <c r="AD381" s="21"/>
    </row>
    <row r="382" spans="2:30" x14ac:dyDescent="0.2">
      <c r="B382" t="s">
        <v>292</v>
      </c>
      <c r="C382" s="13">
        <v>71319</v>
      </c>
      <c r="D382" s="18">
        <v>0.16888645922687398</v>
      </c>
      <c r="E382" s="18">
        <v>0.11540431348212211</v>
      </c>
      <c r="F382" s="18">
        <v>0.38596454618192377</v>
      </c>
      <c r="G382" s="18">
        <v>0.12857025502995148</v>
      </c>
      <c r="H382" s="18">
        <v>0.1449802975756895</v>
      </c>
      <c r="I382" s="18">
        <v>3.8844266938466342E-2</v>
      </c>
      <c r="J382" s="18">
        <v>0</v>
      </c>
      <c r="K382" s="18">
        <v>0</v>
      </c>
      <c r="L382" s="18">
        <v>1.7349861564972788E-2</v>
      </c>
      <c r="M382" s="17">
        <v>0.71197082800290401</v>
      </c>
      <c r="N382" s="17" t="s">
        <v>3</v>
      </c>
      <c r="O382" s="17" t="s">
        <v>3</v>
      </c>
      <c r="Q382" t="s">
        <v>292</v>
      </c>
      <c r="R382" s="17">
        <v>0.16888645922687398</v>
      </c>
      <c r="S382" s="17">
        <v>0.11540431348212211</v>
      </c>
      <c r="T382" s="17">
        <v>0.38596454618192377</v>
      </c>
      <c r="U382" s="17">
        <v>0.12857025502995148</v>
      </c>
      <c r="V382" s="17">
        <v>0.1449802975756895</v>
      </c>
      <c r="W382" s="17">
        <v>3.8844266938466342E-2</v>
      </c>
      <c r="X382" s="17">
        <v>0</v>
      </c>
      <c r="Y382" s="17">
        <v>0</v>
      </c>
      <c r="Z382" s="17">
        <v>1.7349861564972788E-2</v>
      </c>
      <c r="AA382" s="17" t="s">
        <v>3</v>
      </c>
      <c r="AD382" s="21"/>
    </row>
    <row r="383" spans="2:30" x14ac:dyDescent="0.2">
      <c r="B383" t="s">
        <v>622</v>
      </c>
      <c r="C383" s="13">
        <v>72124</v>
      </c>
      <c r="D383" s="18">
        <v>6.5153541110612223E-2</v>
      </c>
      <c r="E383" s="18">
        <v>0.31747910759943049</v>
      </c>
      <c r="F383" s="18">
        <v>7.518512346130761E-2</v>
      </c>
      <c r="G383" s="18">
        <v>8.2225066251545811E-2</v>
      </c>
      <c r="H383" s="18">
        <v>0.36425545303435136</v>
      </c>
      <c r="I383" s="18">
        <v>5.32462557630499E-2</v>
      </c>
      <c r="J383" s="18">
        <v>0</v>
      </c>
      <c r="K383" s="18">
        <v>0</v>
      </c>
      <c r="L383" s="18">
        <v>4.2455452779702606E-2</v>
      </c>
      <c r="M383" s="17">
        <v>0.57668678864520373</v>
      </c>
      <c r="N383" s="17" t="s">
        <v>6</v>
      </c>
      <c r="O383" s="17" t="s">
        <v>2</v>
      </c>
      <c r="Q383" t="s">
        <v>622</v>
      </c>
      <c r="R383" s="17">
        <v>6.5153541110612223E-2</v>
      </c>
      <c r="S383" s="17">
        <v>0.31747910759943049</v>
      </c>
      <c r="T383" s="17">
        <v>7.518512346130761E-2</v>
      </c>
      <c r="U383" s="17">
        <v>8.2225066251545811E-2</v>
      </c>
      <c r="V383" s="17">
        <v>0.36425545303435136</v>
      </c>
      <c r="W383" s="17">
        <v>5.32462557630499E-2</v>
      </c>
      <c r="X383" s="17">
        <v>0</v>
      </c>
      <c r="Y383" s="17">
        <v>0</v>
      </c>
      <c r="Z383" s="17">
        <v>4.2455452779702606E-2</v>
      </c>
      <c r="AA383" s="17" t="s">
        <v>6</v>
      </c>
      <c r="AD383" s="21"/>
    </row>
    <row r="384" spans="2:30" x14ac:dyDescent="0.2">
      <c r="B384" t="s">
        <v>624</v>
      </c>
      <c r="C384" s="13">
        <v>78796</v>
      </c>
      <c r="D384" s="18">
        <v>0.262380206946975</v>
      </c>
      <c r="E384" s="18">
        <v>0.22174263926456561</v>
      </c>
      <c r="F384" s="18">
        <v>4.8675562251013063E-2</v>
      </c>
      <c r="G384" s="18">
        <v>0.29857370178353643</v>
      </c>
      <c r="H384" s="18">
        <v>5.0559229218149614E-2</v>
      </c>
      <c r="I384" s="18">
        <v>7.5361130006905724E-2</v>
      </c>
      <c r="J384" s="18">
        <v>0</v>
      </c>
      <c r="K384" s="18">
        <v>3.8093257917958655E-3</v>
      </c>
      <c r="L384" s="18">
        <v>3.8898204737058385E-2</v>
      </c>
      <c r="M384" s="17">
        <v>0.64485890422687309</v>
      </c>
      <c r="N384" s="17" t="s">
        <v>47</v>
      </c>
      <c r="O384" s="17" t="s">
        <v>2</v>
      </c>
      <c r="Q384" t="s">
        <v>624</v>
      </c>
      <c r="R384" s="17">
        <v>0.262380206946975</v>
      </c>
      <c r="S384" s="17">
        <v>0.22174263926456561</v>
      </c>
      <c r="T384" s="17">
        <v>4.8675562251013063E-2</v>
      </c>
      <c r="U384" s="17">
        <v>0.29857370178353643</v>
      </c>
      <c r="V384" s="17">
        <v>5.0559229218149614E-2</v>
      </c>
      <c r="W384" s="17">
        <v>7.5361130006905724E-2</v>
      </c>
      <c r="X384" s="17">
        <v>0</v>
      </c>
      <c r="Y384" s="17">
        <v>3.8093257917958655E-3</v>
      </c>
      <c r="Z384" s="17">
        <v>3.8898204737058385E-2</v>
      </c>
      <c r="AA384" s="17" t="s">
        <v>47</v>
      </c>
      <c r="AD384" s="21"/>
    </row>
    <row r="385" spans="2:30" x14ac:dyDescent="0.2">
      <c r="B385" t="s">
        <v>293</v>
      </c>
      <c r="C385" s="13">
        <v>71045</v>
      </c>
      <c r="D385" s="18">
        <v>6.4530557715029122E-2</v>
      </c>
      <c r="E385" s="18">
        <v>0.37587721915153927</v>
      </c>
      <c r="F385" s="18">
        <v>1.5945768839513402E-2</v>
      </c>
      <c r="G385" s="18">
        <v>0.42403551223057723</v>
      </c>
      <c r="H385" s="18">
        <v>1.575304961980134E-2</v>
      </c>
      <c r="I385" s="18">
        <v>9.4538856681503802E-2</v>
      </c>
      <c r="J385" s="18">
        <v>0</v>
      </c>
      <c r="K385" s="18">
        <v>0</v>
      </c>
      <c r="L385" s="18">
        <v>9.3190357620358318E-3</v>
      </c>
      <c r="M385" s="17">
        <v>0.67722175560850251</v>
      </c>
      <c r="N385" s="17" t="s">
        <v>47</v>
      </c>
      <c r="O385" s="17" t="s">
        <v>2</v>
      </c>
      <c r="Q385" t="s">
        <v>293</v>
      </c>
      <c r="R385" s="17">
        <v>0.17311810362242752</v>
      </c>
      <c r="S385" s="17">
        <v>0.28291810993099975</v>
      </c>
      <c r="T385" s="17">
        <v>6.1251766491873333E-2</v>
      </c>
      <c r="U385" s="17">
        <v>0.32645112603627841</v>
      </c>
      <c r="V385" s="17">
        <v>5.2403001474881361E-2</v>
      </c>
      <c r="W385" s="17">
        <v>9.4538856681503802E-2</v>
      </c>
      <c r="X385" s="17">
        <v>0</v>
      </c>
      <c r="Y385" s="17">
        <v>0</v>
      </c>
      <c r="Z385" s="17">
        <v>9.3190357620358318E-3</v>
      </c>
      <c r="AA385" s="17" t="s">
        <v>47</v>
      </c>
      <c r="AD385" s="21"/>
    </row>
    <row r="386" spans="2:30" x14ac:dyDescent="0.2">
      <c r="B386" t="s">
        <v>625</v>
      </c>
      <c r="C386" s="13">
        <v>77794</v>
      </c>
      <c r="D386" s="18">
        <v>0.20915833323319113</v>
      </c>
      <c r="E386" s="18">
        <v>0.28336650649802708</v>
      </c>
      <c r="F386" s="18">
        <v>7.7217402646371031E-2</v>
      </c>
      <c r="G386" s="18">
        <v>0.27770532084299765</v>
      </c>
      <c r="H386" s="18">
        <v>6.3814529125007929E-2</v>
      </c>
      <c r="I386" s="18">
        <v>7.7676818029515718E-2</v>
      </c>
      <c r="J386" s="18">
        <v>0</v>
      </c>
      <c r="K386" s="18">
        <v>0</v>
      </c>
      <c r="L386" s="18">
        <v>1.1061089624889388E-2</v>
      </c>
      <c r="M386" s="17">
        <v>0.64834239835083995</v>
      </c>
      <c r="N386" s="17" t="s">
        <v>2</v>
      </c>
      <c r="O386" s="17" t="s">
        <v>2</v>
      </c>
      <c r="Q386" t="s">
        <v>625</v>
      </c>
      <c r="R386" s="17">
        <v>0.21733535202858809</v>
      </c>
      <c r="S386" s="17">
        <v>0.27618099941530461</v>
      </c>
      <c r="T386" s="17">
        <v>8.0802396458268602E-2</v>
      </c>
      <c r="U386" s="17">
        <v>0.2703344944749892</v>
      </c>
      <c r="V386" s="17">
        <v>6.6608849968444378E-2</v>
      </c>
      <c r="W386" s="17">
        <v>7.7676818029515718E-2</v>
      </c>
      <c r="X386" s="17">
        <v>0</v>
      </c>
      <c r="Y386" s="17">
        <v>0</v>
      </c>
      <c r="Z386" s="17">
        <v>1.1061089624889388E-2</v>
      </c>
      <c r="AA386" s="17" t="s">
        <v>2</v>
      </c>
      <c r="AD386" s="21"/>
    </row>
    <row r="387" spans="2:30" x14ac:dyDescent="0.2">
      <c r="B387" t="s">
        <v>294</v>
      </c>
      <c r="C387" s="13">
        <v>73379</v>
      </c>
      <c r="D387" s="18">
        <v>0.23963139826525984</v>
      </c>
      <c r="E387" s="18">
        <v>0.17512703771960503</v>
      </c>
      <c r="F387" s="18">
        <v>6.2750785935294331E-2</v>
      </c>
      <c r="G387" s="18">
        <v>0.24199358018301223</v>
      </c>
      <c r="H387" s="18">
        <v>0.1013209318146838</v>
      </c>
      <c r="I387" s="18">
        <v>8.7077440745804702E-2</v>
      </c>
      <c r="J387" s="18">
        <v>0</v>
      </c>
      <c r="K387" s="18">
        <v>8.4780602656069529E-2</v>
      </c>
      <c r="L387" s="18">
        <v>7.3182226802705041E-3</v>
      </c>
      <c r="M387" s="17">
        <v>0.59566025734106076</v>
      </c>
      <c r="N387" s="17" t="s">
        <v>47</v>
      </c>
      <c r="O387" s="17" t="s">
        <v>2</v>
      </c>
      <c r="Q387" t="s">
        <v>294</v>
      </c>
      <c r="R387" s="17">
        <v>0.23234129519224267</v>
      </c>
      <c r="S387" s="17">
        <v>0.1795349062673699</v>
      </c>
      <c r="T387" s="17">
        <v>6.462970519139917E-2</v>
      </c>
      <c r="U387" s="17">
        <v>0.2407986740845636</v>
      </c>
      <c r="V387" s="17">
        <v>0.10351915318227989</v>
      </c>
      <c r="W387" s="17">
        <v>8.7077440745804702E-2</v>
      </c>
      <c r="X387" s="17">
        <v>0</v>
      </c>
      <c r="Y387" s="17">
        <v>8.4780602656069529E-2</v>
      </c>
      <c r="Z387" s="17">
        <v>7.3182226802705041E-3</v>
      </c>
      <c r="AA387" s="17" t="s">
        <v>47</v>
      </c>
      <c r="AD387" s="21"/>
    </row>
    <row r="388" spans="2:30" x14ac:dyDescent="0.2">
      <c r="B388" t="s">
        <v>295</v>
      </c>
      <c r="C388" s="13">
        <v>74691</v>
      </c>
      <c r="D388" s="18">
        <v>0.18713509701185552</v>
      </c>
      <c r="E388" s="18">
        <v>0.21938897043557393</v>
      </c>
      <c r="F388" s="18">
        <v>7.7624735285794708E-2</v>
      </c>
      <c r="G388" s="18">
        <v>0.28652741866761855</v>
      </c>
      <c r="H388" s="18">
        <v>0.10753324555761784</v>
      </c>
      <c r="I388" s="18">
        <v>0.1085016770812423</v>
      </c>
      <c r="J388" s="18">
        <v>0</v>
      </c>
      <c r="K388" s="18">
        <v>0</v>
      </c>
      <c r="L388" s="18">
        <v>1.3288855960297219E-2</v>
      </c>
      <c r="M388" s="17">
        <v>0.59071012241588861</v>
      </c>
      <c r="N388" s="17" t="s">
        <v>47</v>
      </c>
      <c r="O388" s="17" t="s">
        <v>2</v>
      </c>
      <c r="Q388" t="s">
        <v>295</v>
      </c>
      <c r="R388" s="17">
        <v>0.18713509701185552</v>
      </c>
      <c r="S388" s="17">
        <v>0.21938897043557393</v>
      </c>
      <c r="T388" s="17">
        <v>7.7624735285794708E-2</v>
      </c>
      <c r="U388" s="17">
        <v>0.28652741866761855</v>
      </c>
      <c r="V388" s="17">
        <v>0.10753324555761784</v>
      </c>
      <c r="W388" s="17">
        <v>0.1085016770812423</v>
      </c>
      <c r="X388" s="17">
        <v>0</v>
      </c>
      <c r="Y388" s="17">
        <v>0</v>
      </c>
      <c r="Z388" s="17">
        <v>1.3288855960297219E-2</v>
      </c>
      <c r="AA388" s="17" t="s">
        <v>47</v>
      </c>
      <c r="AD388" s="21"/>
    </row>
    <row r="389" spans="2:30" x14ac:dyDescent="0.2">
      <c r="B389" t="s">
        <v>296</v>
      </c>
      <c r="C389" s="13">
        <v>75347</v>
      </c>
      <c r="D389" s="18">
        <v>0.11716978545298869</v>
      </c>
      <c r="E389" s="18">
        <v>0.28337089007317867</v>
      </c>
      <c r="F389" s="18">
        <v>6.4521588268489832E-2</v>
      </c>
      <c r="G389" s="18">
        <v>0.20092499206605302</v>
      </c>
      <c r="H389" s="18">
        <v>0.19488127536531052</v>
      </c>
      <c r="I389" s="18">
        <v>9.8140603245296359E-2</v>
      </c>
      <c r="J389" s="18">
        <v>0</v>
      </c>
      <c r="K389" s="18">
        <v>9.5635102621308109E-3</v>
      </c>
      <c r="L389" s="18">
        <v>3.1427355266552048E-2</v>
      </c>
      <c r="M389" s="17">
        <v>0.61247380932625251</v>
      </c>
      <c r="N389" s="17" t="s">
        <v>2</v>
      </c>
      <c r="O389" s="17" t="s">
        <v>2</v>
      </c>
      <c r="Q389" t="s">
        <v>296</v>
      </c>
      <c r="R389" s="17">
        <v>0.11716978545298869</v>
      </c>
      <c r="S389" s="17">
        <v>0.28337089007317867</v>
      </c>
      <c r="T389" s="17">
        <v>6.4521588268489832E-2</v>
      </c>
      <c r="U389" s="17">
        <v>0.20092499206605302</v>
      </c>
      <c r="V389" s="17">
        <v>0.19488127536531052</v>
      </c>
      <c r="W389" s="17">
        <v>9.8140603245296359E-2</v>
      </c>
      <c r="X389" s="17">
        <v>0</v>
      </c>
      <c r="Y389" s="17">
        <v>9.5635102621308109E-3</v>
      </c>
      <c r="Z389" s="17">
        <v>3.1427355266552048E-2</v>
      </c>
      <c r="AA389" s="17" t="s">
        <v>2</v>
      </c>
      <c r="AD389" s="21"/>
    </row>
    <row r="390" spans="2:30" x14ac:dyDescent="0.2">
      <c r="B390" t="s">
        <v>627</v>
      </c>
      <c r="C390" s="13">
        <v>74942</v>
      </c>
      <c r="D390" s="18">
        <v>4.14341407969466E-2</v>
      </c>
      <c r="E390" s="18">
        <v>0.39776667928139325</v>
      </c>
      <c r="F390" s="18">
        <v>8.7761024618893645E-3</v>
      </c>
      <c r="G390" s="18">
        <v>0.36259066264200424</v>
      </c>
      <c r="H390" s="18">
        <v>3.049671441031053E-2</v>
      </c>
      <c r="I390" s="18">
        <v>0.14133137753603953</v>
      </c>
      <c r="J390" s="18">
        <v>0</v>
      </c>
      <c r="K390" s="18">
        <v>0</v>
      </c>
      <c r="L390" s="18">
        <v>1.7604322871416563E-2</v>
      </c>
      <c r="M390" s="17">
        <v>0.56116685235453745</v>
      </c>
      <c r="N390" s="17" t="s">
        <v>2</v>
      </c>
      <c r="O390" s="17" t="s">
        <v>2</v>
      </c>
      <c r="Q390" t="s">
        <v>627</v>
      </c>
      <c r="R390" s="17">
        <v>0.11115663855980384</v>
      </c>
      <c r="S390" s="17">
        <v>0.29669029658379642</v>
      </c>
      <c r="T390" s="17">
        <v>3.371124867760255E-2</v>
      </c>
      <c r="U390" s="17">
        <v>0.29805786233514764</v>
      </c>
      <c r="V390" s="17">
        <v>0.10144825343619351</v>
      </c>
      <c r="W390" s="17">
        <v>0.14133137753603953</v>
      </c>
      <c r="X390" s="17">
        <v>0</v>
      </c>
      <c r="Y390" s="17">
        <v>0</v>
      </c>
      <c r="Z390" s="17">
        <v>1.7604322871416563E-2</v>
      </c>
      <c r="AA390" s="17" t="s">
        <v>47</v>
      </c>
      <c r="AD390" s="21"/>
    </row>
    <row r="391" spans="2:30" x14ac:dyDescent="0.2">
      <c r="B391" t="s">
        <v>297</v>
      </c>
      <c r="C391" s="13">
        <v>72508</v>
      </c>
      <c r="D391" s="18">
        <v>0.28780341086636052</v>
      </c>
      <c r="E391" s="18">
        <v>0.15870444498632374</v>
      </c>
      <c r="F391" s="18">
        <v>9.5063334210636508E-2</v>
      </c>
      <c r="G391" s="18">
        <v>0.30376370491284199</v>
      </c>
      <c r="H391" s="18">
        <v>5.5046085295012856E-2</v>
      </c>
      <c r="I391" s="18">
        <v>7.3541600175981214E-2</v>
      </c>
      <c r="J391" s="18">
        <v>0</v>
      </c>
      <c r="K391" s="18">
        <v>0</v>
      </c>
      <c r="L391" s="18">
        <v>2.6077419552843113E-2</v>
      </c>
      <c r="M391" s="17">
        <v>0.68785186532026388</v>
      </c>
      <c r="N391" s="17" t="s">
        <v>47</v>
      </c>
      <c r="O391" s="17" t="s">
        <v>2</v>
      </c>
      <c r="Q391" t="s">
        <v>297</v>
      </c>
      <c r="R391" s="17">
        <v>0.24727039036491025</v>
      </c>
      <c r="S391" s="17">
        <v>0.18241355596352202</v>
      </c>
      <c r="T391" s="17">
        <v>0.11235546768422822</v>
      </c>
      <c r="U391" s="17">
        <v>0.2963236597546432</v>
      </c>
      <c r="V391" s="17">
        <v>6.2017906503871928E-2</v>
      </c>
      <c r="W391" s="17">
        <v>7.3541600175981214E-2</v>
      </c>
      <c r="X391" s="17">
        <v>0</v>
      </c>
      <c r="Y391" s="17">
        <v>0</v>
      </c>
      <c r="Z391" s="17">
        <v>2.6077419552843113E-2</v>
      </c>
      <c r="AA391" s="17" t="s">
        <v>47</v>
      </c>
      <c r="AD391" s="21"/>
    </row>
    <row r="392" spans="2:30" x14ac:dyDescent="0.2">
      <c r="B392" t="s">
        <v>298</v>
      </c>
      <c r="C392" s="13">
        <v>84468</v>
      </c>
      <c r="D392" s="18">
        <v>0.11855728997685122</v>
      </c>
      <c r="E392" s="18">
        <v>0.25878161856253473</v>
      </c>
      <c r="F392" s="18">
        <v>8.2222092674546082E-2</v>
      </c>
      <c r="G392" s="18">
        <v>0.11041138947696738</v>
      </c>
      <c r="H392" s="18">
        <v>0.29806716338873607</v>
      </c>
      <c r="I392" s="18">
        <v>5.4393780120421745E-2</v>
      </c>
      <c r="J392" s="18">
        <v>0</v>
      </c>
      <c r="K392" s="18">
        <v>5.6873063283358331E-2</v>
      </c>
      <c r="L392" s="18">
        <v>2.0693602516584256E-2</v>
      </c>
      <c r="M392" s="17">
        <v>0.55192345695116285</v>
      </c>
      <c r="N392" s="17" t="s">
        <v>6</v>
      </c>
      <c r="O392" s="17" t="s">
        <v>2</v>
      </c>
      <c r="Q392" t="s">
        <v>298</v>
      </c>
      <c r="R392" s="17">
        <v>0.11855728997685122</v>
      </c>
      <c r="S392" s="17">
        <v>0.25878161856253473</v>
      </c>
      <c r="T392" s="17">
        <v>8.2222092674546082E-2</v>
      </c>
      <c r="U392" s="17">
        <v>0.11041138947696738</v>
      </c>
      <c r="V392" s="17">
        <v>0.29806716338873607</v>
      </c>
      <c r="W392" s="17">
        <v>5.4393780120421745E-2</v>
      </c>
      <c r="X392" s="17">
        <v>0</v>
      </c>
      <c r="Y392" s="17">
        <v>5.6873063283358331E-2</v>
      </c>
      <c r="Z392" s="17">
        <v>2.0693602516584256E-2</v>
      </c>
      <c r="AA392" s="17" t="s">
        <v>6</v>
      </c>
      <c r="AD392" s="21"/>
    </row>
    <row r="393" spans="2:30" x14ac:dyDescent="0.2">
      <c r="B393" t="s">
        <v>299</v>
      </c>
      <c r="C393" s="13">
        <v>70447</v>
      </c>
      <c r="D393" s="18">
        <v>0.273394820408348</v>
      </c>
      <c r="E393" s="18">
        <v>0.17446420977014651</v>
      </c>
      <c r="F393" s="18">
        <v>7.3167665615451877E-2</v>
      </c>
      <c r="G393" s="18">
        <v>0.32418306757920973</v>
      </c>
      <c r="H393" s="18">
        <v>6.110975374724005E-2</v>
      </c>
      <c r="I393" s="18">
        <v>8.0267105941057487E-2</v>
      </c>
      <c r="J393" s="18">
        <v>0</v>
      </c>
      <c r="K393" s="18">
        <v>0</v>
      </c>
      <c r="L393" s="18">
        <v>1.3413376938546172E-2</v>
      </c>
      <c r="M393" s="17">
        <v>0.66324559197294775</v>
      </c>
      <c r="N393" s="17" t="s">
        <v>47</v>
      </c>
      <c r="O393" s="17" t="s">
        <v>2</v>
      </c>
      <c r="Q393" t="s">
        <v>299</v>
      </c>
      <c r="R393" s="17">
        <v>0.24943542647740483</v>
      </c>
      <c r="S393" s="17">
        <v>0.1900573045382549</v>
      </c>
      <c r="T393" s="17">
        <v>8.1040800304435306E-2</v>
      </c>
      <c r="U393" s="17">
        <v>0.32000861471861664</v>
      </c>
      <c r="V393" s="17">
        <v>6.5777371081684521E-2</v>
      </c>
      <c r="W393" s="17">
        <v>8.0267105941057487E-2</v>
      </c>
      <c r="X393" s="17">
        <v>0</v>
      </c>
      <c r="Y393" s="17">
        <v>0</v>
      </c>
      <c r="Z393" s="17">
        <v>1.3413376938546172E-2</v>
      </c>
      <c r="AA393" s="17" t="s">
        <v>47</v>
      </c>
      <c r="AD393" s="21"/>
    </row>
    <row r="394" spans="2:30" x14ac:dyDescent="0.2">
      <c r="B394" t="s">
        <v>300</v>
      </c>
      <c r="C394" s="13">
        <v>73710</v>
      </c>
      <c r="D394" s="18">
        <v>0.10519859557264857</v>
      </c>
      <c r="E394" s="18">
        <v>0.32368607214701017</v>
      </c>
      <c r="F394" s="18">
        <v>8.5716101625576066E-2</v>
      </c>
      <c r="G394" s="18">
        <v>0.25428912320055125</v>
      </c>
      <c r="H394" s="18">
        <v>0.12072397819977668</v>
      </c>
      <c r="I394" s="18">
        <v>8.121944659764252E-2</v>
      </c>
      <c r="J394" s="18">
        <v>0</v>
      </c>
      <c r="K394" s="18">
        <v>0</v>
      </c>
      <c r="L394" s="18">
        <v>2.9166682656794746E-2</v>
      </c>
      <c r="M394" s="17">
        <v>0.60662430363431297</v>
      </c>
      <c r="N394" s="17" t="s">
        <v>2</v>
      </c>
      <c r="O394" s="17" t="s">
        <v>2</v>
      </c>
      <c r="Q394" t="s">
        <v>300</v>
      </c>
      <c r="R394" s="17">
        <v>0.1336655835498429</v>
      </c>
      <c r="S394" s="17">
        <v>0.2578699495233292</v>
      </c>
      <c r="T394" s="17">
        <v>0.11446261087969799</v>
      </c>
      <c r="U394" s="17">
        <v>0.22529623523413631</v>
      </c>
      <c r="V394" s="17">
        <v>0.15831949155855635</v>
      </c>
      <c r="W394" s="17">
        <v>8.121944659764252E-2</v>
      </c>
      <c r="X394" s="17">
        <v>0</v>
      </c>
      <c r="Y394" s="17">
        <v>0</v>
      </c>
      <c r="Z394" s="17">
        <v>2.9166682656794746E-2</v>
      </c>
      <c r="AA394" s="17" t="s">
        <v>2</v>
      </c>
      <c r="AD394" s="21"/>
    </row>
    <row r="395" spans="2:30" x14ac:dyDescent="0.2">
      <c r="B395" t="s">
        <v>301</v>
      </c>
      <c r="C395" s="13">
        <v>77400</v>
      </c>
      <c r="D395" s="18">
        <v>0.11552304323904543</v>
      </c>
      <c r="E395" s="18">
        <v>0.2495088269291775</v>
      </c>
      <c r="F395" s="18">
        <v>5.180644436146456E-2</v>
      </c>
      <c r="G395" s="18">
        <v>0.19270496164594947</v>
      </c>
      <c r="H395" s="18">
        <v>0.14385691408131879</v>
      </c>
      <c r="I395" s="18">
        <v>0.10880547106704712</v>
      </c>
      <c r="J395" s="18">
        <v>0</v>
      </c>
      <c r="K395" s="18">
        <v>0.11900482227344329</v>
      </c>
      <c r="L395" s="18">
        <v>1.8789516402553979E-2</v>
      </c>
      <c r="M395" s="17">
        <v>0.54629977747514014</v>
      </c>
      <c r="N395" s="17" t="s">
        <v>2</v>
      </c>
      <c r="O395" s="17" t="s">
        <v>2</v>
      </c>
      <c r="Q395" t="s">
        <v>301</v>
      </c>
      <c r="R395" s="17">
        <v>0.11552304323904543</v>
      </c>
      <c r="S395" s="17">
        <v>0.2495088269291775</v>
      </c>
      <c r="T395" s="17">
        <v>5.180644436146456E-2</v>
      </c>
      <c r="U395" s="17">
        <v>0.19270496164594947</v>
      </c>
      <c r="V395" s="17">
        <v>0.14385691408131879</v>
      </c>
      <c r="W395" s="17">
        <v>0.10880547106704712</v>
      </c>
      <c r="X395" s="17">
        <v>0</v>
      </c>
      <c r="Y395" s="17">
        <v>0.11900482227344329</v>
      </c>
      <c r="Z395" s="17">
        <v>1.8789516402553979E-2</v>
      </c>
      <c r="AA395" s="17" t="s">
        <v>2</v>
      </c>
      <c r="AD395" s="21"/>
    </row>
    <row r="396" spans="2:30" x14ac:dyDescent="0.2">
      <c r="B396" t="s">
        <v>302</v>
      </c>
      <c r="C396" s="13">
        <v>71856</v>
      </c>
      <c r="D396" s="18">
        <v>0.20862130314288185</v>
      </c>
      <c r="E396" s="18">
        <v>0.31257463633536287</v>
      </c>
      <c r="F396" s="18">
        <v>0.13925445370667522</v>
      </c>
      <c r="G396" s="18">
        <v>0.12510329132687134</v>
      </c>
      <c r="H396" s="18">
        <v>0.15201965968503456</v>
      </c>
      <c r="I396" s="18">
        <v>3.9190995623119458E-2</v>
      </c>
      <c r="J396" s="18">
        <v>0</v>
      </c>
      <c r="K396" s="18">
        <v>1.386234404423667E-2</v>
      </c>
      <c r="L396" s="18">
        <v>9.3733161358178704E-3</v>
      </c>
      <c r="M396" s="17">
        <v>0.70126297139218852</v>
      </c>
      <c r="N396" s="17" t="s">
        <v>2</v>
      </c>
      <c r="O396" s="17" t="s">
        <v>2</v>
      </c>
      <c r="Q396" t="s">
        <v>302</v>
      </c>
      <c r="R396" s="17">
        <v>0.20862130314288185</v>
      </c>
      <c r="S396" s="17">
        <v>0.31257463633536287</v>
      </c>
      <c r="T396" s="17">
        <v>0.13925445370667522</v>
      </c>
      <c r="U396" s="17">
        <v>0.12510329132687134</v>
      </c>
      <c r="V396" s="17">
        <v>0.15201965968503456</v>
      </c>
      <c r="W396" s="17">
        <v>3.9190995623119458E-2</v>
      </c>
      <c r="X396" s="17">
        <v>0</v>
      </c>
      <c r="Y396" s="17">
        <v>1.386234404423667E-2</v>
      </c>
      <c r="Z396" s="17">
        <v>9.3733161358178704E-3</v>
      </c>
      <c r="AA396" s="17" t="s">
        <v>2</v>
      </c>
      <c r="AD396" s="21"/>
    </row>
    <row r="397" spans="2:30" x14ac:dyDescent="0.2">
      <c r="B397" t="s">
        <v>628</v>
      </c>
      <c r="C397" s="13">
        <v>75558</v>
      </c>
      <c r="D397" s="18">
        <v>9.896052338935496E-2</v>
      </c>
      <c r="E397" s="18">
        <v>0.28245783427837301</v>
      </c>
      <c r="F397" s="18">
        <v>8.4106327959955943E-2</v>
      </c>
      <c r="G397" s="18">
        <v>0.10318646809300824</v>
      </c>
      <c r="H397" s="18">
        <v>0.31319807643543962</v>
      </c>
      <c r="I397" s="18">
        <v>6.0870235479880061E-2</v>
      </c>
      <c r="J397" s="18">
        <v>0</v>
      </c>
      <c r="K397" s="18">
        <v>4.2849643786154225E-2</v>
      </c>
      <c r="L397" s="18">
        <v>1.4370890577834094E-2</v>
      </c>
      <c r="M397" s="17">
        <v>0.54830517322603245</v>
      </c>
      <c r="N397" s="17" t="s">
        <v>6</v>
      </c>
      <c r="O397" s="17" t="s">
        <v>2</v>
      </c>
      <c r="Q397" t="s">
        <v>628</v>
      </c>
      <c r="R397" s="17">
        <v>9.896052338935496E-2</v>
      </c>
      <c r="S397" s="17">
        <v>0.28245783427837301</v>
      </c>
      <c r="T397" s="17">
        <v>8.4106327959955943E-2</v>
      </c>
      <c r="U397" s="17">
        <v>0.10318646809300824</v>
      </c>
      <c r="V397" s="17">
        <v>0.31319807643543962</v>
      </c>
      <c r="W397" s="17">
        <v>6.0870235479880061E-2</v>
      </c>
      <c r="X397" s="17">
        <v>0</v>
      </c>
      <c r="Y397" s="17">
        <v>4.2849643786154225E-2</v>
      </c>
      <c r="Z397" s="17">
        <v>1.4370890577834094E-2</v>
      </c>
      <c r="AA397" s="17" t="s">
        <v>6</v>
      </c>
      <c r="AD397" s="21"/>
    </row>
    <row r="398" spans="2:30" x14ac:dyDescent="0.2">
      <c r="B398" t="s">
        <v>629</v>
      </c>
      <c r="C398" s="13">
        <v>69132</v>
      </c>
      <c r="D398" s="18">
        <v>4.465387043371348E-2</v>
      </c>
      <c r="E398" s="18">
        <v>0.403204588863461</v>
      </c>
      <c r="F398" s="18">
        <v>1.0286658402280591E-2</v>
      </c>
      <c r="G398" s="18">
        <v>0.38357282849663271</v>
      </c>
      <c r="H398" s="18">
        <v>2.9730291775233411E-2</v>
      </c>
      <c r="I398" s="18">
        <v>0.11019334173898609</v>
      </c>
      <c r="J398" s="18">
        <v>0</v>
      </c>
      <c r="K398" s="18">
        <v>1.8358420289692784E-2</v>
      </c>
      <c r="L398" s="18">
        <v>0</v>
      </c>
      <c r="M398" s="17">
        <v>0.57183490087247646</v>
      </c>
      <c r="N398" s="17" t="s">
        <v>2</v>
      </c>
      <c r="O398" s="17" t="s">
        <v>2</v>
      </c>
      <c r="Q398" t="s">
        <v>629</v>
      </c>
      <c r="R398" s="17">
        <v>0.11979430587015771</v>
      </c>
      <c r="S398" s="17">
        <v>0.29913206145793469</v>
      </c>
      <c r="T398" s="17">
        <v>3.9513679445599248E-2</v>
      </c>
      <c r="U398" s="17">
        <v>0.31410946610329088</v>
      </c>
      <c r="V398" s="17">
        <v>9.8898725094338669E-2</v>
      </c>
      <c r="W398" s="17">
        <v>0.11019334173898609</v>
      </c>
      <c r="X398" s="17">
        <v>0</v>
      </c>
      <c r="Y398" s="17">
        <v>1.8358420289692784E-2</v>
      </c>
      <c r="Z398" s="17">
        <v>0</v>
      </c>
      <c r="AA398" s="17" t="s">
        <v>47</v>
      </c>
      <c r="AD398" s="21"/>
    </row>
    <row r="399" spans="2:30" x14ac:dyDescent="0.2">
      <c r="B399" t="s">
        <v>303</v>
      </c>
      <c r="C399" s="13">
        <v>77180</v>
      </c>
      <c r="D399" s="18">
        <v>0.39316666168937275</v>
      </c>
      <c r="E399" s="18">
        <v>7.8047801682517751E-2</v>
      </c>
      <c r="F399" s="18">
        <v>4.1162272799068506E-2</v>
      </c>
      <c r="G399" s="18">
        <v>0.35699917535940279</v>
      </c>
      <c r="H399" s="18">
        <v>4.3597226078416984E-2</v>
      </c>
      <c r="I399" s="18">
        <v>7.2733216275192025E-2</v>
      </c>
      <c r="J399" s="18">
        <v>0</v>
      </c>
      <c r="K399" s="18">
        <v>0</v>
      </c>
      <c r="L399" s="18">
        <v>1.4293646116029244E-2</v>
      </c>
      <c r="M399" s="17">
        <v>0.68037286512853945</v>
      </c>
      <c r="N399" s="17" t="s">
        <v>1</v>
      </c>
      <c r="O399" s="17" t="s">
        <v>1</v>
      </c>
      <c r="Q399" t="s">
        <v>303</v>
      </c>
      <c r="R399" s="17">
        <v>0.28161536066922993</v>
      </c>
      <c r="S399" s="17">
        <v>0.13873272276301002</v>
      </c>
      <c r="T399" s="17">
        <v>8.5392214165409763E-2</v>
      </c>
      <c r="U399" s="17">
        <v>0.3371034253975681</v>
      </c>
      <c r="V399" s="17">
        <v>7.0129414613560953E-2</v>
      </c>
      <c r="W399" s="17">
        <v>7.2733216275192025E-2</v>
      </c>
      <c r="X399" s="17">
        <v>0</v>
      </c>
      <c r="Y399" s="17">
        <v>0</v>
      </c>
      <c r="Z399" s="17">
        <v>1.4293646116029244E-2</v>
      </c>
      <c r="AA399" s="17" t="s">
        <v>47</v>
      </c>
      <c r="AD399" s="21"/>
    </row>
    <row r="400" spans="2:30" x14ac:dyDescent="0.2">
      <c r="B400" t="s">
        <v>630</v>
      </c>
      <c r="C400" s="13">
        <v>73724</v>
      </c>
      <c r="D400" s="18">
        <v>0.1495872202435535</v>
      </c>
      <c r="E400" s="18">
        <v>0.32483840846734835</v>
      </c>
      <c r="F400" s="18">
        <v>9.2216775134148568E-2</v>
      </c>
      <c r="G400" s="18">
        <v>0.14931857635679777</v>
      </c>
      <c r="H400" s="18">
        <v>0.20217205460059762</v>
      </c>
      <c r="I400" s="18">
        <v>6.1285929815907934E-2</v>
      </c>
      <c r="J400" s="18">
        <v>0</v>
      </c>
      <c r="K400" s="18">
        <v>0</v>
      </c>
      <c r="L400" s="18">
        <v>2.0581035381646389E-2</v>
      </c>
      <c r="M400" s="17">
        <v>0.63901580735341601</v>
      </c>
      <c r="N400" s="17" t="s">
        <v>2</v>
      </c>
      <c r="O400" s="17" t="s">
        <v>2</v>
      </c>
      <c r="Q400" t="s">
        <v>630</v>
      </c>
      <c r="R400" s="17">
        <v>0.1495872202435535</v>
      </c>
      <c r="S400" s="17">
        <v>0.32483840846734835</v>
      </c>
      <c r="T400" s="17">
        <v>9.2216775134148568E-2</v>
      </c>
      <c r="U400" s="17">
        <v>0.14931857635679777</v>
      </c>
      <c r="V400" s="17">
        <v>0.20217205460059762</v>
      </c>
      <c r="W400" s="17">
        <v>6.1285929815907934E-2</v>
      </c>
      <c r="X400" s="17">
        <v>0</v>
      </c>
      <c r="Y400" s="17">
        <v>0</v>
      </c>
      <c r="Z400" s="17">
        <v>2.0581035381646389E-2</v>
      </c>
      <c r="AA400" s="17" t="s">
        <v>2</v>
      </c>
      <c r="AD400" s="21"/>
    </row>
    <row r="401" spans="2:30" x14ac:dyDescent="0.2">
      <c r="B401" t="s">
        <v>631</v>
      </c>
      <c r="C401" s="13">
        <v>68850</v>
      </c>
      <c r="D401" s="18">
        <v>0.25981355932110595</v>
      </c>
      <c r="E401" s="18">
        <v>0.20692785831357524</v>
      </c>
      <c r="F401" s="18">
        <v>0.11937367412490364</v>
      </c>
      <c r="G401" s="18">
        <v>0.23860476714677323</v>
      </c>
      <c r="H401" s="18">
        <v>8.6050229887193047E-2</v>
      </c>
      <c r="I401" s="18">
        <v>6.0870606014265208E-2</v>
      </c>
      <c r="J401" s="18">
        <v>0</v>
      </c>
      <c r="K401" s="18">
        <v>0</v>
      </c>
      <c r="L401" s="18">
        <v>2.8359305192183687E-2</v>
      </c>
      <c r="M401" s="17">
        <v>0.72036156283616859</v>
      </c>
      <c r="N401" s="17" t="s">
        <v>1</v>
      </c>
      <c r="O401" s="17" t="s">
        <v>2</v>
      </c>
      <c r="Q401" t="s">
        <v>631</v>
      </c>
      <c r="R401" s="17">
        <v>0.25981355932110595</v>
      </c>
      <c r="S401" s="17">
        <v>0.20692785831357524</v>
      </c>
      <c r="T401" s="17">
        <v>0.11937367412490364</v>
      </c>
      <c r="U401" s="17">
        <v>0.23860476714677323</v>
      </c>
      <c r="V401" s="17">
        <v>8.6050229887193047E-2</v>
      </c>
      <c r="W401" s="17">
        <v>6.0870606014265208E-2</v>
      </c>
      <c r="X401" s="17">
        <v>0</v>
      </c>
      <c r="Y401" s="17">
        <v>0</v>
      </c>
      <c r="Z401" s="17">
        <v>2.8359305192183687E-2</v>
      </c>
      <c r="AA401" s="17" t="s">
        <v>1</v>
      </c>
      <c r="AD401" s="21"/>
    </row>
    <row r="402" spans="2:30" x14ac:dyDescent="0.2">
      <c r="B402" t="s">
        <v>304</v>
      </c>
      <c r="C402" s="13">
        <v>70242</v>
      </c>
      <c r="D402" s="18">
        <v>0.22920480465481621</v>
      </c>
      <c r="E402" s="18">
        <v>0.2478786922162883</v>
      </c>
      <c r="F402" s="18">
        <v>4.4290632147715336E-2</v>
      </c>
      <c r="G402" s="18">
        <v>0.30629403087888352</v>
      </c>
      <c r="H402" s="18">
        <v>5.7084026916813996E-2</v>
      </c>
      <c r="I402" s="18">
        <v>0.10046930127794594</v>
      </c>
      <c r="J402" s="18">
        <v>0</v>
      </c>
      <c r="K402" s="18">
        <v>0</v>
      </c>
      <c r="L402" s="18">
        <v>1.4778511907536656E-2</v>
      </c>
      <c r="M402" s="17">
        <v>0.61269928612087932</v>
      </c>
      <c r="N402" s="17" t="s">
        <v>47</v>
      </c>
      <c r="O402" s="17" t="s">
        <v>2</v>
      </c>
      <c r="Q402" t="s">
        <v>304</v>
      </c>
      <c r="R402" s="17">
        <v>0.22920480465481621</v>
      </c>
      <c r="S402" s="17">
        <v>0.2478786922162883</v>
      </c>
      <c r="T402" s="17">
        <v>4.4290632147715336E-2</v>
      </c>
      <c r="U402" s="17">
        <v>0.30629403087888352</v>
      </c>
      <c r="V402" s="17">
        <v>5.7084026916813996E-2</v>
      </c>
      <c r="W402" s="17">
        <v>0.10046930127794594</v>
      </c>
      <c r="X402" s="17">
        <v>0</v>
      </c>
      <c r="Y402" s="17">
        <v>0</v>
      </c>
      <c r="Z402" s="17">
        <v>1.4778511907536656E-2</v>
      </c>
      <c r="AA402" s="17" t="s">
        <v>47</v>
      </c>
      <c r="AD402" s="21"/>
    </row>
    <row r="403" spans="2:30" x14ac:dyDescent="0.2">
      <c r="B403" t="s">
        <v>305</v>
      </c>
      <c r="C403" s="13">
        <v>71017</v>
      </c>
      <c r="D403" s="18">
        <v>0.23551704395811829</v>
      </c>
      <c r="E403" s="18">
        <v>0.20099401426400115</v>
      </c>
      <c r="F403" s="18">
        <v>7.0517628876398036E-2</v>
      </c>
      <c r="G403" s="18">
        <v>0.28055344746315652</v>
      </c>
      <c r="H403" s="18">
        <v>8.8255253808011233E-2</v>
      </c>
      <c r="I403" s="18">
        <v>9.3157393874388122E-2</v>
      </c>
      <c r="J403" s="18">
        <v>0</v>
      </c>
      <c r="K403" s="18">
        <v>3.1005217755926726E-2</v>
      </c>
      <c r="L403" s="18">
        <v>0</v>
      </c>
      <c r="M403" s="17">
        <v>0.64981864221242258</v>
      </c>
      <c r="N403" s="17" t="s">
        <v>47</v>
      </c>
      <c r="O403" s="17" t="s">
        <v>2</v>
      </c>
      <c r="Q403" t="s">
        <v>305</v>
      </c>
      <c r="R403" s="17">
        <v>0.23551704395811829</v>
      </c>
      <c r="S403" s="17">
        <v>0.20099401426400115</v>
      </c>
      <c r="T403" s="17">
        <v>7.0517628876398036E-2</v>
      </c>
      <c r="U403" s="17">
        <v>0.28055344746315652</v>
      </c>
      <c r="V403" s="17">
        <v>8.8255253808011233E-2</v>
      </c>
      <c r="W403" s="17">
        <v>9.3157393874388122E-2</v>
      </c>
      <c r="X403" s="17">
        <v>0</v>
      </c>
      <c r="Y403" s="17">
        <v>3.1005217755926726E-2</v>
      </c>
      <c r="Z403" s="17">
        <v>0</v>
      </c>
      <c r="AA403" s="17" t="s">
        <v>47</v>
      </c>
      <c r="AD403" s="21"/>
    </row>
    <row r="404" spans="2:30" x14ac:dyDescent="0.2">
      <c r="B404" t="s">
        <v>306</v>
      </c>
      <c r="C404" s="13">
        <v>77103</v>
      </c>
      <c r="D404" s="18">
        <v>0.28700305754672756</v>
      </c>
      <c r="E404" s="18">
        <v>0.19029001543962581</v>
      </c>
      <c r="F404" s="18">
        <v>0.11977965925190978</v>
      </c>
      <c r="G404" s="18">
        <v>0.21312433732862793</v>
      </c>
      <c r="H404" s="18">
        <v>0.12503896832201025</v>
      </c>
      <c r="I404" s="18">
        <v>4.7856557547935358E-2</v>
      </c>
      <c r="J404" s="18">
        <v>0</v>
      </c>
      <c r="K404" s="18">
        <v>0</v>
      </c>
      <c r="L404" s="18">
        <v>1.6907404563163253E-2</v>
      </c>
      <c r="M404" s="17">
        <v>0.71326622996757461</v>
      </c>
      <c r="N404" s="17" t="s">
        <v>1</v>
      </c>
      <c r="O404" s="17" t="s">
        <v>1</v>
      </c>
      <c r="Q404" t="s">
        <v>306</v>
      </c>
      <c r="R404" s="17">
        <v>0.28700305754672756</v>
      </c>
      <c r="S404" s="17">
        <v>0.19029001543962581</v>
      </c>
      <c r="T404" s="17">
        <v>0.11977965925190978</v>
      </c>
      <c r="U404" s="17">
        <v>0.21312433732862793</v>
      </c>
      <c r="V404" s="17">
        <v>0.12503896832201025</v>
      </c>
      <c r="W404" s="17">
        <v>4.7856557547935358E-2</v>
      </c>
      <c r="X404" s="17">
        <v>0</v>
      </c>
      <c r="Y404" s="17">
        <v>0</v>
      </c>
      <c r="Z404" s="17">
        <v>1.6907404563163253E-2</v>
      </c>
      <c r="AA404" s="17" t="s">
        <v>1</v>
      </c>
      <c r="AD404" s="21"/>
    </row>
    <row r="405" spans="2:30" x14ac:dyDescent="0.2">
      <c r="B405" t="s">
        <v>307</v>
      </c>
      <c r="C405" s="13">
        <v>80484</v>
      </c>
      <c r="D405" s="18">
        <v>0.27326698810689859</v>
      </c>
      <c r="E405" s="18">
        <v>0.23952459086066355</v>
      </c>
      <c r="F405" s="18">
        <v>7.4643121884072031E-2</v>
      </c>
      <c r="G405" s="18">
        <v>0.26221801105932402</v>
      </c>
      <c r="H405" s="18">
        <v>5.5914744067744777E-2</v>
      </c>
      <c r="I405" s="18">
        <v>6.9240218520669916E-2</v>
      </c>
      <c r="J405" s="18">
        <v>0</v>
      </c>
      <c r="K405" s="18">
        <v>0</v>
      </c>
      <c r="L405" s="18">
        <v>2.5192325500627204E-2</v>
      </c>
      <c r="M405" s="17">
        <v>0.70568826801527662</v>
      </c>
      <c r="N405" s="17" t="s">
        <v>1</v>
      </c>
      <c r="O405" s="17" t="s">
        <v>2</v>
      </c>
      <c r="Q405" t="s">
        <v>307</v>
      </c>
      <c r="R405" s="17">
        <v>0.27326698810689859</v>
      </c>
      <c r="S405" s="17">
        <v>0.23952459086066355</v>
      </c>
      <c r="T405" s="17">
        <v>7.4643121884072031E-2</v>
      </c>
      <c r="U405" s="17">
        <v>0.26221801105932402</v>
      </c>
      <c r="V405" s="17">
        <v>5.5914744067744777E-2</v>
      </c>
      <c r="W405" s="17">
        <v>6.9240218520669916E-2</v>
      </c>
      <c r="X405" s="17">
        <v>0</v>
      </c>
      <c r="Y405" s="17">
        <v>0</v>
      </c>
      <c r="Z405" s="17">
        <v>2.5192325500627204E-2</v>
      </c>
      <c r="AA405" s="17" t="s">
        <v>1</v>
      </c>
      <c r="AD405" s="21"/>
    </row>
    <row r="406" spans="2:30" x14ac:dyDescent="0.2">
      <c r="B406" t="s">
        <v>633</v>
      </c>
      <c r="C406" s="13">
        <v>73887</v>
      </c>
      <c r="D406" s="18">
        <v>0.4787437402894672</v>
      </c>
      <c r="E406" s="18">
        <v>9.6198182483530667E-2</v>
      </c>
      <c r="F406" s="18">
        <v>3.8690727831166997E-2</v>
      </c>
      <c r="G406" s="18">
        <v>0.27445044866649376</v>
      </c>
      <c r="H406" s="18">
        <v>4.0206521970459617E-2</v>
      </c>
      <c r="I406" s="18">
        <v>4.7783628492287546E-2</v>
      </c>
      <c r="J406" s="18">
        <v>0</v>
      </c>
      <c r="K406" s="18">
        <v>2.0106512829070676E-3</v>
      </c>
      <c r="L406" s="18">
        <v>2.1916098983687033E-2</v>
      </c>
      <c r="M406" s="17">
        <v>0.70123071217018018</v>
      </c>
      <c r="N406" s="17" t="s">
        <v>1</v>
      </c>
      <c r="O406" s="17" t="s">
        <v>1</v>
      </c>
      <c r="Q406" t="s">
        <v>633</v>
      </c>
      <c r="R406" s="17">
        <v>0.37591453313820983</v>
      </c>
      <c r="S406" s="17">
        <v>0.1606318540075086</v>
      </c>
      <c r="T406" s="17">
        <v>7.3694138041404011E-2</v>
      </c>
      <c r="U406" s="17">
        <v>0.25648290863899431</v>
      </c>
      <c r="V406" s="17">
        <v>6.1566187415001514E-2</v>
      </c>
      <c r="W406" s="17">
        <v>4.7783628492287546E-2</v>
      </c>
      <c r="X406" s="17">
        <v>0</v>
      </c>
      <c r="Y406" s="17">
        <v>2.0106512829070676E-3</v>
      </c>
      <c r="Z406" s="17">
        <v>2.1916098983687033E-2</v>
      </c>
      <c r="AA406" s="17" t="s">
        <v>1</v>
      </c>
      <c r="AD406" s="21"/>
    </row>
    <row r="407" spans="2:30" x14ac:dyDescent="0.2">
      <c r="B407" t="s">
        <v>308</v>
      </c>
      <c r="C407" s="13">
        <v>68004</v>
      </c>
      <c r="D407" s="18">
        <v>0.23159818740724319</v>
      </c>
      <c r="E407" s="18">
        <v>3.6577860339888336E-2</v>
      </c>
      <c r="F407" s="18">
        <v>0.57463902567346559</v>
      </c>
      <c r="G407" s="18">
        <v>6.8450771087951431E-2</v>
      </c>
      <c r="H407" s="18">
        <v>4.5226276599763651E-2</v>
      </c>
      <c r="I407" s="18">
        <v>3.1591387946363271E-2</v>
      </c>
      <c r="J407" s="18">
        <v>0</v>
      </c>
      <c r="K407" s="18">
        <v>0</v>
      </c>
      <c r="L407" s="18">
        <v>1.1916490945324563E-2</v>
      </c>
      <c r="M407" s="17">
        <v>0.78216025839365066</v>
      </c>
      <c r="N407" s="17" t="s">
        <v>3</v>
      </c>
      <c r="O407" s="17" t="s">
        <v>3</v>
      </c>
      <c r="Q407" t="s">
        <v>308</v>
      </c>
      <c r="R407" s="17">
        <v>0.19406273707510627</v>
      </c>
      <c r="S407" s="17">
        <v>9.8268461792751019E-2</v>
      </c>
      <c r="T407" s="17">
        <v>0.4640505984264981</v>
      </c>
      <c r="U407" s="17">
        <v>0.10456520119642897</v>
      </c>
      <c r="V407" s="17">
        <v>9.5545122617527831E-2</v>
      </c>
      <c r="W407" s="17">
        <v>3.1591387946363271E-2</v>
      </c>
      <c r="X407" s="17">
        <v>0</v>
      </c>
      <c r="Y407" s="17">
        <v>0</v>
      </c>
      <c r="Z407" s="17">
        <v>1.1916490945324563E-2</v>
      </c>
      <c r="AA407" s="17" t="s">
        <v>3</v>
      </c>
      <c r="AD407" s="21"/>
    </row>
    <row r="408" spans="2:30" x14ac:dyDescent="0.2">
      <c r="B408" t="s">
        <v>309</v>
      </c>
      <c r="C408" s="13">
        <v>70676</v>
      </c>
      <c r="D408" s="18">
        <v>0.10680831681722296</v>
      </c>
      <c r="E408" s="18">
        <v>0.2491092077263943</v>
      </c>
      <c r="F408" s="18">
        <v>4.8921303552158617E-2</v>
      </c>
      <c r="G408" s="18">
        <v>0.2070951998462007</v>
      </c>
      <c r="H408" s="18">
        <v>0.13210320528331576</v>
      </c>
      <c r="I408" s="18">
        <v>9.9656374922776889E-2</v>
      </c>
      <c r="J408" s="18">
        <v>0</v>
      </c>
      <c r="K408" s="18">
        <v>0.15630639185193074</v>
      </c>
      <c r="L408" s="18">
        <v>0</v>
      </c>
      <c r="M408" s="17">
        <v>0.54412194112088508</v>
      </c>
      <c r="N408" s="17" t="s">
        <v>2</v>
      </c>
      <c r="O408" s="17" t="s">
        <v>2</v>
      </c>
      <c r="Q408" t="s">
        <v>309</v>
      </c>
      <c r="R408" s="17">
        <v>0.10726998867615292</v>
      </c>
      <c r="S408" s="17">
        <v>0.24820672021270923</v>
      </c>
      <c r="T408" s="17">
        <v>4.9170856375901739E-2</v>
      </c>
      <c r="U408" s="17">
        <v>0.20664946572116374</v>
      </c>
      <c r="V408" s="17">
        <v>0.13274020223936472</v>
      </c>
      <c r="W408" s="17">
        <v>9.9656374922776889E-2</v>
      </c>
      <c r="X408" s="17">
        <v>0</v>
      </c>
      <c r="Y408" s="17">
        <v>0.15630639185193074</v>
      </c>
      <c r="Z408" s="17">
        <v>0</v>
      </c>
      <c r="AA408" s="17" t="s">
        <v>2</v>
      </c>
      <c r="AD408" s="21"/>
    </row>
    <row r="409" spans="2:30" x14ac:dyDescent="0.2">
      <c r="B409" t="s">
        <v>310</v>
      </c>
      <c r="C409" s="13">
        <v>70506</v>
      </c>
      <c r="D409" s="18">
        <v>0.21414006181273443</v>
      </c>
      <c r="E409" s="18">
        <v>0.19640930948953883</v>
      </c>
      <c r="F409" s="18">
        <v>7.7053910456531205E-2</v>
      </c>
      <c r="G409" s="18">
        <v>0.3089300211461673</v>
      </c>
      <c r="H409" s="18">
        <v>0.10165090003604237</v>
      </c>
      <c r="I409" s="18">
        <v>8.8333928135561651E-2</v>
      </c>
      <c r="J409" s="18">
        <v>0</v>
      </c>
      <c r="K409" s="18">
        <v>7.5932365200895033E-3</v>
      </c>
      <c r="L409" s="18">
        <v>5.8886324033347185E-3</v>
      </c>
      <c r="M409" s="17">
        <v>0.60806189369070629</v>
      </c>
      <c r="N409" s="17" t="s">
        <v>47</v>
      </c>
      <c r="O409" s="17" t="s">
        <v>2</v>
      </c>
      <c r="Q409" t="s">
        <v>310</v>
      </c>
      <c r="R409" s="17">
        <v>0.21414006181273443</v>
      </c>
      <c r="S409" s="17">
        <v>0.19640930948953883</v>
      </c>
      <c r="T409" s="17">
        <v>7.7053910456531205E-2</v>
      </c>
      <c r="U409" s="17">
        <v>0.3089300211461673</v>
      </c>
      <c r="V409" s="17">
        <v>0.10165090003604237</v>
      </c>
      <c r="W409" s="17">
        <v>8.8333928135561651E-2</v>
      </c>
      <c r="X409" s="17">
        <v>0</v>
      </c>
      <c r="Y409" s="17">
        <v>7.5932365200895033E-3</v>
      </c>
      <c r="Z409" s="17">
        <v>5.8886324033347185E-3</v>
      </c>
      <c r="AA409" s="17" t="s">
        <v>47</v>
      </c>
      <c r="AD409" s="21"/>
    </row>
    <row r="410" spans="2:30" x14ac:dyDescent="0.2">
      <c r="B410" t="s">
        <v>311</v>
      </c>
      <c r="C410" s="13">
        <v>72977</v>
      </c>
      <c r="D410" s="18">
        <v>0.42340811285425234</v>
      </c>
      <c r="E410" s="18">
        <v>8.76077303096051E-2</v>
      </c>
      <c r="F410" s="18">
        <v>3.5806639153469232E-2</v>
      </c>
      <c r="G410" s="18">
        <v>0.3023666145395425</v>
      </c>
      <c r="H410" s="18">
        <v>6.0139450613243654E-2</v>
      </c>
      <c r="I410" s="18">
        <v>6.0153310436146967E-2</v>
      </c>
      <c r="J410" s="18">
        <v>0</v>
      </c>
      <c r="K410" s="18">
        <v>2.5073459835479192E-2</v>
      </c>
      <c r="L410" s="18">
        <v>5.4446822582610742E-3</v>
      </c>
      <c r="M410" s="17">
        <v>0.6521053149383883</v>
      </c>
      <c r="N410" s="17" t="s">
        <v>1</v>
      </c>
      <c r="O410" s="17" t="s">
        <v>1</v>
      </c>
      <c r="Q410" t="s">
        <v>311</v>
      </c>
      <c r="R410" s="17">
        <v>0.30090157947185353</v>
      </c>
      <c r="S410" s="17">
        <v>0.15572583338579069</v>
      </c>
      <c r="T410" s="17">
        <v>7.4281811746939888E-2</v>
      </c>
      <c r="U410" s="17">
        <v>0.28168049688834457</v>
      </c>
      <c r="V410" s="17">
        <v>9.6738825977184181E-2</v>
      </c>
      <c r="W410" s="17">
        <v>6.0153310436146967E-2</v>
      </c>
      <c r="X410" s="17">
        <v>0</v>
      </c>
      <c r="Y410" s="17">
        <v>2.5073459835479192E-2</v>
      </c>
      <c r="Z410" s="17">
        <v>5.4446822582610742E-3</v>
      </c>
      <c r="AA410" s="17" t="s">
        <v>1</v>
      </c>
      <c r="AD410" s="21"/>
    </row>
    <row r="411" spans="2:30" x14ac:dyDescent="0.2">
      <c r="B411" t="s">
        <v>312</v>
      </c>
      <c r="C411" s="13">
        <v>71992</v>
      </c>
      <c r="D411" s="18">
        <v>0.3230623087549534</v>
      </c>
      <c r="E411" s="18">
        <v>6.9676240493259364E-2</v>
      </c>
      <c r="F411" s="18">
        <v>0.25150614812463906</v>
      </c>
      <c r="G411" s="18">
        <v>0.20666595154320269</v>
      </c>
      <c r="H411" s="18">
        <v>7.7660889973940897E-2</v>
      </c>
      <c r="I411" s="18">
        <v>4.9898677354178744E-2</v>
      </c>
      <c r="J411" s="18">
        <v>0</v>
      </c>
      <c r="K411" s="18">
        <v>0</v>
      </c>
      <c r="L411" s="18">
        <v>2.152978375582594E-2</v>
      </c>
      <c r="M411" s="17">
        <v>0.73171990131861508</v>
      </c>
      <c r="N411" s="17" t="s">
        <v>1</v>
      </c>
      <c r="O411" s="17" t="s">
        <v>1</v>
      </c>
      <c r="Q411" t="s">
        <v>312</v>
      </c>
      <c r="R411" s="17">
        <v>0.3230623087549534</v>
      </c>
      <c r="S411" s="17">
        <v>6.9676240493259364E-2</v>
      </c>
      <c r="T411" s="17">
        <v>0.25150614812463906</v>
      </c>
      <c r="U411" s="17">
        <v>0.20666595154320269</v>
      </c>
      <c r="V411" s="17">
        <v>7.7660889973940897E-2</v>
      </c>
      <c r="W411" s="17">
        <v>4.9898677354178744E-2</v>
      </c>
      <c r="X411" s="17">
        <v>0</v>
      </c>
      <c r="Y411" s="17">
        <v>0</v>
      </c>
      <c r="Z411" s="17">
        <v>2.152978375582594E-2</v>
      </c>
      <c r="AA411" s="17" t="s">
        <v>1</v>
      </c>
      <c r="AD411" s="21"/>
    </row>
    <row r="412" spans="2:30" x14ac:dyDescent="0.2">
      <c r="B412" t="s">
        <v>313</v>
      </c>
      <c r="C412" s="13">
        <v>73993</v>
      </c>
      <c r="D412" s="18">
        <v>0.14586036608215347</v>
      </c>
      <c r="E412" s="18">
        <v>0.3231916128425209</v>
      </c>
      <c r="F412" s="18">
        <v>3.1026228847807445E-2</v>
      </c>
      <c r="G412" s="18">
        <v>0.32445093447739048</v>
      </c>
      <c r="H412" s="18">
        <v>6.3631717201602878E-2</v>
      </c>
      <c r="I412" s="18">
        <v>9.9416241110476436E-2</v>
      </c>
      <c r="J412" s="18">
        <v>0</v>
      </c>
      <c r="K412" s="18">
        <v>1.2422899438048312E-2</v>
      </c>
      <c r="L412" s="18">
        <v>0</v>
      </c>
      <c r="M412" s="17">
        <v>0.6086353982968461</v>
      </c>
      <c r="N412" s="17" t="s">
        <v>47</v>
      </c>
      <c r="O412" s="17" t="s">
        <v>2</v>
      </c>
      <c r="Q412" t="s">
        <v>313</v>
      </c>
      <c r="R412" s="17">
        <v>0.20161294532527971</v>
      </c>
      <c r="S412" s="17">
        <v>0.27365636767403567</v>
      </c>
      <c r="T412" s="17">
        <v>4.6039570144160852E-2</v>
      </c>
      <c r="U412" s="17">
        <v>0.27485376657476746</v>
      </c>
      <c r="V412" s="17">
        <v>9.1998209733231473E-2</v>
      </c>
      <c r="W412" s="17">
        <v>9.9416241110476436E-2</v>
      </c>
      <c r="X412" s="17">
        <v>0</v>
      </c>
      <c r="Y412" s="17">
        <v>1.2422899438048312E-2</v>
      </c>
      <c r="Z412" s="17">
        <v>0</v>
      </c>
      <c r="AA412" s="17" t="s">
        <v>47</v>
      </c>
      <c r="AD412" s="21"/>
    </row>
    <row r="413" spans="2:30" x14ac:dyDescent="0.2">
      <c r="B413" t="s">
        <v>314</v>
      </c>
      <c r="C413" s="13">
        <v>69461</v>
      </c>
      <c r="D413" s="18">
        <v>0.27219819295210496</v>
      </c>
      <c r="E413" s="18">
        <v>0.23265821543927181</v>
      </c>
      <c r="F413" s="18">
        <v>3.5680634737396057E-2</v>
      </c>
      <c r="G413" s="18">
        <v>0.32555313815974213</v>
      </c>
      <c r="H413" s="18">
        <v>5.4110722613119396E-2</v>
      </c>
      <c r="I413" s="18">
        <v>7.0042095891425446E-2</v>
      </c>
      <c r="J413" s="18">
        <v>0</v>
      </c>
      <c r="K413" s="18">
        <v>0</v>
      </c>
      <c r="L413" s="18">
        <v>9.7570002069399739E-3</v>
      </c>
      <c r="M413" s="17">
        <v>0.66970146763729543</v>
      </c>
      <c r="N413" s="17" t="s">
        <v>47</v>
      </c>
      <c r="O413" s="17" t="s">
        <v>2</v>
      </c>
      <c r="Q413" t="s">
        <v>314</v>
      </c>
      <c r="R413" s="17">
        <v>0.27219819295210496</v>
      </c>
      <c r="S413" s="17">
        <v>0.23265821543927181</v>
      </c>
      <c r="T413" s="17">
        <v>3.5680634737396057E-2</v>
      </c>
      <c r="U413" s="17">
        <v>0.32555313815974213</v>
      </c>
      <c r="V413" s="17">
        <v>5.4110722613119396E-2</v>
      </c>
      <c r="W413" s="17">
        <v>7.0042095891425446E-2</v>
      </c>
      <c r="X413" s="17">
        <v>0</v>
      </c>
      <c r="Y413" s="17">
        <v>0</v>
      </c>
      <c r="Z413" s="17">
        <v>9.7570002069399739E-3</v>
      </c>
      <c r="AA413" s="17" t="s">
        <v>47</v>
      </c>
      <c r="AD413" s="21"/>
    </row>
    <row r="414" spans="2:30" x14ac:dyDescent="0.2">
      <c r="B414" t="s">
        <v>315</v>
      </c>
      <c r="C414" s="13">
        <v>75929</v>
      </c>
      <c r="D414" s="18">
        <v>2.1485980698133046E-2</v>
      </c>
      <c r="E414" s="18">
        <v>0.4126886722956572</v>
      </c>
      <c r="F414" s="18">
        <v>1.2304711273257399E-2</v>
      </c>
      <c r="G414" s="18">
        <v>0.33289674628093679</v>
      </c>
      <c r="H414" s="18">
        <v>3.6189997472783647E-2</v>
      </c>
      <c r="I414" s="18">
        <v>0.1287414644963478</v>
      </c>
      <c r="J414" s="18">
        <v>0</v>
      </c>
      <c r="K414" s="18">
        <v>2.6340182313924865E-2</v>
      </c>
      <c r="L414" s="18">
        <v>2.9352245168959453E-2</v>
      </c>
      <c r="M414" s="17">
        <v>0.54590252356084568</v>
      </c>
      <c r="N414" s="17" t="s">
        <v>2</v>
      </c>
      <c r="O414" s="17" t="s">
        <v>2</v>
      </c>
      <c r="Q414" t="s">
        <v>315</v>
      </c>
      <c r="R414" s="17">
        <v>5.7641098490964687E-2</v>
      </c>
      <c r="S414" s="17">
        <v>0.29583611776941648</v>
      </c>
      <c r="T414" s="17">
        <v>4.7265535405973128E-2</v>
      </c>
      <c r="U414" s="17">
        <v>0.29443622264295721</v>
      </c>
      <c r="V414" s="17">
        <v>0.12038713371145661</v>
      </c>
      <c r="W414" s="17">
        <v>0.1287414644963478</v>
      </c>
      <c r="X414" s="17">
        <v>0</v>
      </c>
      <c r="Y414" s="17">
        <v>2.6340182313924865E-2</v>
      </c>
      <c r="Z414" s="17">
        <v>2.9352245168959453E-2</v>
      </c>
      <c r="AA414" s="17" t="s">
        <v>2</v>
      </c>
      <c r="AD414" s="21"/>
    </row>
    <row r="415" spans="2:30" x14ac:dyDescent="0.2">
      <c r="B415" t="s">
        <v>316</v>
      </c>
      <c r="C415" s="13">
        <v>74848</v>
      </c>
      <c r="D415" s="18">
        <v>0.24783299528472585</v>
      </c>
      <c r="E415" s="18">
        <v>0.22017711614296465</v>
      </c>
      <c r="F415" s="18">
        <v>9.0526767041871598E-2</v>
      </c>
      <c r="G415" s="18">
        <v>0.2594935238905241</v>
      </c>
      <c r="H415" s="18">
        <v>8.6214883502607448E-2</v>
      </c>
      <c r="I415" s="18">
        <v>7.2994858937108081E-2</v>
      </c>
      <c r="J415" s="18">
        <v>0</v>
      </c>
      <c r="K415" s="18">
        <v>0</v>
      </c>
      <c r="L415" s="18">
        <v>2.2759855200198211E-2</v>
      </c>
      <c r="M415" s="17">
        <v>0.70238609375088856</v>
      </c>
      <c r="N415" s="17" t="s">
        <v>47</v>
      </c>
      <c r="O415" s="17" t="s">
        <v>2</v>
      </c>
      <c r="Q415" t="s">
        <v>316</v>
      </c>
      <c r="R415" s="17">
        <v>0.24783299528472585</v>
      </c>
      <c r="S415" s="17">
        <v>0.22017711614296465</v>
      </c>
      <c r="T415" s="17">
        <v>9.0526767041871598E-2</v>
      </c>
      <c r="U415" s="17">
        <v>0.2594935238905241</v>
      </c>
      <c r="V415" s="17">
        <v>8.6214883502607448E-2</v>
      </c>
      <c r="W415" s="17">
        <v>7.2994858937108081E-2</v>
      </c>
      <c r="X415" s="17">
        <v>0</v>
      </c>
      <c r="Y415" s="17">
        <v>0</v>
      </c>
      <c r="Z415" s="17">
        <v>2.2759855200198211E-2</v>
      </c>
      <c r="AA415" s="17" t="s">
        <v>47</v>
      </c>
      <c r="AD415" s="21"/>
    </row>
    <row r="416" spans="2:30" x14ac:dyDescent="0.2">
      <c r="B416" t="s">
        <v>317</v>
      </c>
      <c r="C416" s="13">
        <v>71682</v>
      </c>
      <c r="D416" s="18">
        <v>0.40754179644610483</v>
      </c>
      <c r="E416" s="18">
        <v>0.15723683056880003</v>
      </c>
      <c r="F416" s="18">
        <v>0.10761033671843841</v>
      </c>
      <c r="G416" s="18">
        <v>0.16043918976822072</v>
      </c>
      <c r="H416" s="18">
        <v>0.11807074466611109</v>
      </c>
      <c r="I416" s="18">
        <v>3.1175976937991848E-2</v>
      </c>
      <c r="J416" s="18">
        <v>0</v>
      </c>
      <c r="K416" s="18">
        <v>0</v>
      </c>
      <c r="L416" s="18">
        <v>1.7925124894333056E-2</v>
      </c>
      <c r="M416" s="17">
        <v>0.70208502620964186</v>
      </c>
      <c r="N416" s="17" t="s">
        <v>1</v>
      </c>
      <c r="O416" s="17" t="s">
        <v>1</v>
      </c>
      <c r="Q416" t="s">
        <v>317</v>
      </c>
      <c r="R416" s="17">
        <v>0.40754179644610483</v>
      </c>
      <c r="S416" s="17">
        <v>0.15723683056880003</v>
      </c>
      <c r="T416" s="17">
        <v>0.10761033671843841</v>
      </c>
      <c r="U416" s="17">
        <v>0.16043918976822072</v>
      </c>
      <c r="V416" s="17">
        <v>0.11807074466611109</v>
      </c>
      <c r="W416" s="17">
        <v>3.1175976937991848E-2</v>
      </c>
      <c r="X416" s="17">
        <v>0</v>
      </c>
      <c r="Y416" s="17">
        <v>0</v>
      </c>
      <c r="Z416" s="17">
        <v>1.7925124894333056E-2</v>
      </c>
      <c r="AA416" s="17" t="s">
        <v>1</v>
      </c>
      <c r="AD416" s="21"/>
    </row>
    <row r="417" spans="2:30" x14ac:dyDescent="0.2">
      <c r="B417" t="s">
        <v>634</v>
      </c>
      <c r="C417" s="13">
        <v>71955</v>
      </c>
      <c r="D417" s="18">
        <v>3.7788876653178205E-2</v>
      </c>
      <c r="E417" s="18">
        <v>0.47368030333599009</v>
      </c>
      <c r="F417" s="18">
        <v>9.9997369321901536E-3</v>
      </c>
      <c r="G417" s="18">
        <v>0.369773980026184</v>
      </c>
      <c r="H417" s="18">
        <v>2.742055146351105E-2</v>
      </c>
      <c r="I417" s="18">
        <v>4.3121898381875835E-2</v>
      </c>
      <c r="J417" s="18">
        <v>0</v>
      </c>
      <c r="K417" s="18">
        <v>0</v>
      </c>
      <c r="L417" s="18">
        <v>3.8214653207070771E-2</v>
      </c>
      <c r="M417" s="17">
        <v>0.63676775689489251</v>
      </c>
      <c r="N417" s="17" t="s">
        <v>2</v>
      </c>
      <c r="O417" s="17" t="s">
        <v>2</v>
      </c>
      <c r="Q417" t="s">
        <v>634</v>
      </c>
      <c r="R417" s="17">
        <v>0.10137737679425671</v>
      </c>
      <c r="S417" s="17">
        <v>0.37737095418552008</v>
      </c>
      <c r="T417" s="17">
        <v>3.8411540874272711E-2</v>
      </c>
      <c r="U417" s="17">
        <v>0.3102882732687921</v>
      </c>
      <c r="V417" s="17">
        <v>9.1215303288211855E-2</v>
      </c>
      <c r="W417" s="17">
        <v>4.3121898381875835E-2</v>
      </c>
      <c r="X417" s="17">
        <v>0</v>
      </c>
      <c r="Y417" s="17">
        <v>0</v>
      </c>
      <c r="Z417" s="17">
        <v>3.8214653207070771E-2</v>
      </c>
      <c r="AA417" s="17" t="s">
        <v>2</v>
      </c>
      <c r="AD417" s="21"/>
    </row>
    <row r="418" spans="2:30" x14ac:dyDescent="0.2">
      <c r="B418" t="s">
        <v>318</v>
      </c>
      <c r="C418" s="13">
        <v>73611</v>
      </c>
      <c r="D418" s="18">
        <v>0.31218479338957617</v>
      </c>
      <c r="E418" s="18">
        <v>0.12888586905534288</v>
      </c>
      <c r="F418" s="18">
        <v>0.17236954306949248</v>
      </c>
      <c r="G418" s="18">
        <v>0.21496204511016812</v>
      </c>
      <c r="H418" s="18">
        <v>9.0783486522587109E-2</v>
      </c>
      <c r="I418" s="18">
        <v>5.4357610576779722E-2</v>
      </c>
      <c r="J418" s="18">
        <v>0</v>
      </c>
      <c r="K418" s="18">
        <v>0</v>
      </c>
      <c r="L418" s="18">
        <v>2.6456652276053656E-2</v>
      </c>
      <c r="M418" s="17">
        <v>0.69783653561746917</v>
      </c>
      <c r="N418" s="17" t="s">
        <v>1</v>
      </c>
      <c r="O418" s="17" t="s">
        <v>1</v>
      </c>
      <c r="Q418" t="s">
        <v>318</v>
      </c>
      <c r="R418" s="17">
        <v>0.31218479338957617</v>
      </c>
      <c r="S418" s="17">
        <v>0.12888586905534288</v>
      </c>
      <c r="T418" s="17">
        <v>0.17236954306949248</v>
      </c>
      <c r="U418" s="17">
        <v>0.21496204511016812</v>
      </c>
      <c r="V418" s="17">
        <v>9.0783486522587109E-2</v>
      </c>
      <c r="W418" s="17">
        <v>5.4357610576779722E-2</v>
      </c>
      <c r="X418" s="17">
        <v>0</v>
      </c>
      <c r="Y418" s="17">
        <v>0</v>
      </c>
      <c r="Z418" s="17">
        <v>2.6456652276053656E-2</v>
      </c>
      <c r="AA418" s="17" t="s">
        <v>1</v>
      </c>
      <c r="AD418" s="21"/>
    </row>
    <row r="419" spans="2:30" x14ac:dyDescent="0.2">
      <c r="B419" t="s">
        <v>319</v>
      </c>
      <c r="C419" s="13">
        <v>79206</v>
      </c>
      <c r="D419" s="18">
        <v>0.2690949961174719</v>
      </c>
      <c r="E419" s="18">
        <v>0.32401530440061521</v>
      </c>
      <c r="F419" s="18">
        <v>5.8346509592323362E-2</v>
      </c>
      <c r="G419" s="18">
        <v>0.19071186302135271</v>
      </c>
      <c r="H419" s="18">
        <v>9.4885385360742022E-2</v>
      </c>
      <c r="I419" s="18">
        <v>4.555049608425428E-2</v>
      </c>
      <c r="J419" s="18">
        <v>0</v>
      </c>
      <c r="K419" s="18">
        <v>0</v>
      </c>
      <c r="L419" s="18">
        <v>1.7395445423240605E-2</v>
      </c>
      <c r="M419" s="17">
        <v>0.75466785018632432</v>
      </c>
      <c r="N419" s="17" t="s">
        <v>2</v>
      </c>
      <c r="O419" s="17" t="s">
        <v>2</v>
      </c>
      <c r="Q419" t="s">
        <v>319</v>
      </c>
      <c r="R419" s="17">
        <v>0.2690949961174719</v>
      </c>
      <c r="S419" s="17">
        <v>0.32401530440061521</v>
      </c>
      <c r="T419" s="17">
        <v>5.8346509592323362E-2</v>
      </c>
      <c r="U419" s="17">
        <v>0.19071186302135271</v>
      </c>
      <c r="V419" s="17">
        <v>9.4885385360742022E-2</v>
      </c>
      <c r="W419" s="17">
        <v>4.555049608425428E-2</v>
      </c>
      <c r="X419" s="17">
        <v>0</v>
      </c>
      <c r="Y419" s="17">
        <v>0</v>
      </c>
      <c r="Z419" s="17">
        <v>1.7395445423240605E-2</v>
      </c>
      <c r="AA419" s="17" t="s">
        <v>2</v>
      </c>
      <c r="AD419" s="21"/>
    </row>
    <row r="420" spans="2:30" x14ac:dyDescent="0.2">
      <c r="B420" t="s">
        <v>636</v>
      </c>
      <c r="C420" s="13">
        <v>71713</v>
      </c>
      <c r="D420" s="18">
        <v>0.44029696068267243</v>
      </c>
      <c r="E420" s="18">
        <v>0.10787073985413499</v>
      </c>
      <c r="F420" s="18">
        <v>5.3058904989467498E-2</v>
      </c>
      <c r="G420" s="18">
        <v>0.26969809121613819</v>
      </c>
      <c r="H420" s="18">
        <v>5.2438744334393717E-2</v>
      </c>
      <c r="I420" s="18">
        <v>6.0517486895725142E-2</v>
      </c>
      <c r="J420" s="18">
        <v>0</v>
      </c>
      <c r="K420" s="18">
        <v>0</v>
      </c>
      <c r="L420" s="18">
        <v>1.6119072027467929E-2</v>
      </c>
      <c r="M420" s="17">
        <v>0.70722649807796256</v>
      </c>
      <c r="N420" s="17" t="s">
        <v>1</v>
      </c>
      <c r="O420" s="17" t="s">
        <v>1</v>
      </c>
      <c r="Q420" t="s">
        <v>636</v>
      </c>
      <c r="R420" s="17">
        <v>0.34371737702571586</v>
      </c>
      <c r="S420" s="17">
        <v>0.16366691509048029</v>
      </c>
      <c r="T420" s="17">
        <v>8.8977583074369301E-2</v>
      </c>
      <c r="U420" s="17">
        <v>0.25263523264151794</v>
      </c>
      <c r="V420" s="17">
        <v>7.4366333244723443E-2</v>
      </c>
      <c r="W420" s="17">
        <v>6.0517486895725142E-2</v>
      </c>
      <c r="X420" s="17">
        <v>0</v>
      </c>
      <c r="Y420" s="17">
        <v>0</v>
      </c>
      <c r="Z420" s="17">
        <v>1.6119072027467929E-2</v>
      </c>
      <c r="AA420" s="17" t="s">
        <v>1</v>
      </c>
      <c r="AD420" s="21"/>
    </row>
    <row r="421" spans="2:30" x14ac:dyDescent="0.2">
      <c r="B421" t="s">
        <v>637</v>
      </c>
      <c r="C421" s="13">
        <v>83634</v>
      </c>
      <c r="D421" s="18">
        <v>8.6705180634643247E-2</v>
      </c>
      <c r="E421" s="18">
        <v>0.32711305912748101</v>
      </c>
      <c r="F421" s="18">
        <v>4.6287150238158298E-2</v>
      </c>
      <c r="G421" s="18">
        <v>0.16776101041140687</v>
      </c>
      <c r="H421" s="18">
        <v>0.23897483974208525</v>
      </c>
      <c r="I421" s="18">
        <v>0.10584673022330951</v>
      </c>
      <c r="J421" s="18">
        <v>0</v>
      </c>
      <c r="K421" s="18">
        <v>2.1221822624485666E-2</v>
      </c>
      <c r="L421" s="18">
        <v>6.0902069984301475E-3</v>
      </c>
      <c r="M421" s="17">
        <v>0.542622649217265</v>
      </c>
      <c r="N421" s="17" t="s">
        <v>2</v>
      </c>
      <c r="O421" s="17" t="s">
        <v>2</v>
      </c>
      <c r="Q421" t="s">
        <v>637</v>
      </c>
      <c r="R421" s="17">
        <v>8.6705180634643247E-2</v>
      </c>
      <c r="S421" s="17">
        <v>0.32711305912748101</v>
      </c>
      <c r="T421" s="17">
        <v>4.6287150238158298E-2</v>
      </c>
      <c r="U421" s="17">
        <v>0.16776101041140687</v>
      </c>
      <c r="V421" s="17">
        <v>0.23897483974208525</v>
      </c>
      <c r="W421" s="17">
        <v>0.10584673022330951</v>
      </c>
      <c r="X421" s="17">
        <v>0</v>
      </c>
      <c r="Y421" s="17">
        <v>2.1221822624485666E-2</v>
      </c>
      <c r="Z421" s="17">
        <v>6.0902069984301475E-3</v>
      </c>
      <c r="AA421" s="17" t="s">
        <v>2</v>
      </c>
      <c r="AD421" s="21"/>
    </row>
    <row r="422" spans="2:30" x14ac:dyDescent="0.2">
      <c r="B422" t="s">
        <v>320</v>
      </c>
      <c r="C422" s="13">
        <v>71553</v>
      </c>
      <c r="D422" s="18">
        <v>0.29033631484611933</v>
      </c>
      <c r="E422" s="18">
        <v>0.15125184579851431</v>
      </c>
      <c r="F422" s="18">
        <v>0.21620289139437759</v>
      </c>
      <c r="G422" s="18">
        <v>0.18652787971867668</v>
      </c>
      <c r="H422" s="18">
        <v>8.2940225279706778E-2</v>
      </c>
      <c r="I422" s="18">
        <v>4.3789667634358237E-2</v>
      </c>
      <c r="J422" s="18">
        <v>0</v>
      </c>
      <c r="K422" s="18">
        <v>0</v>
      </c>
      <c r="L422" s="18">
        <v>2.8951175328247179E-2</v>
      </c>
      <c r="M422" s="17">
        <v>0.72957826717890994</v>
      </c>
      <c r="N422" s="17" t="s">
        <v>1</v>
      </c>
      <c r="O422" s="17" t="s">
        <v>1</v>
      </c>
      <c r="Q422" t="s">
        <v>320</v>
      </c>
      <c r="R422" s="17">
        <v>0.29033631484611933</v>
      </c>
      <c r="S422" s="17">
        <v>0.15125184579851431</v>
      </c>
      <c r="T422" s="17">
        <v>0.21620289139437759</v>
      </c>
      <c r="U422" s="17">
        <v>0.18652787971867668</v>
      </c>
      <c r="V422" s="17">
        <v>8.2940225279706778E-2</v>
      </c>
      <c r="W422" s="17">
        <v>4.3789667634358237E-2</v>
      </c>
      <c r="X422" s="17">
        <v>0</v>
      </c>
      <c r="Y422" s="17">
        <v>0</v>
      </c>
      <c r="Z422" s="17">
        <v>2.8951175328247179E-2</v>
      </c>
      <c r="AA422" s="17" t="s">
        <v>1</v>
      </c>
      <c r="AD422" s="21"/>
    </row>
    <row r="423" spans="2:30" x14ac:dyDescent="0.2">
      <c r="B423" t="s">
        <v>321</v>
      </c>
      <c r="C423" s="13">
        <v>74558</v>
      </c>
      <c r="D423" s="18">
        <v>0.21858039071638441</v>
      </c>
      <c r="E423" s="18">
        <v>0.25912840226548439</v>
      </c>
      <c r="F423" s="18">
        <v>5.585839417254302E-2</v>
      </c>
      <c r="G423" s="18">
        <v>0.30846208781935225</v>
      </c>
      <c r="H423" s="18">
        <v>6.6222586688636564E-2</v>
      </c>
      <c r="I423" s="18">
        <v>7.7995660482933132E-2</v>
      </c>
      <c r="J423" s="18">
        <v>0</v>
      </c>
      <c r="K423" s="18">
        <v>0</v>
      </c>
      <c r="L423" s="18">
        <v>1.375247785466604E-2</v>
      </c>
      <c r="M423" s="17">
        <v>0.62200731009592802</v>
      </c>
      <c r="N423" s="17" t="s">
        <v>47</v>
      </c>
      <c r="O423" s="17" t="s">
        <v>2</v>
      </c>
      <c r="Q423" t="s">
        <v>321</v>
      </c>
      <c r="R423" s="17">
        <v>0.21858039071638441</v>
      </c>
      <c r="S423" s="17">
        <v>0.25912840226548439</v>
      </c>
      <c r="T423" s="17">
        <v>5.585839417254302E-2</v>
      </c>
      <c r="U423" s="17">
        <v>0.30846208781935225</v>
      </c>
      <c r="V423" s="17">
        <v>6.6222586688636564E-2</v>
      </c>
      <c r="W423" s="17">
        <v>7.7995660482933132E-2</v>
      </c>
      <c r="X423" s="17">
        <v>0</v>
      </c>
      <c r="Y423" s="17">
        <v>0</v>
      </c>
      <c r="Z423" s="17">
        <v>1.375247785466604E-2</v>
      </c>
      <c r="AA423" s="17" t="s">
        <v>47</v>
      </c>
      <c r="AD423" s="21"/>
    </row>
    <row r="424" spans="2:30" x14ac:dyDescent="0.2">
      <c r="B424" t="s">
        <v>322</v>
      </c>
      <c r="C424" s="13">
        <v>74551</v>
      </c>
      <c r="D424" s="18">
        <v>0.21725005327939995</v>
      </c>
      <c r="E424" s="18">
        <v>0.23793882370659905</v>
      </c>
      <c r="F424" s="18">
        <v>4.5158372647858915E-2</v>
      </c>
      <c r="G424" s="18">
        <v>0.29486006089356626</v>
      </c>
      <c r="H424" s="18">
        <v>7.9245739185610786E-2</v>
      </c>
      <c r="I424" s="18">
        <v>0.10467622756260332</v>
      </c>
      <c r="J424" s="18">
        <v>0</v>
      </c>
      <c r="K424" s="18">
        <v>0</v>
      </c>
      <c r="L424" s="18">
        <v>2.0870722724361888E-2</v>
      </c>
      <c r="M424" s="17">
        <v>0.55522896099388319</v>
      </c>
      <c r="N424" s="17" t="s">
        <v>47</v>
      </c>
      <c r="O424" s="17" t="s">
        <v>2</v>
      </c>
      <c r="Q424" t="s">
        <v>322</v>
      </c>
      <c r="R424" s="17">
        <v>0.21725005327939995</v>
      </c>
      <c r="S424" s="17">
        <v>0.23793882370659905</v>
      </c>
      <c r="T424" s="17">
        <v>4.5158372647858915E-2</v>
      </c>
      <c r="U424" s="17">
        <v>0.29486006089356626</v>
      </c>
      <c r="V424" s="17">
        <v>7.9245739185610786E-2</v>
      </c>
      <c r="W424" s="17">
        <v>0.10467622756260332</v>
      </c>
      <c r="X424" s="17">
        <v>0</v>
      </c>
      <c r="Y424" s="17">
        <v>0</v>
      </c>
      <c r="Z424" s="17">
        <v>2.0870722724361888E-2</v>
      </c>
      <c r="AA424" s="17" t="s">
        <v>47</v>
      </c>
      <c r="AD424" s="21"/>
    </row>
    <row r="425" spans="2:30" x14ac:dyDescent="0.2">
      <c r="B425" t="s">
        <v>323</v>
      </c>
      <c r="C425" s="13">
        <v>73909</v>
      </c>
      <c r="D425" s="18">
        <v>0.13449535194211126</v>
      </c>
      <c r="E425" s="18">
        <v>0.42389850687076497</v>
      </c>
      <c r="F425" s="18">
        <v>4.9569783268865887E-2</v>
      </c>
      <c r="G425" s="18">
        <v>0.19320119984078157</v>
      </c>
      <c r="H425" s="18">
        <v>0.10549685953388832</v>
      </c>
      <c r="I425" s="18">
        <v>7.193693857522479E-2</v>
      </c>
      <c r="J425" s="18">
        <v>0</v>
      </c>
      <c r="K425" s="18">
        <v>0</v>
      </c>
      <c r="L425" s="18">
        <v>2.1401359968363138E-2</v>
      </c>
      <c r="M425" s="17">
        <v>0.68131936141893612</v>
      </c>
      <c r="N425" s="17" t="s">
        <v>2</v>
      </c>
      <c r="O425" s="17" t="s">
        <v>2</v>
      </c>
      <c r="Q425" t="s">
        <v>323</v>
      </c>
      <c r="R425" s="17">
        <v>0.13796973107995023</v>
      </c>
      <c r="S425" s="17">
        <v>0.41908341181327141</v>
      </c>
      <c r="T425" s="17">
        <v>5.1086840565123123E-2</v>
      </c>
      <c r="U425" s="17">
        <v>0.1899770938404923</v>
      </c>
      <c r="V425" s="17">
        <v>0.10854462415757495</v>
      </c>
      <c r="W425" s="17">
        <v>7.193693857522479E-2</v>
      </c>
      <c r="X425" s="17">
        <v>0</v>
      </c>
      <c r="Y425" s="17">
        <v>0</v>
      </c>
      <c r="Z425" s="17">
        <v>2.1401359968363138E-2</v>
      </c>
      <c r="AA425" s="17" t="s">
        <v>2</v>
      </c>
      <c r="AD425" s="21"/>
    </row>
    <row r="426" spans="2:30" x14ac:dyDescent="0.2">
      <c r="B426" t="s">
        <v>638</v>
      </c>
      <c r="C426" s="13">
        <v>78051</v>
      </c>
      <c r="D426" s="18">
        <v>7.9498673911072751E-2</v>
      </c>
      <c r="E426" s="18">
        <v>0.40883828038220554</v>
      </c>
      <c r="F426" s="18">
        <v>1.5066198356557127E-2</v>
      </c>
      <c r="G426" s="18">
        <v>0.37609895242034042</v>
      </c>
      <c r="H426" s="18">
        <v>2.5634708413189308E-2</v>
      </c>
      <c r="I426" s="18">
        <v>8.5020934159592484E-2</v>
      </c>
      <c r="J426" s="18">
        <v>0</v>
      </c>
      <c r="K426" s="18">
        <v>0</v>
      </c>
      <c r="L426" s="18">
        <v>9.8422523570424348E-3</v>
      </c>
      <c r="M426" s="17">
        <v>0.67644364777754906</v>
      </c>
      <c r="N426" s="17" t="s">
        <v>2</v>
      </c>
      <c r="O426" s="17" t="s">
        <v>2</v>
      </c>
      <c r="Q426" t="s">
        <v>638</v>
      </c>
      <c r="R426" s="17">
        <v>0.18592517737541081</v>
      </c>
      <c r="S426" s="17">
        <v>0.32043477733750808</v>
      </c>
      <c r="T426" s="17">
        <v>4.6359166187214987E-2</v>
      </c>
      <c r="U426" s="17">
        <v>0.28155450422857692</v>
      </c>
      <c r="V426" s="17">
        <v>7.0863188354654327E-2</v>
      </c>
      <c r="W426" s="17">
        <v>8.5020934159592484E-2</v>
      </c>
      <c r="X426" s="17">
        <v>0</v>
      </c>
      <c r="Y426" s="17">
        <v>0</v>
      </c>
      <c r="Z426" s="17">
        <v>9.8422523570424348E-3</v>
      </c>
      <c r="AA426" s="17" t="s">
        <v>2</v>
      </c>
      <c r="AD426" s="21"/>
    </row>
    <row r="427" spans="2:30" x14ac:dyDescent="0.2">
      <c r="B427" t="s">
        <v>324</v>
      </c>
      <c r="C427" s="13">
        <v>73709</v>
      </c>
      <c r="D427" s="18">
        <v>0.32482874325318511</v>
      </c>
      <c r="E427" s="18">
        <v>8.6091059832143504E-2</v>
      </c>
      <c r="F427" s="18">
        <v>0.18958203962127423</v>
      </c>
      <c r="G427" s="18">
        <v>0.25398501736718898</v>
      </c>
      <c r="H427" s="18">
        <v>7.0884275832665822E-2</v>
      </c>
      <c r="I427" s="18">
        <v>4.9730408315764071E-2</v>
      </c>
      <c r="J427" s="18">
        <v>0</v>
      </c>
      <c r="K427" s="18">
        <v>0</v>
      </c>
      <c r="L427" s="18">
        <v>2.489845577777822E-2</v>
      </c>
      <c r="M427" s="17">
        <v>0.72772340450037842</v>
      </c>
      <c r="N427" s="17" t="s">
        <v>1</v>
      </c>
      <c r="O427" s="17" t="s">
        <v>1</v>
      </c>
      <c r="Q427" t="s">
        <v>324</v>
      </c>
      <c r="R427" s="17">
        <v>0.31373637648088754</v>
      </c>
      <c r="S427" s="17">
        <v>8.9185066522609019E-2</v>
      </c>
      <c r="T427" s="17">
        <v>0.19770360809903453</v>
      </c>
      <c r="U427" s="17">
        <v>0.25166910149131794</v>
      </c>
      <c r="V427" s="17">
        <v>7.3076983312608659E-2</v>
      </c>
      <c r="W427" s="17">
        <v>4.9730408315764071E-2</v>
      </c>
      <c r="X427" s="17">
        <v>0</v>
      </c>
      <c r="Y427" s="17">
        <v>0</v>
      </c>
      <c r="Z427" s="17">
        <v>2.489845577777822E-2</v>
      </c>
      <c r="AA427" s="17" t="s">
        <v>1</v>
      </c>
      <c r="AD427" s="21"/>
    </row>
    <row r="428" spans="2:30" x14ac:dyDescent="0.2">
      <c r="B428" t="s">
        <v>325</v>
      </c>
      <c r="C428" s="13">
        <v>70453</v>
      </c>
      <c r="D428" s="18">
        <v>9.5582407915514228E-2</v>
      </c>
      <c r="E428" s="18">
        <v>0.34809663639665356</v>
      </c>
      <c r="F428" s="18">
        <v>4.0019767658930429E-2</v>
      </c>
      <c r="G428" s="18">
        <v>0.14298968483649915</v>
      </c>
      <c r="H428" s="18">
        <v>0.21160030853418685</v>
      </c>
      <c r="I428" s="18">
        <v>7.9028182501477487E-2</v>
      </c>
      <c r="J428" s="18">
        <v>0</v>
      </c>
      <c r="K428" s="18">
        <v>4.3277656662192063E-2</v>
      </c>
      <c r="L428" s="18">
        <v>3.9405355494546178E-2</v>
      </c>
      <c r="M428" s="17">
        <v>0.48245997729661838</v>
      </c>
      <c r="N428" s="17" t="s">
        <v>2</v>
      </c>
      <c r="O428" s="17" t="s">
        <v>2</v>
      </c>
      <c r="Q428" t="s">
        <v>325</v>
      </c>
      <c r="R428" s="17">
        <v>9.5582407915514228E-2</v>
      </c>
      <c r="S428" s="17">
        <v>0.34809663639665356</v>
      </c>
      <c r="T428" s="17">
        <v>4.0019767658930429E-2</v>
      </c>
      <c r="U428" s="17">
        <v>0.14298968483649915</v>
      </c>
      <c r="V428" s="17">
        <v>0.21160030853418685</v>
      </c>
      <c r="W428" s="17">
        <v>7.9028182501477487E-2</v>
      </c>
      <c r="X428" s="17">
        <v>0</v>
      </c>
      <c r="Y428" s="17">
        <v>4.3277656662192063E-2</v>
      </c>
      <c r="Z428" s="17">
        <v>3.9405355494546178E-2</v>
      </c>
      <c r="AA428" s="17" t="s">
        <v>2</v>
      </c>
      <c r="AD428" s="21"/>
    </row>
    <row r="429" spans="2:30" x14ac:dyDescent="0.2">
      <c r="B429" t="s">
        <v>326</v>
      </c>
      <c r="C429" s="13">
        <v>60778</v>
      </c>
      <c r="D429" s="18">
        <v>6.8714064999693819E-2</v>
      </c>
      <c r="E429" s="18">
        <v>0.39060830085161846</v>
      </c>
      <c r="F429" s="18">
        <v>4.0582337979953316E-2</v>
      </c>
      <c r="G429" s="18">
        <v>7.1615936472644567E-2</v>
      </c>
      <c r="H429" s="18">
        <v>0.35113499906906986</v>
      </c>
      <c r="I429" s="18">
        <v>3.6133802915638794E-2</v>
      </c>
      <c r="J429" s="18">
        <v>0</v>
      </c>
      <c r="K429" s="18">
        <v>1.1088648834563604E-2</v>
      </c>
      <c r="L429" s="18">
        <v>3.0121908876817594E-2</v>
      </c>
      <c r="M429" s="17">
        <v>0.58163638728841693</v>
      </c>
      <c r="N429" s="17" t="s">
        <v>2</v>
      </c>
      <c r="O429" s="17" t="s">
        <v>2</v>
      </c>
      <c r="Q429" t="s">
        <v>326</v>
      </c>
      <c r="R429" s="17">
        <v>6.8714064999693819E-2</v>
      </c>
      <c r="S429" s="17">
        <v>0.39060830085161846</v>
      </c>
      <c r="T429" s="17">
        <v>4.0582337979953316E-2</v>
      </c>
      <c r="U429" s="17">
        <v>7.1615936472644567E-2</v>
      </c>
      <c r="V429" s="17">
        <v>0.35113499906906986</v>
      </c>
      <c r="W429" s="17">
        <v>3.6133802915638794E-2</v>
      </c>
      <c r="X429" s="17">
        <v>0</v>
      </c>
      <c r="Y429" s="17">
        <v>1.1088648834563604E-2</v>
      </c>
      <c r="Z429" s="17">
        <v>3.0121908876817594E-2</v>
      </c>
      <c r="AA429" s="17" t="s">
        <v>2</v>
      </c>
      <c r="AD429" s="21"/>
    </row>
    <row r="430" spans="2:30" x14ac:dyDescent="0.2">
      <c r="B430" t="s">
        <v>327</v>
      </c>
      <c r="C430" s="13">
        <v>73033</v>
      </c>
      <c r="D430" s="18">
        <v>0.13560315843538806</v>
      </c>
      <c r="E430" s="18">
        <v>0.36691644771587062</v>
      </c>
      <c r="F430" s="18">
        <v>0.17977045965722199</v>
      </c>
      <c r="G430" s="18">
        <v>0.12048818064245455</v>
      </c>
      <c r="H430" s="18">
        <v>0.12959529856071991</v>
      </c>
      <c r="I430" s="18">
        <v>4.1200776285865999E-2</v>
      </c>
      <c r="J430" s="18">
        <v>0</v>
      </c>
      <c r="K430" s="18">
        <v>5.5250116930033923E-3</v>
      </c>
      <c r="L430" s="18">
        <v>2.0900667009475467E-2</v>
      </c>
      <c r="M430" s="17">
        <v>0.73392688942991513</v>
      </c>
      <c r="N430" s="17" t="s">
        <v>2</v>
      </c>
      <c r="O430" s="17" t="s">
        <v>2</v>
      </c>
      <c r="Q430" t="s">
        <v>327</v>
      </c>
      <c r="R430" s="17">
        <v>0.13560315843538806</v>
      </c>
      <c r="S430" s="17">
        <v>0.36691644771587062</v>
      </c>
      <c r="T430" s="17">
        <v>0.17977045965722199</v>
      </c>
      <c r="U430" s="17">
        <v>0.12048818064245455</v>
      </c>
      <c r="V430" s="17">
        <v>0.12959529856071991</v>
      </c>
      <c r="W430" s="17">
        <v>4.1200776285865999E-2</v>
      </c>
      <c r="X430" s="17">
        <v>0</v>
      </c>
      <c r="Y430" s="17">
        <v>5.5250116930033923E-3</v>
      </c>
      <c r="Z430" s="17">
        <v>2.0900667009475467E-2</v>
      </c>
      <c r="AA430" s="17" t="s">
        <v>2</v>
      </c>
      <c r="AD430" s="21"/>
    </row>
    <row r="431" spans="2:30" x14ac:dyDescent="0.2">
      <c r="B431" t="s">
        <v>328</v>
      </c>
      <c r="C431" s="13">
        <v>73563</v>
      </c>
      <c r="D431" s="18">
        <v>0.11449675522080341</v>
      </c>
      <c r="E431" s="18">
        <v>0.38438932402984216</v>
      </c>
      <c r="F431" s="18">
        <v>6.5550638491133545E-2</v>
      </c>
      <c r="G431" s="18">
        <v>0.15481583596391518</v>
      </c>
      <c r="H431" s="18">
        <v>0.17693063168170561</v>
      </c>
      <c r="I431" s="18">
        <v>6.4721295488381819E-2</v>
      </c>
      <c r="J431" s="18">
        <v>0</v>
      </c>
      <c r="K431" s="18">
        <v>1.0628255542236027E-2</v>
      </c>
      <c r="L431" s="18">
        <v>2.8467263581982351E-2</v>
      </c>
      <c r="M431" s="17">
        <v>0.56703128076836107</v>
      </c>
      <c r="N431" s="17" t="s">
        <v>2</v>
      </c>
      <c r="O431" s="17" t="s">
        <v>2</v>
      </c>
      <c r="Q431" t="s">
        <v>328</v>
      </c>
      <c r="R431" s="17">
        <v>0.11449675522080341</v>
      </c>
      <c r="S431" s="17">
        <v>0.38438932402984216</v>
      </c>
      <c r="T431" s="17">
        <v>6.5550638491133545E-2</v>
      </c>
      <c r="U431" s="17">
        <v>0.15481583596391518</v>
      </c>
      <c r="V431" s="17">
        <v>0.17693063168170561</v>
      </c>
      <c r="W431" s="17">
        <v>6.4721295488381819E-2</v>
      </c>
      <c r="X431" s="17">
        <v>0</v>
      </c>
      <c r="Y431" s="17">
        <v>1.0628255542236027E-2</v>
      </c>
      <c r="Z431" s="17">
        <v>2.8467263581982351E-2</v>
      </c>
      <c r="AA431" s="17" t="s">
        <v>2</v>
      </c>
      <c r="AD431" s="21"/>
    </row>
    <row r="432" spans="2:30" x14ac:dyDescent="0.2">
      <c r="B432" t="s">
        <v>329</v>
      </c>
      <c r="C432" s="13">
        <v>73992</v>
      </c>
      <c r="D432" s="18">
        <v>0.12885223601867218</v>
      </c>
      <c r="E432" s="18">
        <v>0.34838814917779126</v>
      </c>
      <c r="F432" s="18">
        <v>5.7334501032510962E-2</v>
      </c>
      <c r="G432" s="18">
        <v>0.20295953933805458</v>
      </c>
      <c r="H432" s="18">
        <v>0.11880705803469806</v>
      </c>
      <c r="I432" s="18">
        <v>8.0960480631526208E-2</v>
      </c>
      <c r="J432" s="18">
        <v>0</v>
      </c>
      <c r="K432" s="18">
        <v>2.153670117472415E-2</v>
      </c>
      <c r="L432" s="18">
        <v>4.1161334592022689E-2</v>
      </c>
      <c r="M432" s="17">
        <v>0.54241657263528886</v>
      </c>
      <c r="N432" s="17" t="s">
        <v>2</v>
      </c>
      <c r="O432" s="17" t="s">
        <v>2</v>
      </c>
      <c r="Q432" t="s">
        <v>329</v>
      </c>
      <c r="R432" s="17">
        <v>0.13840636791865252</v>
      </c>
      <c r="S432" s="17">
        <v>0.33289690541741529</v>
      </c>
      <c r="T432" s="17">
        <v>6.241522052239977E-2</v>
      </c>
      <c r="U432" s="17">
        <v>0.19390896398015234</v>
      </c>
      <c r="V432" s="17">
        <v>0.12871402576310714</v>
      </c>
      <c r="W432" s="17">
        <v>8.0960480631526208E-2</v>
      </c>
      <c r="X432" s="17">
        <v>0</v>
      </c>
      <c r="Y432" s="17">
        <v>2.153670117472415E-2</v>
      </c>
      <c r="Z432" s="17">
        <v>4.1161334592022689E-2</v>
      </c>
      <c r="AA432" s="17" t="s">
        <v>2</v>
      </c>
      <c r="AD432" s="21"/>
    </row>
    <row r="433" spans="2:30" x14ac:dyDescent="0.2">
      <c r="B433" t="s">
        <v>639</v>
      </c>
      <c r="C433" s="13">
        <v>78894</v>
      </c>
      <c r="D433" s="18">
        <v>0.21397199248846135</v>
      </c>
      <c r="E433" s="18">
        <v>0.25553578424684026</v>
      </c>
      <c r="F433" s="18">
        <v>4.9176148750883775E-2</v>
      </c>
      <c r="G433" s="18">
        <v>0.30984854323313776</v>
      </c>
      <c r="H433" s="18">
        <v>7.3424429026070062E-2</v>
      </c>
      <c r="I433" s="18">
        <v>8.5007770093944224E-2</v>
      </c>
      <c r="J433" s="18">
        <v>0</v>
      </c>
      <c r="K433" s="18">
        <v>0</v>
      </c>
      <c r="L433" s="18">
        <v>1.303533216066247E-2</v>
      </c>
      <c r="M433" s="17">
        <v>0.63658987546752588</v>
      </c>
      <c r="N433" s="17" t="s">
        <v>47</v>
      </c>
      <c r="O433" s="17" t="s">
        <v>2</v>
      </c>
      <c r="Q433" t="s">
        <v>639</v>
      </c>
      <c r="R433" s="17">
        <v>0.21397199248846135</v>
      </c>
      <c r="S433" s="17">
        <v>0.25553578424684026</v>
      </c>
      <c r="T433" s="17">
        <v>4.9176148750883775E-2</v>
      </c>
      <c r="U433" s="17">
        <v>0.30984854323313776</v>
      </c>
      <c r="V433" s="17">
        <v>7.3424429026070062E-2</v>
      </c>
      <c r="W433" s="17">
        <v>8.5007770093944224E-2</v>
      </c>
      <c r="X433" s="17">
        <v>0</v>
      </c>
      <c r="Y433" s="17">
        <v>0</v>
      </c>
      <c r="Z433" s="17">
        <v>1.303533216066247E-2</v>
      </c>
      <c r="AA433" s="17" t="s">
        <v>47</v>
      </c>
      <c r="AD433" s="21"/>
    </row>
    <row r="434" spans="2:30" x14ac:dyDescent="0.2">
      <c r="B434" t="s">
        <v>330</v>
      </c>
      <c r="C434" s="13">
        <v>73828</v>
      </c>
      <c r="D434" s="18">
        <v>0.22301165140602919</v>
      </c>
      <c r="E434" s="18">
        <v>0.32124430595506553</v>
      </c>
      <c r="F434" s="18">
        <v>5.1516879324722965E-2</v>
      </c>
      <c r="G434" s="18">
        <v>0.22889525853488402</v>
      </c>
      <c r="H434" s="18">
        <v>0.10210542049241296</v>
      </c>
      <c r="I434" s="18">
        <v>5.632817168373426E-2</v>
      </c>
      <c r="J434" s="18">
        <v>0</v>
      </c>
      <c r="K434" s="18">
        <v>3.648191083665835E-3</v>
      </c>
      <c r="L434" s="18">
        <v>1.325012151948521E-2</v>
      </c>
      <c r="M434" s="17">
        <v>0.65617725660403647</v>
      </c>
      <c r="N434" s="17" t="s">
        <v>2</v>
      </c>
      <c r="O434" s="17" t="s">
        <v>2</v>
      </c>
      <c r="Q434" t="s">
        <v>330</v>
      </c>
      <c r="R434" s="17">
        <v>0.22301165140602919</v>
      </c>
      <c r="S434" s="17">
        <v>0.32124430595506553</v>
      </c>
      <c r="T434" s="17">
        <v>5.1516879324722965E-2</v>
      </c>
      <c r="U434" s="17">
        <v>0.22889525853488402</v>
      </c>
      <c r="V434" s="17">
        <v>0.10210542049241296</v>
      </c>
      <c r="W434" s="17">
        <v>5.632817168373426E-2</v>
      </c>
      <c r="X434" s="17">
        <v>0</v>
      </c>
      <c r="Y434" s="17">
        <v>3.648191083665835E-3</v>
      </c>
      <c r="Z434" s="17">
        <v>1.325012151948521E-2</v>
      </c>
      <c r="AA434" s="17" t="s">
        <v>2</v>
      </c>
      <c r="AD434" s="21"/>
    </row>
    <row r="435" spans="2:30" x14ac:dyDescent="0.2">
      <c r="B435" t="s">
        <v>640</v>
      </c>
      <c r="C435" s="13">
        <v>76490</v>
      </c>
      <c r="D435" s="18">
        <v>9.6810748816773429E-2</v>
      </c>
      <c r="E435" s="18">
        <v>0.37100650153151465</v>
      </c>
      <c r="F435" s="18">
        <v>6.7195187510369778E-2</v>
      </c>
      <c r="G435" s="18">
        <v>0.35356016995117384</v>
      </c>
      <c r="H435" s="18">
        <v>3.2429822138643587E-2</v>
      </c>
      <c r="I435" s="18">
        <v>6.2084169673142772E-2</v>
      </c>
      <c r="J435" s="18">
        <v>0</v>
      </c>
      <c r="K435" s="18">
        <v>0</v>
      </c>
      <c r="L435" s="18">
        <v>1.691340037838187E-2</v>
      </c>
      <c r="M435" s="17">
        <v>0.71970390458945022</v>
      </c>
      <c r="N435" s="17" t="s">
        <v>2</v>
      </c>
      <c r="O435" s="17" t="s">
        <v>2</v>
      </c>
      <c r="Q435" t="s">
        <v>640</v>
      </c>
      <c r="R435" s="17">
        <v>0.17526996426642541</v>
      </c>
      <c r="S435" s="17">
        <v>0.2609535866836975</v>
      </c>
      <c r="T435" s="17">
        <v>0.14232679488764921</v>
      </c>
      <c r="U435" s="17">
        <v>0.27770472772033133</v>
      </c>
      <c r="V435" s="17">
        <v>6.4747356390371824E-2</v>
      </c>
      <c r="W435" s="17">
        <v>6.2084169673142772E-2</v>
      </c>
      <c r="X435" s="17">
        <v>0</v>
      </c>
      <c r="Y435" s="17">
        <v>0</v>
      </c>
      <c r="Z435" s="17">
        <v>1.691340037838187E-2</v>
      </c>
      <c r="AA435" s="17" t="s">
        <v>47</v>
      </c>
      <c r="AD435" s="21"/>
    </row>
    <row r="436" spans="2:30" x14ac:dyDescent="0.2">
      <c r="B436" t="s">
        <v>331</v>
      </c>
      <c r="C436" s="13">
        <v>77712</v>
      </c>
      <c r="D436" s="18">
        <v>0.1537044898888176</v>
      </c>
      <c r="E436" s="18">
        <v>5.7890174727184288E-2</v>
      </c>
      <c r="F436" s="18">
        <v>0.43238270648599475</v>
      </c>
      <c r="G436" s="18">
        <v>0.25312385426327483</v>
      </c>
      <c r="H436" s="18">
        <v>3.7730524159361761E-2</v>
      </c>
      <c r="I436" s="18">
        <v>5.6473128473228211E-2</v>
      </c>
      <c r="J436" s="18">
        <v>0</v>
      </c>
      <c r="K436" s="18">
        <v>0</v>
      </c>
      <c r="L436" s="18">
        <v>8.6951220021385008E-3</v>
      </c>
      <c r="M436" s="17">
        <v>0.69744535646515105</v>
      </c>
      <c r="N436" s="17" t="s">
        <v>3</v>
      </c>
      <c r="O436" s="17" t="s">
        <v>3</v>
      </c>
      <c r="Q436" t="s">
        <v>331</v>
      </c>
      <c r="R436" s="17">
        <v>0.17744588670523795</v>
      </c>
      <c r="S436" s="17">
        <v>6.867435489100443E-2</v>
      </c>
      <c r="T436" s="17">
        <v>0.40757155145489721</v>
      </c>
      <c r="U436" s="17">
        <v>0.23725072562843907</v>
      </c>
      <c r="V436" s="17">
        <v>4.3889230845054535E-2</v>
      </c>
      <c r="W436" s="17">
        <v>5.6473128473228211E-2</v>
      </c>
      <c r="X436" s="17">
        <v>0</v>
      </c>
      <c r="Y436" s="17">
        <v>0</v>
      </c>
      <c r="Z436" s="17">
        <v>8.6951220021385008E-3</v>
      </c>
      <c r="AA436" s="17" t="s">
        <v>3</v>
      </c>
      <c r="AD436" s="21"/>
    </row>
    <row r="437" spans="2:30" x14ac:dyDescent="0.2">
      <c r="B437" t="s">
        <v>641</v>
      </c>
      <c r="C437" s="13">
        <v>76334</v>
      </c>
      <c r="D437" s="18">
        <v>0.2737407056929998</v>
      </c>
      <c r="E437" s="18">
        <v>8.5996346935270362E-2</v>
      </c>
      <c r="F437" s="18">
        <v>0.24470165482060466</v>
      </c>
      <c r="G437" s="18">
        <v>0.25198045111289014</v>
      </c>
      <c r="H437" s="18">
        <v>6.3200207530303254E-2</v>
      </c>
      <c r="I437" s="18">
        <v>5.9534274392493335E-2</v>
      </c>
      <c r="J437" s="18">
        <v>0</v>
      </c>
      <c r="K437" s="18">
        <v>0</v>
      </c>
      <c r="L437" s="18">
        <v>2.0846359515438284E-2</v>
      </c>
      <c r="M437" s="17">
        <v>0.71628216117618337</v>
      </c>
      <c r="N437" s="17" t="s">
        <v>1</v>
      </c>
      <c r="O437" s="17" t="s">
        <v>1</v>
      </c>
      <c r="Q437" t="s">
        <v>641</v>
      </c>
      <c r="R437" s="17">
        <v>0.2737407056929998</v>
      </c>
      <c r="S437" s="17">
        <v>8.5996346935270362E-2</v>
      </c>
      <c r="T437" s="17">
        <v>0.24470165482060466</v>
      </c>
      <c r="U437" s="17">
        <v>0.25198045111289014</v>
      </c>
      <c r="V437" s="17">
        <v>6.3200207530303254E-2</v>
      </c>
      <c r="W437" s="17">
        <v>5.9534274392493335E-2</v>
      </c>
      <c r="X437" s="17">
        <v>0</v>
      </c>
      <c r="Y437" s="17">
        <v>0</v>
      </c>
      <c r="Z437" s="17">
        <v>2.0846359515438284E-2</v>
      </c>
      <c r="AA437" s="17" t="s">
        <v>1</v>
      </c>
      <c r="AD437" s="21"/>
    </row>
    <row r="438" spans="2:30" x14ac:dyDescent="0.2">
      <c r="B438" t="s">
        <v>332</v>
      </c>
      <c r="C438" s="13">
        <v>79067</v>
      </c>
      <c r="D438" s="18">
        <v>0.22063521531548744</v>
      </c>
      <c r="E438" s="18">
        <v>0.15106623003814473</v>
      </c>
      <c r="F438" s="18">
        <v>6.8254764034684917E-2</v>
      </c>
      <c r="G438" s="18">
        <v>0.32976574992196794</v>
      </c>
      <c r="H438" s="18">
        <v>8.5389760515979185E-2</v>
      </c>
      <c r="I438" s="18">
        <v>9.3057781400377043E-2</v>
      </c>
      <c r="J438" s="18">
        <v>0</v>
      </c>
      <c r="K438" s="18">
        <v>0</v>
      </c>
      <c r="L438" s="18">
        <v>5.1830498773358658E-2</v>
      </c>
      <c r="M438" s="17">
        <v>0.57211909690281426</v>
      </c>
      <c r="N438" s="17" t="s">
        <v>47</v>
      </c>
      <c r="O438" s="17" t="s">
        <v>2</v>
      </c>
      <c r="Q438" t="s">
        <v>332</v>
      </c>
      <c r="R438" s="17">
        <v>0.21084349086462073</v>
      </c>
      <c r="S438" s="17">
        <v>0.15671990635285665</v>
      </c>
      <c r="T438" s="17">
        <v>7.1300524235177104E-2</v>
      </c>
      <c r="U438" s="17">
        <v>0.32810792720897203</v>
      </c>
      <c r="V438" s="17">
        <v>8.8139871164637729E-2</v>
      </c>
      <c r="W438" s="17">
        <v>9.3057781400377043E-2</v>
      </c>
      <c r="X438" s="17">
        <v>0</v>
      </c>
      <c r="Y438" s="17">
        <v>0</v>
      </c>
      <c r="Z438" s="17">
        <v>5.1830498773358658E-2</v>
      </c>
      <c r="AA438" s="17" t="s">
        <v>47</v>
      </c>
      <c r="AD438" s="21"/>
    </row>
    <row r="439" spans="2:30" x14ac:dyDescent="0.2">
      <c r="B439" t="s">
        <v>333</v>
      </c>
      <c r="C439" s="13">
        <v>78768</v>
      </c>
      <c r="D439" s="18">
        <v>0.28584213868053504</v>
      </c>
      <c r="E439" s="18">
        <v>0.22695924997624231</v>
      </c>
      <c r="F439" s="18">
        <v>6.6646242017603052E-2</v>
      </c>
      <c r="G439" s="18">
        <v>0.26309491625801834</v>
      </c>
      <c r="H439" s="18">
        <v>7.7374629191759775E-2</v>
      </c>
      <c r="I439" s="18">
        <v>5.6803297244068032E-2</v>
      </c>
      <c r="J439" s="18">
        <v>0</v>
      </c>
      <c r="K439" s="18">
        <v>0</v>
      </c>
      <c r="L439" s="18">
        <v>2.3279526631773354E-2</v>
      </c>
      <c r="M439" s="17">
        <v>0.70555947549456954</v>
      </c>
      <c r="N439" s="17" t="s">
        <v>1</v>
      </c>
      <c r="O439" s="17" t="s">
        <v>1</v>
      </c>
      <c r="Q439" t="s">
        <v>333</v>
      </c>
      <c r="R439" s="17">
        <v>0.28584213868053504</v>
      </c>
      <c r="S439" s="17">
        <v>0.22695924997624231</v>
      </c>
      <c r="T439" s="17">
        <v>6.6646242017603052E-2</v>
      </c>
      <c r="U439" s="17">
        <v>0.26309491625801834</v>
      </c>
      <c r="V439" s="17">
        <v>7.7374629191759775E-2</v>
      </c>
      <c r="W439" s="17">
        <v>5.6803297244068032E-2</v>
      </c>
      <c r="X439" s="17">
        <v>0</v>
      </c>
      <c r="Y439" s="17">
        <v>0</v>
      </c>
      <c r="Z439" s="17">
        <v>2.3279526631773354E-2</v>
      </c>
      <c r="AA439" s="17" t="s">
        <v>1</v>
      </c>
      <c r="AD439" s="21"/>
    </row>
    <row r="440" spans="2:30" x14ac:dyDescent="0.2">
      <c r="B440" t="s">
        <v>334</v>
      </c>
      <c r="C440" s="13">
        <v>75544</v>
      </c>
      <c r="D440" s="18">
        <v>0.40767238536666539</v>
      </c>
      <c r="E440" s="18">
        <v>0.10160393726783755</v>
      </c>
      <c r="F440" s="18">
        <v>2.3353364118144294E-2</v>
      </c>
      <c r="G440" s="18">
        <v>0.31262065266222971</v>
      </c>
      <c r="H440" s="18">
        <v>4.5173954061968905E-2</v>
      </c>
      <c r="I440" s="18">
        <v>6.7329289664806363E-2</v>
      </c>
      <c r="J440" s="18">
        <v>0</v>
      </c>
      <c r="K440" s="18">
        <v>0</v>
      </c>
      <c r="L440" s="18">
        <v>4.2246416858347638E-2</v>
      </c>
      <c r="M440" s="17">
        <v>0.67796419817167508</v>
      </c>
      <c r="N440" s="17" t="s">
        <v>1</v>
      </c>
      <c r="O440" s="17" t="s">
        <v>1</v>
      </c>
      <c r="Q440" t="s">
        <v>334</v>
      </c>
      <c r="R440" s="17">
        <v>0.29454267480327101</v>
      </c>
      <c r="S440" s="17">
        <v>0.18060458535331869</v>
      </c>
      <c r="T440" s="17">
        <v>4.8447166170680969E-2</v>
      </c>
      <c r="U440" s="17">
        <v>0.2941641670784847</v>
      </c>
      <c r="V440" s="17">
        <v>7.266570007109048E-2</v>
      </c>
      <c r="W440" s="17">
        <v>6.7329289664806363E-2</v>
      </c>
      <c r="X440" s="17">
        <v>0</v>
      </c>
      <c r="Y440" s="17">
        <v>0</v>
      </c>
      <c r="Z440" s="17">
        <v>4.2246416858347638E-2</v>
      </c>
      <c r="AA440" s="17" t="s">
        <v>1</v>
      </c>
      <c r="AD440" s="21"/>
    </row>
    <row r="441" spans="2:30" x14ac:dyDescent="0.2">
      <c r="B441" t="s">
        <v>335</v>
      </c>
      <c r="C441" s="13">
        <v>81374</v>
      </c>
      <c r="D441" s="18">
        <v>0.17240092467245594</v>
      </c>
      <c r="E441" s="18">
        <v>0.19770498005229356</v>
      </c>
      <c r="F441" s="18">
        <v>6.9816743931834541E-2</v>
      </c>
      <c r="G441" s="18">
        <v>0.15376811335571652</v>
      </c>
      <c r="H441" s="18">
        <v>0.15563181693671679</v>
      </c>
      <c r="I441" s="18">
        <v>5.5625131915728446E-2</v>
      </c>
      <c r="J441" s="18">
        <v>0</v>
      </c>
      <c r="K441" s="18">
        <v>0.15495898875136016</v>
      </c>
      <c r="L441" s="18">
        <v>4.0093300383893984E-2</v>
      </c>
      <c r="M441" s="17">
        <v>0.55338699259033231</v>
      </c>
      <c r="N441" s="17" t="s">
        <v>2</v>
      </c>
      <c r="O441" s="17" t="s">
        <v>2</v>
      </c>
      <c r="Q441" t="s">
        <v>335</v>
      </c>
      <c r="R441" s="17">
        <v>0.17240092467245594</v>
      </c>
      <c r="S441" s="17">
        <v>0.19770498005229356</v>
      </c>
      <c r="T441" s="17">
        <v>6.9816743931834541E-2</v>
      </c>
      <c r="U441" s="17">
        <v>0.15376811335571652</v>
      </c>
      <c r="V441" s="17">
        <v>0.15563181693671679</v>
      </c>
      <c r="W441" s="17">
        <v>5.5625131915728446E-2</v>
      </c>
      <c r="X441" s="17">
        <v>0</v>
      </c>
      <c r="Y441" s="17">
        <v>0.15495898875136016</v>
      </c>
      <c r="Z441" s="17">
        <v>4.0093300383893984E-2</v>
      </c>
      <c r="AA441" s="17" t="s">
        <v>2</v>
      </c>
      <c r="AD441" s="21"/>
    </row>
    <row r="442" spans="2:30" x14ac:dyDescent="0.2">
      <c r="B442" t="s">
        <v>642</v>
      </c>
      <c r="C442" s="13">
        <v>73086</v>
      </c>
      <c r="D442" s="18">
        <v>0.1025853924200204</v>
      </c>
      <c r="E442" s="18">
        <v>0.25370524246323217</v>
      </c>
      <c r="F442" s="18">
        <v>4.8905594127916986E-2</v>
      </c>
      <c r="G442" s="18">
        <v>0.18435524627029057</v>
      </c>
      <c r="H442" s="18">
        <v>0.2170161039506279</v>
      </c>
      <c r="I442" s="18">
        <v>0.10324971951792102</v>
      </c>
      <c r="J442" s="18">
        <v>0</v>
      </c>
      <c r="K442" s="18">
        <v>5.157810260654544E-2</v>
      </c>
      <c r="L442" s="18">
        <v>3.8604598643445391E-2</v>
      </c>
      <c r="M442" s="17">
        <v>0.51995125191888514</v>
      </c>
      <c r="N442" s="17" t="s">
        <v>2</v>
      </c>
      <c r="O442" s="17" t="s">
        <v>2</v>
      </c>
      <c r="Q442" t="s">
        <v>642</v>
      </c>
      <c r="R442" s="17">
        <v>0.1025853924200204</v>
      </c>
      <c r="S442" s="17">
        <v>0.25370524246323217</v>
      </c>
      <c r="T442" s="17">
        <v>4.8905594127916986E-2</v>
      </c>
      <c r="U442" s="17">
        <v>0.18435524627029057</v>
      </c>
      <c r="V442" s="17">
        <v>0.2170161039506279</v>
      </c>
      <c r="W442" s="17">
        <v>0.10324971951792102</v>
      </c>
      <c r="X442" s="17">
        <v>0</v>
      </c>
      <c r="Y442" s="17">
        <v>5.157810260654544E-2</v>
      </c>
      <c r="Z442" s="17">
        <v>3.8604598643445391E-2</v>
      </c>
      <c r="AA442" s="17" t="s">
        <v>2</v>
      </c>
      <c r="AD442" s="21"/>
    </row>
    <row r="443" spans="2:30" x14ac:dyDescent="0.2">
      <c r="B443" t="s">
        <v>643</v>
      </c>
      <c r="C443" s="13">
        <v>71835</v>
      </c>
      <c r="D443" s="18">
        <v>0.36032049240952529</v>
      </c>
      <c r="E443" s="18">
        <v>0.12671298897177971</v>
      </c>
      <c r="F443" s="18">
        <v>0.11465044295169485</v>
      </c>
      <c r="G443" s="18">
        <v>0.23549996671439968</v>
      </c>
      <c r="H443" s="18">
        <v>8.8172452777789373E-2</v>
      </c>
      <c r="I443" s="18">
        <v>4.8219004898376022E-2</v>
      </c>
      <c r="J443" s="18">
        <v>0</v>
      </c>
      <c r="K443" s="18">
        <v>2.6424651276435177E-2</v>
      </c>
      <c r="L443" s="18">
        <v>0</v>
      </c>
      <c r="M443" s="17">
        <v>0.69163864051612234</v>
      </c>
      <c r="N443" s="17" t="s">
        <v>1</v>
      </c>
      <c r="O443" s="17" t="s">
        <v>1</v>
      </c>
      <c r="Q443" t="s">
        <v>643</v>
      </c>
      <c r="R443" s="17">
        <v>0.29849618882795625</v>
      </c>
      <c r="S443" s="17">
        <v>0.15385789246298792</v>
      </c>
      <c r="T443" s="17">
        <v>0.14492766493458303</v>
      </c>
      <c r="U443" s="17">
        <v>0.22402467640101265</v>
      </c>
      <c r="V443" s="17">
        <v>0.10404992119864906</v>
      </c>
      <c r="W443" s="17">
        <v>4.8219004898376022E-2</v>
      </c>
      <c r="X443" s="17">
        <v>0</v>
      </c>
      <c r="Y443" s="17">
        <v>2.6424651276435177E-2</v>
      </c>
      <c r="Z443" s="17">
        <v>0</v>
      </c>
      <c r="AA443" s="17" t="s">
        <v>1</v>
      </c>
      <c r="AD443" s="21"/>
    </row>
    <row r="444" spans="2:30" x14ac:dyDescent="0.2">
      <c r="B444" t="s">
        <v>336</v>
      </c>
      <c r="C444" s="13">
        <v>74429</v>
      </c>
      <c r="D444" s="18">
        <v>0.26524110452743377</v>
      </c>
      <c r="E444" s="18">
        <v>0.25376740901163475</v>
      </c>
      <c r="F444" s="18">
        <v>0.11884215723340007</v>
      </c>
      <c r="G444" s="18">
        <v>0.23088201834017527</v>
      </c>
      <c r="H444" s="18">
        <v>7.3735610314057357E-2</v>
      </c>
      <c r="I444" s="18">
        <v>4.2844185229849223E-2</v>
      </c>
      <c r="J444" s="18">
        <v>0</v>
      </c>
      <c r="K444" s="18">
        <v>1.4687515343449623E-2</v>
      </c>
      <c r="L444" s="18">
        <v>0</v>
      </c>
      <c r="M444" s="17">
        <v>0.7584257278165033</v>
      </c>
      <c r="N444" s="17" t="s">
        <v>1</v>
      </c>
      <c r="O444" s="17" t="s">
        <v>2</v>
      </c>
      <c r="Q444" t="s">
        <v>336</v>
      </c>
      <c r="R444" s="17">
        <v>0.26524110452743377</v>
      </c>
      <c r="S444" s="17">
        <v>0.25376740901163475</v>
      </c>
      <c r="T444" s="17">
        <v>0.11884215723340007</v>
      </c>
      <c r="U444" s="17">
        <v>0.23088201834017527</v>
      </c>
      <c r="V444" s="17">
        <v>7.3735610314057357E-2</v>
      </c>
      <c r="W444" s="17">
        <v>4.2844185229849223E-2</v>
      </c>
      <c r="X444" s="17">
        <v>0</v>
      </c>
      <c r="Y444" s="17">
        <v>1.4687515343449623E-2</v>
      </c>
      <c r="Z444" s="17">
        <v>0</v>
      </c>
      <c r="AA444" s="17" t="s">
        <v>1</v>
      </c>
      <c r="AD444" s="21"/>
    </row>
    <row r="445" spans="2:30" x14ac:dyDescent="0.2">
      <c r="B445" t="s">
        <v>644</v>
      </c>
      <c r="C445" s="13">
        <v>73889</v>
      </c>
      <c r="D445" s="18">
        <v>0.23970841594976217</v>
      </c>
      <c r="E445" s="18">
        <v>0.22729784602406844</v>
      </c>
      <c r="F445" s="18">
        <v>0.11944328475116309</v>
      </c>
      <c r="G445" s="18">
        <v>0.2591799978341181</v>
      </c>
      <c r="H445" s="18">
        <v>8.7545493561179619E-2</v>
      </c>
      <c r="I445" s="18">
        <v>5.3371977358625172E-2</v>
      </c>
      <c r="J445" s="18">
        <v>0</v>
      </c>
      <c r="K445" s="18">
        <v>0</v>
      </c>
      <c r="L445" s="18">
        <v>1.345298452108336E-2</v>
      </c>
      <c r="M445" s="17">
        <v>0.70788525210217768</v>
      </c>
      <c r="N445" s="17" t="s">
        <v>47</v>
      </c>
      <c r="O445" s="17" t="s">
        <v>2</v>
      </c>
      <c r="Q445" t="s">
        <v>644</v>
      </c>
      <c r="R445" s="17">
        <v>0.23970841594976217</v>
      </c>
      <c r="S445" s="17">
        <v>0.22729784602406844</v>
      </c>
      <c r="T445" s="17">
        <v>0.11944328475116309</v>
      </c>
      <c r="U445" s="17">
        <v>0.2591799978341181</v>
      </c>
      <c r="V445" s="17">
        <v>8.7545493561179619E-2</v>
      </c>
      <c r="W445" s="17">
        <v>5.3371977358625172E-2</v>
      </c>
      <c r="X445" s="17">
        <v>0</v>
      </c>
      <c r="Y445" s="17">
        <v>0</v>
      </c>
      <c r="Z445" s="17">
        <v>1.345298452108336E-2</v>
      </c>
      <c r="AA445" s="17" t="s">
        <v>47</v>
      </c>
      <c r="AD445" s="21"/>
    </row>
    <row r="446" spans="2:30" x14ac:dyDescent="0.2">
      <c r="B446" t="s">
        <v>337</v>
      </c>
      <c r="C446" s="13">
        <v>78471</v>
      </c>
      <c r="D446" s="18">
        <v>0.38510747780648968</v>
      </c>
      <c r="E446" s="18">
        <v>7.3810514819423606E-2</v>
      </c>
      <c r="F446" s="18">
        <v>2.0544150344041511E-2</v>
      </c>
      <c r="G446" s="18">
        <v>0.34936916796556883</v>
      </c>
      <c r="H446" s="18">
        <v>3.4992049115711993E-2</v>
      </c>
      <c r="I446" s="18">
        <v>7.5817067829209842E-2</v>
      </c>
      <c r="J446" s="18">
        <v>0</v>
      </c>
      <c r="K446" s="18">
        <v>0</v>
      </c>
      <c r="L446" s="18">
        <v>6.0359572119554526E-2</v>
      </c>
      <c r="M446" s="17">
        <v>0.63765183790504554</v>
      </c>
      <c r="N446" s="17" t="s">
        <v>1</v>
      </c>
      <c r="O446" s="17" t="s">
        <v>1</v>
      </c>
      <c r="Q446" t="s">
        <v>337</v>
      </c>
      <c r="R446" s="17">
        <v>0.29868409831703746</v>
      </c>
      <c r="S446" s="17">
        <v>0.13120079577759358</v>
      </c>
      <c r="T446" s="17">
        <v>4.2619378540838714E-2</v>
      </c>
      <c r="U446" s="17">
        <v>0.33503174665238855</v>
      </c>
      <c r="V446" s="17">
        <v>5.6287340763377269E-2</v>
      </c>
      <c r="W446" s="17">
        <v>7.5817067829209842E-2</v>
      </c>
      <c r="X446" s="17">
        <v>0</v>
      </c>
      <c r="Y446" s="17">
        <v>0</v>
      </c>
      <c r="Z446" s="17">
        <v>6.0359572119554526E-2</v>
      </c>
      <c r="AA446" s="17" t="s">
        <v>47</v>
      </c>
      <c r="AD446" s="21"/>
    </row>
    <row r="447" spans="2:30" x14ac:dyDescent="0.2">
      <c r="B447" t="s">
        <v>717</v>
      </c>
      <c r="C447" s="13">
        <v>73420</v>
      </c>
      <c r="D447" s="18">
        <v>0.21941909174377411</v>
      </c>
      <c r="E447" s="18">
        <v>0.27598547924075933</v>
      </c>
      <c r="F447" s="18">
        <v>6.978474822751167E-2</v>
      </c>
      <c r="G447" s="18">
        <v>0.27364590262536237</v>
      </c>
      <c r="H447" s="18">
        <v>7.0640693407505117E-2</v>
      </c>
      <c r="I447" s="18">
        <v>8.2485590833533781E-2</v>
      </c>
      <c r="J447" s="18">
        <v>0</v>
      </c>
      <c r="K447" s="18">
        <v>0</v>
      </c>
      <c r="L447" s="18">
        <v>8.0384939215533829E-3</v>
      </c>
      <c r="M447" s="17">
        <v>0.65750579682919563</v>
      </c>
      <c r="N447" s="17" t="s">
        <v>2</v>
      </c>
      <c r="O447" s="17" t="s">
        <v>2</v>
      </c>
      <c r="Q447" t="s">
        <v>717</v>
      </c>
      <c r="R447" s="17">
        <v>0.2212934953316088</v>
      </c>
      <c r="S447" s="17">
        <v>0.27441070448569038</v>
      </c>
      <c r="T447" s="17">
        <v>7.0488815601042282E-2</v>
      </c>
      <c r="U447" s="17">
        <v>0.27196868677616853</v>
      </c>
      <c r="V447" s="17">
        <v>7.13142130504026E-2</v>
      </c>
      <c r="W447" s="17">
        <v>8.2485590833533781E-2</v>
      </c>
      <c r="X447" s="17">
        <v>0</v>
      </c>
      <c r="Y447" s="17">
        <v>0</v>
      </c>
      <c r="Z447" s="17">
        <v>8.0384939215533829E-3</v>
      </c>
      <c r="AA447" s="17" t="s">
        <v>2</v>
      </c>
      <c r="AD447" s="21"/>
    </row>
    <row r="448" spans="2:30" x14ac:dyDescent="0.2">
      <c r="B448" t="s">
        <v>338</v>
      </c>
      <c r="C448" s="13">
        <v>68356</v>
      </c>
      <c r="D448" s="18">
        <v>3.8136529420711218E-2</v>
      </c>
      <c r="E448" s="18">
        <v>0.44357359166431215</v>
      </c>
      <c r="F448" s="18">
        <v>9.1788489531940479E-3</v>
      </c>
      <c r="G448" s="18">
        <v>0.34442438407503451</v>
      </c>
      <c r="H448" s="18">
        <v>3.8844626540684518E-2</v>
      </c>
      <c r="I448" s="18">
        <v>8.7501150649385045E-2</v>
      </c>
      <c r="J448" s="18">
        <v>0</v>
      </c>
      <c r="K448" s="18">
        <v>0</v>
      </c>
      <c r="L448" s="18">
        <v>3.8340868696678444E-2</v>
      </c>
      <c r="M448" s="17">
        <v>0.59671076018662284</v>
      </c>
      <c r="N448" s="17" t="s">
        <v>2</v>
      </c>
      <c r="O448" s="17" t="s">
        <v>2</v>
      </c>
      <c r="Q448" t="s">
        <v>338</v>
      </c>
      <c r="R448" s="17">
        <v>0.10231003552161785</v>
      </c>
      <c r="S448" s="17">
        <v>0.32397057389286593</v>
      </c>
      <c r="T448" s="17">
        <v>3.5258300706833431E-2</v>
      </c>
      <c r="U448" s="17">
        <v>0.28340123201682987</v>
      </c>
      <c r="V448" s="17">
        <v>0.12921783851578936</v>
      </c>
      <c r="W448" s="17">
        <v>8.7501150649385045E-2</v>
      </c>
      <c r="X448" s="17">
        <v>0</v>
      </c>
      <c r="Y448" s="17">
        <v>0</v>
      </c>
      <c r="Z448" s="17">
        <v>3.8340868696678444E-2</v>
      </c>
      <c r="AA448" s="17" t="s">
        <v>2</v>
      </c>
      <c r="AD448" s="21"/>
    </row>
    <row r="449" spans="2:30" x14ac:dyDescent="0.2">
      <c r="B449" t="s">
        <v>339</v>
      </c>
      <c r="C449" s="13">
        <v>68832</v>
      </c>
      <c r="D449" s="18">
        <v>0.15995576152627361</v>
      </c>
      <c r="E449" s="18">
        <v>0.26776370366884999</v>
      </c>
      <c r="F449" s="18">
        <v>7.4622921774584114E-2</v>
      </c>
      <c r="G449" s="18">
        <v>0.27942165506766198</v>
      </c>
      <c r="H449" s="18">
        <v>0.10724725875970476</v>
      </c>
      <c r="I449" s="18">
        <v>8.9852827661025397E-2</v>
      </c>
      <c r="J449" s="18">
        <v>0</v>
      </c>
      <c r="K449" s="18">
        <v>0</v>
      </c>
      <c r="L449" s="18">
        <v>2.1135871541900164E-2</v>
      </c>
      <c r="M449" s="17">
        <v>0.60901410840981351</v>
      </c>
      <c r="N449" s="17" t="s">
        <v>47</v>
      </c>
      <c r="O449" s="17" t="s">
        <v>2</v>
      </c>
      <c r="Q449" t="s">
        <v>339</v>
      </c>
      <c r="R449" s="17">
        <v>0.18040765701735276</v>
      </c>
      <c r="S449" s="17">
        <v>0.23944438211131408</v>
      </c>
      <c r="T449" s="17">
        <v>8.6138184790050421E-2</v>
      </c>
      <c r="U449" s="17">
        <v>0.26025589794666637</v>
      </c>
      <c r="V449" s="17">
        <v>0.12276517893169081</v>
      </c>
      <c r="W449" s="17">
        <v>8.9852827661025397E-2</v>
      </c>
      <c r="X449" s="17">
        <v>0</v>
      </c>
      <c r="Y449" s="17">
        <v>0</v>
      </c>
      <c r="Z449" s="17">
        <v>2.1135871541900164E-2</v>
      </c>
      <c r="AA449" s="17" t="s">
        <v>47</v>
      </c>
      <c r="AD449" s="21"/>
    </row>
    <row r="450" spans="2:30" x14ac:dyDescent="0.2">
      <c r="B450" t="s">
        <v>340</v>
      </c>
      <c r="C450" s="13">
        <v>64943</v>
      </c>
      <c r="D450" s="18">
        <v>0.13576183392227997</v>
      </c>
      <c r="E450" s="18">
        <v>0.26193170157477264</v>
      </c>
      <c r="F450" s="18">
        <v>8.224644708640233E-2</v>
      </c>
      <c r="G450" s="18">
        <v>0.19516849235235298</v>
      </c>
      <c r="H450" s="18">
        <v>0.20082837129759165</v>
      </c>
      <c r="I450" s="18">
        <v>8.4729625577302889E-2</v>
      </c>
      <c r="J450" s="18">
        <v>0</v>
      </c>
      <c r="K450" s="18">
        <v>2.6716463055833087E-2</v>
      </c>
      <c r="L450" s="18">
        <v>1.2617065133464401E-2</v>
      </c>
      <c r="M450" s="17">
        <v>0.60018717258970899</v>
      </c>
      <c r="N450" s="17" t="s">
        <v>2</v>
      </c>
      <c r="O450" s="17" t="s">
        <v>2</v>
      </c>
      <c r="Q450" t="s">
        <v>340</v>
      </c>
      <c r="R450" s="17">
        <v>0.13576183392227997</v>
      </c>
      <c r="S450" s="17">
        <v>0.26193170157477264</v>
      </c>
      <c r="T450" s="17">
        <v>8.224644708640233E-2</v>
      </c>
      <c r="U450" s="17">
        <v>0.19516849235235298</v>
      </c>
      <c r="V450" s="17">
        <v>0.20082837129759165</v>
      </c>
      <c r="W450" s="17">
        <v>8.4729625577302889E-2</v>
      </c>
      <c r="X450" s="17">
        <v>0</v>
      </c>
      <c r="Y450" s="17">
        <v>2.6716463055833087E-2</v>
      </c>
      <c r="Z450" s="17">
        <v>1.2617065133464401E-2</v>
      </c>
      <c r="AA450" s="17" t="s">
        <v>2</v>
      </c>
      <c r="AD450" s="21"/>
    </row>
    <row r="451" spans="2:30" x14ac:dyDescent="0.2">
      <c r="B451" t="s">
        <v>645</v>
      </c>
      <c r="C451" s="13">
        <v>70218</v>
      </c>
      <c r="D451" s="18">
        <v>0.22014568858015218</v>
      </c>
      <c r="E451" s="18">
        <v>0.20804472830203791</v>
      </c>
      <c r="F451" s="18">
        <v>9.2037901353360374E-2</v>
      </c>
      <c r="G451" s="18">
        <v>0.27652695653734088</v>
      </c>
      <c r="H451" s="18">
        <v>0.11231061726604656</v>
      </c>
      <c r="I451" s="18">
        <v>7.3340578747237276E-2</v>
      </c>
      <c r="J451" s="18">
        <v>0</v>
      </c>
      <c r="K451" s="18">
        <v>0</v>
      </c>
      <c r="L451" s="18">
        <v>1.7593529213824746E-2</v>
      </c>
      <c r="M451" s="17">
        <v>0.59643130422885748</v>
      </c>
      <c r="N451" s="17" t="s">
        <v>47</v>
      </c>
      <c r="O451" s="17" t="s">
        <v>2</v>
      </c>
      <c r="Q451" t="s">
        <v>645</v>
      </c>
      <c r="R451" s="17">
        <v>0.22014568858015218</v>
      </c>
      <c r="S451" s="17">
        <v>0.20804472830203791</v>
      </c>
      <c r="T451" s="17">
        <v>9.2037901353360374E-2</v>
      </c>
      <c r="U451" s="17">
        <v>0.27652695653734088</v>
      </c>
      <c r="V451" s="17">
        <v>0.11231061726604656</v>
      </c>
      <c r="W451" s="17">
        <v>7.3340578747237276E-2</v>
      </c>
      <c r="X451" s="17">
        <v>0</v>
      </c>
      <c r="Y451" s="17">
        <v>0</v>
      </c>
      <c r="Z451" s="17">
        <v>1.7593529213824746E-2</v>
      </c>
      <c r="AA451" s="17" t="s">
        <v>47</v>
      </c>
      <c r="AD451" s="21"/>
    </row>
    <row r="452" spans="2:30" x14ac:dyDescent="0.2">
      <c r="B452" t="s">
        <v>646</v>
      </c>
      <c r="C452" s="13">
        <v>75154</v>
      </c>
      <c r="D452" s="18">
        <v>0.2444534737983996</v>
      </c>
      <c r="E452" s="18">
        <v>0.21042893705652269</v>
      </c>
      <c r="F452" s="18">
        <v>8.4268119327713165E-2</v>
      </c>
      <c r="G452" s="18">
        <v>0.26866277577101322</v>
      </c>
      <c r="H452" s="18">
        <v>9.3419791328514246E-2</v>
      </c>
      <c r="I452" s="18">
        <v>7.1451627939558532E-2</v>
      </c>
      <c r="J452" s="18">
        <v>0</v>
      </c>
      <c r="K452" s="18">
        <v>0</v>
      </c>
      <c r="L452" s="18">
        <v>2.7315274778278553E-2</v>
      </c>
      <c r="M452" s="17">
        <v>0.67462750087683476</v>
      </c>
      <c r="N452" s="17" t="s">
        <v>47</v>
      </c>
      <c r="O452" s="17" t="s">
        <v>2</v>
      </c>
      <c r="Q452" t="s">
        <v>646</v>
      </c>
      <c r="R452" s="17">
        <v>0.2444534737983996</v>
      </c>
      <c r="S452" s="17">
        <v>0.21042893705652269</v>
      </c>
      <c r="T452" s="17">
        <v>8.4268119327713165E-2</v>
      </c>
      <c r="U452" s="17">
        <v>0.26866277577101322</v>
      </c>
      <c r="V452" s="17">
        <v>9.3419791328514246E-2</v>
      </c>
      <c r="W452" s="17">
        <v>7.1451627939558532E-2</v>
      </c>
      <c r="X452" s="17">
        <v>0</v>
      </c>
      <c r="Y452" s="17">
        <v>0</v>
      </c>
      <c r="Z452" s="17">
        <v>2.7315274778278553E-2</v>
      </c>
      <c r="AA452" s="17" t="s">
        <v>47</v>
      </c>
      <c r="AD452" s="21"/>
    </row>
    <row r="453" spans="2:30" x14ac:dyDescent="0.2">
      <c r="B453" t="s">
        <v>647</v>
      </c>
      <c r="C453" s="13">
        <v>77541</v>
      </c>
      <c r="D453" s="18">
        <v>0.15119330740163239</v>
      </c>
      <c r="E453" s="18">
        <v>0.3032531069023392</v>
      </c>
      <c r="F453" s="18">
        <v>9.5273998107583108E-2</v>
      </c>
      <c r="G453" s="18">
        <v>0.13831358772176544</v>
      </c>
      <c r="H453" s="18">
        <v>0.22374050713121149</v>
      </c>
      <c r="I453" s="18">
        <v>4.8015571978967733E-2</v>
      </c>
      <c r="J453" s="18">
        <v>0</v>
      </c>
      <c r="K453" s="18">
        <v>2.0701399252265114E-2</v>
      </c>
      <c r="L453" s="18">
        <v>1.9508521504235429E-2</v>
      </c>
      <c r="M453" s="17">
        <v>0.62816083523921817</v>
      </c>
      <c r="N453" s="17" t="s">
        <v>2</v>
      </c>
      <c r="O453" s="17" t="s">
        <v>2</v>
      </c>
      <c r="Q453" t="s">
        <v>647</v>
      </c>
      <c r="R453" s="17">
        <v>0.15119330740163239</v>
      </c>
      <c r="S453" s="17">
        <v>0.3032531069023392</v>
      </c>
      <c r="T453" s="17">
        <v>9.5273998107583108E-2</v>
      </c>
      <c r="U453" s="17">
        <v>0.13831358772176544</v>
      </c>
      <c r="V453" s="17">
        <v>0.22374050713121149</v>
      </c>
      <c r="W453" s="17">
        <v>4.8015571978967733E-2</v>
      </c>
      <c r="X453" s="17">
        <v>0</v>
      </c>
      <c r="Y453" s="17">
        <v>2.0701399252265114E-2</v>
      </c>
      <c r="Z453" s="17">
        <v>1.9508521504235429E-2</v>
      </c>
      <c r="AA453" s="17" t="s">
        <v>2</v>
      </c>
      <c r="AD453" s="21"/>
    </row>
    <row r="454" spans="2:30" x14ac:dyDescent="0.2">
      <c r="B454" t="s">
        <v>341</v>
      </c>
      <c r="C454" s="13">
        <v>73610</v>
      </c>
      <c r="D454" s="18">
        <v>0.14914294510159709</v>
      </c>
      <c r="E454" s="18">
        <v>0.31740485529201956</v>
      </c>
      <c r="F454" s="18">
        <v>6.4926158423289984E-2</v>
      </c>
      <c r="G454" s="18">
        <v>0.33489384374696102</v>
      </c>
      <c r="H454" s="18">
        <v>3.9789359362236737E-2</v>
      </c>
      <c r="I454" s="18">
        <v>7.5514791517551347E-2</v>
      </c>
      <c r="J454" s="18">
        <v>0</v>
      </c>
      <c r="K454" s="18">
        <v>0</v>
      </c>
      <c r="L454" s="18">
        <v>1.8328046556344145E-2</v>
      </c>
      <c r="M454" s="17">
        <v>0.66924860309812018</v>
      </c>
      <c r="N454" s="17" t="s">
        <v>47</v>
      </c>
      <c r="O454" s="17" t="s">
        <v>2</v>
      </c>
      <c r="Q454" t="s">
        <v>341</v>
      </c>
      <c r="R454" s="17">
        <v>0.1996248028804298</v>
      </c>
      <c r="S454" s="17">
        <v>0.26978307488146192</v>
      </c>
      <c r="T454" s="17">
        <v>9.2514915308728254E-2</v>
      </c>
      <c r="U454" s="17">
        <v>0.28881986753291022</v>
      </c>
      <c r="V454" s="17">
        <v>5.5414501322574201E-2</v>
      </c>
      <c r="W454" s="17">
        <v>7.5514791517551347E-2</v>
      </c>
      <c r="X454" s="17">
        <v>0</v>
      </c>
      <c r="Y454" s="17">
        <v>0</v>
      </c>
      <c r="Z454" s="17">
        <v>1.8328046556344145E-2</v>
      </c>
      <c r="AA454" s="17" t="s">
        <v>47</v>
      </c>
      <c r="AD454" s="21"/>
    </row>
    <row r="455" spans="2:30" x14ac:dyDescent="0.2">
      <c r="B455" t="s">
        <v>342</v>
      </c>
      <c r="C455" s="13">
        <v>73783</v>
      </c>
      <c r="D455" s="18">
        <v>0.24755768474081025</v>
      </c>
      <c r="E455" s="18">
        <v>0.14520409932625714</v>
      </c>
      <c r="F455" s="18">
        <v>0.18526296277866341</v>
      </c>
      <c r="G455" s="18">
        <v>0.22462303211657736</v>
      </c>
      <c r="H455" s="18">
        <v>0.11582590053212988</v>
      </c>
      <c r="I455" s="18">
        <v>6.62143912228563E-2</v>
      </c>
      <c r="J455" s="18">
        <v>0</v>
      </c>
      <c r="K455" s="18">
        <v>0</v>
      </c>
      <c r="L455" s="18">
        <v>1.5311929282705791E-2</v>
      </c>
      <c r="M455" s="17">
        <v>0.63648345627486469</v>
      </c>
      <c r="N455" s="17" t="s">
        <v>1</v>
      </c>
      <c r="O455" s="17" t="s">
        <v>1</v>
      </c>
      <c r="Q455" t="s">
        <v>342</v>
      </c>
      <c r="R455" s="17">
        <v>0.24755768474081025</v>
      </c>
      <c r="S455" s="17">
        <v>0.14520409932625714</v>
      </c>
      <c r="T455" s="17">
        <v>0.18526296277866341</v>
      </c>
      <c r="U455" s="17">
        <v>0.22462303211657736</v>
      </c>
      <c r="V455" s="17">
        <v>0.11582590053212988</v>
      </c>
      <c r="W455" s="17">
        <v>6.62143912228563E-2</v>
      </c>
      <c r="X455" s="17">
        <v>0</v>
      </c>
      <c r="Y455" s="17">
        <v>0</v>
      </c>
      <c r="Z455" s="17">
        <v>1.5311929282705791E-2</v>
      </c>
      <c r="AA455" s="17" t="s">
        <v>1</v>
      </c>
      <c r="AD455" s="21"/>
    </row>
    <row r="456" spans="2:30" x14ac:dyDescent="0.2">
      <c r="B456" t="s">
        <v>648</v>
      </c>
      <c r="C456" s="13">
        <v>72756</v>
      </c>
      <c r="D456" s="18">
        <v>0.19351227117818925</v>
      </c>
      <c r="E456" s="18">
        <v>0.26192065380335522</v>
      </c>
      <c r="F456" s="18">
        <v>4.7927949974843828E-2</v>
      </c>
      <c r="G456" s="18">
        <v>0.33384456229699588</v>
      </c>
      <c r="H456" s="18">
        <v>6.0743857258946307E-2</v>
      </c>
      <c r="I456" s="18">
        <v>7.4235480673152457E-2</v>
      </c>
      <c r="J456" s="18">
        <v>0</v>
      </c>
      <c r="K456" s="18">
        <v>0</v>
      </c>
      <c r="L456" s="18">
        <v>2.781522481451712E-2</v>
      </c>
      <c r="M456" s="17">
        <v>0.63087404317268714</v>
      </c>
      <c r="N456" s="17" t="s">
        <v>47</v>
      </c>
      <c r="O456" s="17" t="s">
        <v>2</v>
      </c>
      <c r="Q456" t="s">
        <v>648</v>
      </c>
      <c r="R456" s="17">
        <v>0.20205061043790298</v>
      </c>
      <c r="S456" s="17">
        <v>0.25541918149110698</v>
      </c>
      <c r="T456" s="17">
        <v>5.0441580696167755E-2</v>
      </c>
      <c r="U456" s="17">
        <v>0.32629036501318681</v>
      </c>
      <c r="V456" s="17">
        <v>6.3747556873965952E-2</v>
      </c>
      <c r="W456" s="17">
        <v>7.4235480673152457E-2</v>
      </c>
      <c r="X456" s="17">
        <v>0</v>
      </c>
      <c r="Y456" s="17">
        <v>0</v>
      </c>
      <c r="Z456" s="17">
        <v>2.781522481451712E-2</v>
      </c>
      <c r="AA456" s="17" t="s">
        <v>47</v>
      </c>
      <c r="AD456" s="21"/>
    </row>
    <row r="457" spans="2:30" x14ac:dyDescent="0.2">
      <c r="B457" t="s">
        <v>343</v>
      </c>
      <c r="C457" s="13">
        <v>72980</v>
      </c>
      <c r="D457" s="18">
        <v>0.16898340109773019</v>
      </c>
      <c r="E457" s="18">
        <v>9.9576522551364122E-2</v>
      </c>
      <c r="F457" s="18">
        <v>0.43785324758977029</v>
      </c>
      <c r="G457" s="18">
        <v>0.12609087110052467</v>
      </c>
      <c r="H457" s="18">
        <v>0.1190259560682659</v>
      </c>
      <c r="I457" s="18">
        <v>3.665010146375422E-2</v>
      </c>
      <c r="J457" s="18">
        <v>0</v>
      </c>
      <c r="K457" s="18">
        <v>0</v>
      </c>
      <c r="L457" s="18">
        <v>1.1819900128590405E-2</v>
      </c>
      <c r="M457" s="17">
        <v>0.74723917774002335</v>
      </c>
      <c r="N457" s="17" t="s">
        <v>3</v>
      </c>
      <c r="O457" s="17" t="s">
        <v>3</v>
      </c>
      <c r="Q457" t="s">
        <v>343</v>
      </c>
      <c r="R457" s="17">
        <v>0.16898340109773019</v>
      </c>
      <c r="S457" s="17">
        <v>9.9576522551364122E-2</v>
      </c>
      <c r="T457" s="17">
        <v>0.43785324758977029</v>
      </c>
      <c r="U457" s="17">
        <v>0.12609087110052467</v>
      </c>
      <c r="V457" s="17">
        <v>0.1190259560682659</v>
      </c>
      <c r="W457" s="17">
        <v>3.665010146375422E-2</v>
      </c>
      <c r="X457" s="17">
        <v>0</v>
      </c>
      <c r="Y457" s="17">
        <v>0</v>
      </c>
      <c r="Z457" s="17">
        <v>1.1819900128590405E-2</v>
      </c>
      <c r="AA457" s="17" t="s">
        <v>3</v>
      </c>
      <c r="AD457" s="21"/>
    </row>
    <row r="458" spans="2:30" x14ac:dyDescent="0.2">
      <c r="B458" t="s">
        <v>344</v>
      </c>
      <c r="C458" s="13">
        <v>76154</v>
      </c>
      <c r="D458" s="18">
        <v>0.25939036311810887</v>
      </c>
      <c r="E458" s="18">
        <v>0.16091624792486309</v>
      </c>
      <c r="F458" s="18">
        <v>0.118066089993829</v>
      </c>
      <c r="G458" s="18">
        <v>0.31236381690814841</v>
      </c>
      <c r="H458" s="18">
        <v>7.6985091001022882E-2</v>
      </c>
      <c r="I458" s="18">
        <v>5.5047414164389179E-2</v>
      </c>
      <c r="J458" s="18">
        <v>0</v>
      </c>
      <c r="K458" s="18">
        <v>0</v>
      </c>
      <c r="L458" s="18">
        <v>1.7230976889638681E-2</v>
      </c>
      <c r="M458" s="17">
        <v>0.65226544874228876</v>
      </c>
      <c r="N458" s="17" t="s">
        <v>47</v>
      </c>
      <c r="O458" s="17" t="s">
        <v>2</v>
      </c>
      <c r="Q458" t="s">
        <v>344</v>
      </c>
      <c r="R458" s="17">
        <v>0.23326796213480669</v>
      </c>
      <c r="S458" s="17">
        <v>0.17441894555903825</v>
      </c>
      <c r="T458" s="17">
        <v>0.12998136851187916</v>
      </c>
      <c r="U458" s="17">
        <v>0.30754361465149604</v>
      </c>
      <c r="V458" s="17">
        <v>8.2509718088752071E-2</v>
      </c>
      <c r="W458" s="17">
        <v>5.5047414164389179E-2</v>
      </c>
      <c r="X458" s="17">
        <v>0</v>
      </c>
      <c r="Y458" s="17">
        <v>0</v>
      </c>
      <c r="Z458" s="17">
        <v>1.7230976889638681E-2</v>
      </c>
      <c r="AA458" s="17" t="s">
        <v>47</v>
      </c>
      <c r="AD458" s="21"/>
    </row>
    <row r="459" spans="2:30" x14ac:dyDescent="0.2">
      <c r="B459" t="s">
        <v>345</v>
      </c>
      <c r="C459" s="13">
        <v>75564</v>
      </c>
      <c r="D459" s="18">
        <v>3.9522010955060166E-2</v>
      </c>
      <c r="E459" s="18">
        <v>0.47156199782721453</v>
      </c>
      <c r="F459" s="18">
        <v>1.0932657868101416E-2</v>
      </c>
      <c r="G459" s="18">
        <v>0.33389715598307046</v>
      </c>
      <c r="H459" s="18">
        <v>3.2043780344169978E-2</v>
      </c>
      <c r="I459" s="18">
        <v>9.501748982867457E-2</v>
      </c>
      <c r="J459" s="18">
        <v>0</v>
      </c>
      <c r="K459" s="18">
        <v>0</v>
      </c>
      <c r="L459" s="18">
        <v>1.702490719370893E-2</v>
      </c>
      <c r="M459" s="17">
        <v>0.60533843539675614</v>
      </c>
      <c r="N459" s="17" t="s">
        <v>2</v>
      </c>
      <c r="O459" s="17" t="s">
        <v>2</v>
      </c>
      <c r="Q459" t="s">
        <v>345</v>
      </c>
      <c r="R459" s="17">
        <v>0.10602690926830981</v>
      </c>
      <c r="S459" s="17">
        <v>0.36220986366374536</v>
      </c>
      <c r="T459" s="17">
        <v>4.1995128213142004E-2</v>
      </c>
      <c r="U459" s="17">
        <v>0.27113108623966475</v>
      </c>
      <c r="V459" s="17">
        <v>0.10659461559275464</v>
      </c>
      <c r="W459" s="17">
        <v>9.501748982867457E-2</v>
      </c>
      <c r="X459" s="17">
        <v>0</v>
      </c>
      <c r="Y459" s="17">
        <v>0</v>
      </c>
      <c r="Z459" s="17">
        <v>1.702490719370893E-2</v>
      </c>
      <c r="AA459" s="17" t="s">
        <v>2</v>
      </c>
      <c r="AD459" s="21"/>
    </row>
    <row r="460" spans="2:30" x14ac:dyDescent="0.2">
      <c r="B460" t="s">
        <v>346</v>
      </c>
      <c r="C460" s="13">
        <v>71540</v>
      </c>
      <c r="D460" s="18">
        <v>3.3469077419090255E-2</v>
      </c>
      <c r="E460" s="18">
        <v>0.46551003743343033</v>
      </c>
      <c r="F460" s="18">
        <v>1.2155632948710859E-2</v>
      </c>
      <c r="G460" s="18">
        <v>0.30473911909623569</v>
      </c>
      <c r="H460" s="18">
        <v>2.9529807328724622E-2</v>
      </c>
      <c r="I460" s="18">
        <v>9.0181856668761801E-2</v>
      </c>
      <c r="J460" s="18">
        <v>0</v>
      </c>
      <c r="K460" s="18">
        <v>0</v>
      </c>
      <c r="L460" s="18">
        <v>6.4414469105046501E-2</v>
      </c>
      <c r="M460" s="17">
        <v>0.59690203676076781</v>
      </c>
      <c r="N460" s="17" t="s">
        <v>2</v>
      </c>
      <c r="O460" s="17" t="s">
        <v>2</v>
      </c>
      <c r="Q460" t="s">
        <v>346</v>
      </c>
      <c r="R460" s="17">
        <v>8.9788519082265331E-2</v>
      </c>
      <c r="S460" s="17">
        <v>0.36036446012864393</v>
      </c>
      <c r="T460" s="17">
        <v>4.6692887525772012E-2</v>
      </c>
      <c r="U460" s="17">
        <v>0.25032600003966932</v>
      </c>
      <c r="V460" s="17">
        <v>9.8231807449841155E-2</v>
      </c>
      <c r="W460" s="17">
        <v>9.0181856668761801E-2</v>
      </c>
      <c r="X460" s="17">
        <v>0</v>
      </c>
      <c r="Y460" s="17">
        <v>0</v>
      </c>
      <c r="Z460" s="17">
        <v>6.4414469105046501E-2</v>
      </c>
      <c r="AA460" s="17" t="s">
        <v>2</v>
      </c>
      <c r="AD460" s="21"/>
    </row>
    <row r="461" spans="2:30" x14ac:dyDescent="0.2">
      <c r="B461" t="s">
        <v>347</v>
      </c>
      <c r="C461" s="13">
        <v>69980</v>
      </c>
      <c r="D461" s="18">
        <v>0.1934654193059758</v>
      </c>
      <c r="E461" s="18">
        <v>7.3669508796780192E-2</v>
      </c>
      <c r="F461" s="18">
        <v>0.40018265830311833</v>
      </c>
      <c r="G461" s="18">
        <v>0.21581639400283187</v>
      </c>
      <c r="H461" s="18">
        <v>5.5518287329245096E-2</v>
      </c>
      <c r="I461" s="18">
        <v>4.9015720894922322E-2</v>
      </c>
      <c r="J461" s="18">
        <v>0</v>
      </c>
      <c r="K461" s="18">
        <v>0</v>
      </c>
      <c r="L461" s="18">
        <v>1.2332011367126455E-2</v>
      </c>
      <c r="M461" s="17">
        <v>0.71689868423655256</v>
      </c>
      <c r="N461" s="17" t="s">
        <v>3</v>
      </c>
      <c r="O461" s="17" t="s">
        <v>3</v>
      </c>
      <c r="Q461" t="s">
        <v>347</v>
      </c>
      <c r="R461" s="17">
        <v>0.1934654193059758</v>
      </c>
      <c r="S461" s="17">
        <v>7.3669508796780192E-2</v>
      </c>
      <c r="T461" s="17">
        <v>0.40018265830311833</v>
      </c>
      <c r="U461" s="17">
        <v>0.21581639400283187</v>
      </c>
      <c r="V461" s="17">
        <v>5.5518287329245096E-2</v>
      </c>
      <c r="W461" s="17">
        <v>4.9015720894922322E-2</v>
      </c>
      <c r="X461" s="17">
        <v>0</v>
      </c>
      <c r="Y461" s="17">
        <v>0</v>
      </c>
      <c r="Z461" s="17">
        <v>1.2332011367126455E-2</v>
      </c>
      <c r="AA461" s="17" t="s">
        <v>3</v>
      </c>
      <c r="AD461" s="21"/>
    </row>
    <row r="462" spans="2:30" x14ac:dyDescent="0.2">
      <c r="B462" t="s">
        <v>649</v>
      </c>
      <c r="C462" s="13">
        <v>78115</v>
      </c>
      <c r="D462" s="18">
        <v>0.2857984234688542</v>
      </c>
      <c r="E462" s="18">
        <v>4.7427960513519406E-2</v>
      </c>
      <c r="F462" s="18">
        <v>0.43483994445124552</v>
      </c>
      <c r="G462" s="18">
        <v>0.11215534849445187</v>
      </c>
      <c r="H462" s="18">
        <v>5.4168129084028176E-2</v>
      </c>
      <c r="I462" s="18">
        <v>4.1408600290096714E-2</v>
      </c>
      <c r="J462" s="18">
        <v>0</v>
      </c>
      <c r="K462" s="18">
        <v>0</v>
      </c>
      <c r="L462" s="18">
        <v>2.4201593697804162E-2</v>
      </c>
      <c r="M462" s="17">
        <v>0.69123884462002938</v>
      </c>
      <c r="N462" s="17" t="s">
        <v>3</v>
      </c>
      <c r="O462" s="17" t="s">
        <v>3</v>
      </c>
      <c r="Q462" t="s">
        <v>649</v>
      </c>
      <c r="R462" s="17">
        <v>0.2417423064114847</v>
      </c>
      <c r="S462" s="17">
        <v>0.10100059018137793</v>
      </c>
      <c r="T462" s="17">
        <v>0.33568078399020229</v>
      </c>
      <c r="U462" s="17">
        <v>0.15837015471406046</v>
      </c>
      <c r="V462" s="17">
        <v>9.7595970714973751E-2</v>
      </c>
      <c r="W462" s="17">
        <v>4.1408600290096714E-2</v>
      </c>
      <c r="X462" s="17">
        <v>0</v>
      </c>
      <c r="Y462" s="17">
        <v>0</v>
      </c>
      <c r="Z462" s="17">
        <v>2.4201593697804162E-2</v>
      </c>
      <c r="AA462" s="17" t="s">
        <v>3</v>
      </c>
      <c r="AD462" s="21"/>
    </row>
    <row r="463" spans="2:30" x14ac:dyDescent="0.2">
      <c r="B463" t="s">
        <v>348</v>
      </c>
      <c r="C463" s="13">
        <v>70609</v>
      </c>
      <c r="D463" s="18">
        <v>0.22049776409789354</v>
      </c>
      <c r="E463" s="18">
        <v>0.24728370604596944</v>
      </c>
      <c r="F463" s="18">
        <v>8.119484584185524E-2</v>
      </c>
      <c r="G463" s="18">
        <v>0.27210475677486862</v>
      </c>
      <c r="H463" s="18">
        <v>9.8955080187740366E-2</v>
      </c>
      <c r="I463" s="18">
        <v>6.4998018815843689E-2</v>
      </c>
      <c r="J463" s="18">
        <v>0</v>
      </c>
      <c r="K463" s="18">
        <v>0</v>
      </c>
      <c r="L463" s="18">
        <v>1.496582823582907E-2</v>
      </c>
      <c r="M463" s="17">
        <v>0.66989805186643281</v>
      </c>
      <c r="N463" s="17" t="s">
        <v>47</v>
      </c>
      <c r="O463" s="17" t="s">
        <v>2</v>
      </c>
      <c r="Q463" t="s">
        <v>348</v>
      </c>
      <c r="R463" s="17">
        <v>0.22049776409789354</v>
      </c>
      <c r="S463" s="17">
        <v>0.24728370604596944</v>
      </c>
      <c r="T463" s="17">
        <v>8.119484584185524E-2</v>
      </c>
      <c r="U463" s="17">
        <v>0.27210475677486862</v>
      </c>
      <c r="V463" s="17">
        <v>9.8955080187740366E-2</v>
      </c>
      <c r="W463" s="17">
        <v>6.4998018815843689E-2</v>
      </c>
      <c r="X463" s="17">
        <v>0</v>
      </c>
      <c r="Y463" s="17">
        <v>0</v>
      </c>
      <c r="Z463" s="17">
        <v>1.496582823582907E-2</v>
      </c>
      <c r="AA463" s="17" t="s">
        <v>47</v>
      </c>
      <c r="AD463" s="21"/>
    </row>
    <row r="464" spans="2:30" x14ac:dyDescent="0.2">
      <c r="B464" t="s">
        <v>349</v>
      </c>
      <c r="C464" s="13">
        <v>69892</v>
      </c>
      <c r="D464" s="18">
        <v>0.34044400272535169</v>
      </c>
      <c r="E464" s="18">
        <v>0.12681790679777047</v>
      </c>
      <c r="F464" s="18">
        <v>4.4458804494769993E-2</v>
      </c>
      <c r="G464" s="18">
        <v>0.31747885472871956</v>
      </c>
      <c r="H464" s="18">
        <v>6.8497839855979042E-2</v>
      </c>
      <c r="I464" s="18">
        <v>8.0916240406277457E-2</v>
      </c>
      <c r="J464" s="18">
        <v>0</v>
      </c>
      <c r="K464" s="18">
        <v>0</v>
      </c>
      <c r="L464" s="18">
        <v>2.1386350991131769E-2</v>
      </c>
      <c r="M464" s="17">
        <v>0.66133793260398666</v>
      </c>
      <c r="N464" s="17" t="s">
        <v>1</v>
      </c>
      <c r="O464" s="17" t="s">
        <v>1</v>
      </c>
      <c r="Q464" t="s">
        <v>349</v>
      </c>
      <c r="R464" s="17">
        <v>0.259258665659994</v>
      </c>
      <c r="S464" s="17">
        <v>0.17689836248124957</v>
      </c>
      <c r="T464" s="17">
        <v>6.687830433918425E-2</v>
      </c>
      <c r="U464" s="17">
        <v>0.30395344359243454</v>
      </c>
      <c r="V464" s="17">
        <v>9.070863252972837E-2</v>
      </c>
      <c r="W464" s="17">
        <v>8.0916240406277457E-2</v>
      </c>
      <c r="X464" s="17">
        <v>0</v>
      </c>
      <c r="Y464" s="17">
        <v>0</v>
      </c>
      <c r="Z464" s="17">
        <v>2.1386350991131769E-2</v>
      </c>
      <c r="AA464" s="17" t="s">
        <v>47</v>
      </c>
      <c r="AD464" s="21"/>
    </row>
    <row r="465" spans="2:30" x14ac:dyDescent="0.2">
      <c r="B465" t="s">
        <v>350</v>
      </c>
      <c r="C465" s="13">
        <v>72231</v>
      </c>
      <c r="D465" s="18">
        <v>5.5383532219267367E-2</v>
      </c>
      <c r="E465" s="18">
        <v>0.41920396648913638</v>
      </c>
      <c r="F465" s="18">
        <v>9.7255436580082864E-3</v>
      </c>
      <c r="G465" s="18">
        <v>0.34049355258760017</v>
      </c>
      <c r="H465" s="18">
        <v>3.5920136024554794E-2</v>
      </c>
      <c r="I465" s="18">
        <v>9.2874975648211913E-2</v>
      </c>
      <c r="J465" s="18">
        <v>0</v>
      </c>
      <c r="K465" s="18">
        <v>2.3322698061836289E-2</v>
      </c>
      <c r="L465" s="18">
        <v>2.3075595311384891E-2</v>
      </c>
      <c r="M465" s="17">
        <v>0.57718933317976018</v>
      </c>
      <c r="N465" s="17" t="s">
        <v>2</v>
      </c>
      <c r="O465" s="17" t="s">
        <v>2</v>
      </c>
      <c r="Q465" t="s">
        <v>350</v>
      </c>
      <c r="R465" s="17">
        <v>0.14857909817007778</v>
      </c>
      <c r="S465" s="17">
        <v>0.29982240033270313</v>
      </c>
      <c r="T465" s="17">
        <v>3.7358294550883603E-2</v>
      </c>
      <c r="U465" s="17">
        <v>0.25547750657653467</v>
      </c>
      <c r="V465" s="17">
        <v>0.11948943134836781</v>
      </c>
      <c r="W465" s="17">
        <v>9.2874975648211913E-2</v>
      </c>
      <c r="X465" s="17">
        <v>0</v>
      </c>
      <c r="Y465" s="17">
        <v>2.3322698061836289E-2</v>
      </c>
      <c r="Z465" s="17">
        <v>2.3075595311384891E-2</v>
      </c>
      <c r="AA465" s="17" t="s">
        <v>2</v>
      </c>
      <c r="AD465" s="21"/>
    </row>
    <row r="466" spans="2:30" x14ac:dyDescent="0.2">
      <c r="B466" t="s">
        <v>351</v>
      </c>
      <c r="C466" s="13">
        <v>70260</v>
      </c>
      <c r="D466" s="18">
        <v>0.13295605231481245</v>
      </c>
      <c r="E466" s="18">
        <v>0.31351477693321572</v>
      </c>
      <c r="F466" s="18">
        <v>6.3213403201831109E-2</v>
      </c>
      <c r="G466" s="18">
        <v>0.29782052161556044</v>
      </c>
      <c r="H466" s="18">
        <v>7.638433984853002E-2</v>
      </c>
      <c r="I466" s="18">
        <v>9.7917118700288991E-2</v>
      </c>
      <c r="J466" s="18">
        <v>0</v>
      </c>
      <c r="K466" s="18">
        <v>0</v>
      </c>
      <c r="L466" s="18">
        <v>1.8193787385761256E-2</v>
      </c>
      <c r="M466" s="17">
        <v>0.64590856585291467</v>
      </c>
      <c r="N466" s="17" t="s">
        <v>2</v>
      </c>
      <c r="O466" s="17" t="s">
        <v>2</v>
      </c>
      <c r="Q466" t="s">
        <v>351</v>
      </c>
      <c r="R466" s="17">
        <v>0.1800488030748939</v>
      </c>
      <c r="S466" s="17">
        <v>0.25089833419433005</v>
      </c>
      <c r="T466" s="17">
        <v>9.1406280883465751E-2</v>
      </c>
      <c r="U466" s="17">
        <v>0.25370338371776141</v>
      </c>
      <c r="V466" s="17">
        <v>0.10783229204349859</v>
      </c>
      <c r="W466" s="17">
        <v>9.7917118700288991E-2</v>
      </c>
      <c r="X466" s="17">
        <v>0</v>
      </c>
      <c r="Y466" s="17">
        <v>0</v>
      </c>
      <c r="Z466" s="17">
        <v>1.8193787385761256E-2</v>
      </c>
      <c r="AA466" s="17" t="s">
        <v>47</v>
      </c>
      <c r="AD466" s="21"/>
    </row>
    <row r="467" spans="2:30" x14ac:dyDescent="0.2">
      <c r="B467" t="s">
        <v>352</v>
      </c>
      <c r="C467" s="13">
        <v>76629</v>
      </c>
      <c r="D467" s="18">
        <v>0.10417704207802563</v>
      </c>
      <c r="E467" s="18">
        <v>0.37156001601441618</v>
      </c>
      <c r="F467" s="18">
        <v>5.7735576170291784E-2</v>
      </c>
      <c r="G467" s="18">
        <v>0.19166128359600709</v>
      </c>
      <c r="H467" s="18">
        <v>0.15920193300635291</v>
      </c>
      <c r="I467" s="18">
        <v>8.330381204202604E-2</v>
      </c>
      <c r="J467" s="18">
        <v>0</v>
      </c>
      <c r="K467" s="18">
        <v>2.893436613351353E-2</v>
      </c>
      <c r="L467" s="18">
        <v>3.4259709593669353E-3</v>
      </c>
      <c r="M467" s="17">
        <v>0.61071719881520103</v>
      </c>
      <c r="N467" s="17" t="s">
        <v>2</v>
      </c>
      <c r="O467" s="17" t="s">
        <v>2</v>
      </c>
      <c r="Q467" t="s">
        <v>352</v>
      </c>
      <c r="R467" s="17">
        <v>0.10417704207802563</v>
      </c>
      <c r="S467" s="17">
        <v>0.37156001601441618</v>
      </c>
      <c r="T467" s="17">
        <v>5.7735576170291784E-2</v>
      </c>
      <c r="U467" s="17">
        <v>0.19166128359600709</v>
      </c>
      <c r="V467" s="17">
        <v>0.15920193300635291</v>
      </c>
      <c r="W467" s="17">
        <v>8.330381204202604E-2</v>
      </c>
      <c r="X467" s="17">
        <v>0</v>
      </c>
      <c r="Y467" s="17">
        <v>2.893436613351353E-2</v>
      </c>
      <c r="Z467" s="17">
        <v>3.4259709593669353E-3</v>
      </c>
      <c r="AA467" s="17" t="s">
        <v>2</v>
      </c>
      <c r="AD467" s="21"/>
    </row>
    <row r="468" spans="2:30" x14ac:dyDescent="0.2">
      <c r="B468" t="s">
        <v>353</v>
      </c>
      <c r="C468" s="13">
        <v>70073</v>
      </c>
      <c r="D468" s="18">
        <v>5.8676404942429594E-2</v>
      </c>
      <c r="E468" s="18">
        <v>0.39081249281081126</v>
      </c>
      <c r="F468" s="18">
        <v>1.071859437320466E-2</v>
      </c>
      <c r="G468" s="18">
        <v>0.38504087663617342</v>
      </c>
      <c r="H468" s="18">
        <v>2.4174334270691517E-2</v>
      </c>
      <c r="I468" s="18">
        <v>0.11844357462478514</v>
      </c>
      <c r="J468" s="18">
        <v>0</v>
      </c>
      <c r="K468" s="18">
        <v>0</v>
      </c>
      <c r="L468" s="18">
        <v>1.2133722341904248E-2</v>
      </c>
      <c r="M468" s="17">
        <v>0.58562989534624588</v>
      </c>
      <c r="N468" s="17" t="s">
        <v>2</v>
      </c>
      <c r="O468" s="17" t="s">
        <v>2</v>
      </c>
      <c r="Q468" t="s">
        <v>353</v>
      </c>
      <c r="R468" s="17">
        <v>0.1574129886785291</v>
      </c>
      <c r="S468" s="17">
        <v>0.2939759885005449</v>
      </c>
      <c r="T468" s="17">
        <v>4.1172855713407792E-2</v>
      </c>
      <c r="U468" s="17">
        <v>0.29644420765225471</v>
      </c>
      <c r="V468" s="17">
        <v>8.0416662488573945E-2</v>
      </c>
      <c r="W468" s="17">
        <v>0.11844357462478514</v>
      </c>
      <c r="X468" s="17">
        <v>0</v>
      </c>
      <c r="Y468" s="17">
        <v>0</v>
      </c>
      <c r="Z468" s="17">
        <v>1.2133722341904248E-2</v>
      </c>
      <c r="AA468" s="17" t="s">
        <v>47</v>
      </c>
      <c r="AD468" s="21"/>
    </row>
    <row r="469" spans="2:30" x14ac:dyDescent="0.2">
      <c r="B469" t="s">
        <v>651</v>
      </c>
      <c r="C469" s="13">
        <v>72252</v>
      </c>
      <c r="D469" s="18">
        <v>0.34418337098658985</v>
      </c>
      <c r="E469" s="18">
        <v>0.24054026045100005</v>
      </c>
      <c r="F469" s="18">
        <v>4.6201790902565293E-2</v>
      </c>
      <c r="G469" s="18">
        <v>0.2342308302160882</v>
      </c>
      <c r="H469" s="18">
        <v>6.8992534915483544E-2</v>
      </c>
      <c r="I469" s="18">
        <v>4.9312629825192342E-2</v>
      </c>
      <c r="J469" s="18">
        <v>0</v>
      </c>
      <c r="K469" s="18">
        <v>0</v>
      </c>
      <c r="L469" s="18">
        <v>1.6538582703080638E-2</v>
      </c>
      <c r="M469" s="17">
        <v>0.70340216586553661</v>
      </c>
      <c r="N469" s="17" t="s">
        <v>1</v>
      </c>
      <c r="O469" s="17" t="s">
        <v>1</v>
      </c>
      <c r="Q469" t="s">
        <v>651</v>
      </c>
      <c r="R469" s="17">
        <v>0.34418337098658985</v>
      </c>
      <c r="S469" s="17">
        <v>0.24054026045100005</v>
      </c>
      <c r="T469" s="17">
        <v>4.6201790902565293E-2</v>
      </c>
      <c r="U469" s="17">
        <v>0.2342308302160882</v>
      </c>
      <c r="V469" s="17">
        <v>6.8992534915483544E-2</v>
      </c>
      <c r="W469" s="17">
        <v>4.9312629825192342E-2</v>
      </c>
      <c r="X469" s="17">
        <v>0</v>
      </c>
      <c r="Y469" s="17">
        <v>0</v>
      </c>
      <c r="Z469" s="17">
        <v>1.6538582703080638E-2</v>
      </c>
      <c r="AA469" s="17" t="s">
        <v>1</v>
      </c>
      <c r="AD469" s="21"/>
    </row>
    <row r="470" spans="2:30" x14ac:dyDescent="0.2">
      <c r="B470" t="s">
        <v>354</v>
      </c>
      <c r="C470" s="13">
        <v>74902</v>
      </c>
      <c r="D470" s="18">
        <v>7.0380451611734049E-2</v>
      </c>
      <c r="E470" s="18">
        <v>0.32881885285183599</v>
      </c>
      <c r="F470" s="18">
        <v>2.4949299217483744E-2</v>
      </c>
      <c r="G470" s="18">
        <v>0.32214721800796192</v>
      </c>
      <c r="H470" s="18">
        <v>7.1668055412113241E-2</v>
      </c>
      <c r="I470" s="18">
        <v>0.11458228506673476</v>
      </c>
      <c r="J470" s="18">
        <v>0</v>
      </c>
      <c r="K470" s="18">
        <v>0</v>
      </c>
      <c r="L470" s="18">
        <v>6.7453837832136307E-2</v>
      </c>
      <c r="M470" s="17">
        <v>0.54522621477904454</v>
      </c>
      <c r="N470" s="17" t="s">
        <v>2</v>
      </c>
      <c r="O470" s="17" t="s">
        <v>2</v>
      </c>
      <c r="Q470" t="s">
        <v>354</v>
      </c>
      <c r="R470" s="17">
        <v>0.12689317140042969</v>
      </c>
      <c r="S470" s="17">
        <v>0.22786283735542184</v>
      </c>
      <c r="T470" s="17">
        <v>5.2544662018156517E-2</v>
      </c>
      <c r="U470" s="17">
        <v>0.26830135615115441</v>
      </c>
      <c r="V470" s="17">
        <v>0.14236185017596653</v>
      </c>
      <c r="W470" s="17">
        <v>0.11458228506673476</v>
      </c>
      <c r="X470" s="17">
        <v>0</v>
      </c>
      <c r="Y470" s="17">
        <v>0</v>
      </c>
      <c r="Z470" s="17">
        <v>6.7453837832136307E-2</v>
      </c>
      <c r="AA470" s="17" t="s">
        <v>47</v>
      </c>
      <c r="AD470" s="21"/>
    </row>
    <row r="471" spans="2:30" x14ac:dyDescent="0.2">
      <c r="B471" t="s">
        <v>355</v>
      </c>
      <c r="C471" s="13">
        <v>68842</v>
      </c>
      <c r="D471" s="18">
        <v>0.18026565597218219</v>
      </c>
      <c r="E471" s="18">
        <v>0.21666381158520759</v>
      </c>
      <c r="F471" s="18">
        <v>6.3281279517477654E-2</v>
      </c>
      <c r="G471" s="18">
        <v>0.33355731396811295</v>
      </c>
      <c r="H471" s="18">
        <v>7.4331531792699065E-2</v>
      </c>
      <c r="I471" s="18">
        <v>9.9420873791668987E-2</v>
      </c>
      <c r="J471" s="18">
        <v>0</v>
      </c>
      <c r="K471" s="18">
        <v>0</v>
      </c>
      <c r="L471" s="18">
        <v>3.2479533372651651E-2</v>
      </c>
      <c r="M471" s="17">
        <v>0.58481996043670592</v>
      </c>
      <c r="N471" s="17" t="s">
        <v>47</v>
      </c>
      <c r="O471" s="17" t="s">
        <v>2</v>
      </c>
      <c r="Q471" t="s">
        <v>355</v>
      </c>
      <c r="R471" s="17">
        <v>0.18026565597218219</v>
      </c>
      <c r="S471" s="17">
        <v>0.21666381158520759</v>
      </c>
      <c r="T471" s="17">
        <v>6.3281279517477654E-2</v>
      </c>
      <c r="U471" s="17">
        <v>0.33355731396811295</v>
      </c>
      <c r="V471" s="17">
        <v>7.4331531792699065E-2</v>
      </c>
      <c r="W471" s="17">
        <v>9.9420873791668987E-2</v>
      </c>
      <c r="X471" s="17">
        <v>0</v>
      </c>
      <c r="Y471" s="17">
        <v>0</v>
      </c>
      <c r="Z471" s="17">
        <v>3.2479533372651651E-2</v>
      </c>
      <c r="AA471" s="17" t="s">
        <v>47</v>
      </c>
      <c r="AD471" s="21"/>
    </row>
    <row r="472" spans="2:30" x14ac:dyDescent="0.2">
      <c r="B472" t="s">
        <v>356</v>
      </c>
      <c r="C472" s="13">
        <v>68002</v>
      </c>
      <c r="D472" s="18">
        <v>0.34372125704452394</v>
      </c>
      <c r="E472" s="18">
        <v>0.13464473864095933</v>
      </c>
      <c r="F472" s="18">
        <v>4.9309804393700335E-2</v>
      </c>
      <c r="G472" s="18">
        <v>0.32840571408415875</v>
      </c>
      <c r="H472" s="18">
        <v>4.2765980982848235E-2</v>
      </c>
      <c r="I472" s="18">
        <v>6.4316357013962377E-2</v>
      </c>
      <c r="J472" s="18">
        <v>0</v>
      </c>
      <c r="K472" s="18">
        <v>0</v>
      </c>
      <c r="L472" s="18">
        <v>3.6836147839847032E-2</v>
      </c>
      <c r="M472" s="17">
        <v>0.66901206254159762</v>
      </c>
      <c r="N472" s="17" t="s">
        <v>1</v>
      </c>
      <c r="O472" s="17" t="s">
        <v>2</v>
      </c>
      <c r="Q472" t="s">
        <v>356</v>
      </c>
      <c r="R472" s="17">
        <v>0.26784641765470713</v>
      </c>
      <c r="S472" s="17">
        <v>0.1861981385648602</v>
      </c>
      <c r="T472" s="17">
        <v>7.3361556700482666E-2</v>
      </c>
      <c r="U472" s="17">
        <v>0.31520949380462443</v>
      </c>
      <c r="V472" s="17">
        <v>5.6231888421516163E-2</v>
      </c>
      <c r="W472" s="17">
        <v>6.4316357013962377E-2</v>
      </c>
      <c r="X472" s="17">
        <v>0</v>
      </c>
      <c r="Y472" s="17">
        <v>0</v>
      </c>
      <c r="Z472" s="17">
        <v>3.6836147839847032E-2</v>
      </c>
      <c r="AA472" s="17" t="s">
        <v>47</v>
      </c>
      <c r="AD472" s="21"/>
    </row>
    <row r="473" spans="2:30" x14ac:dyDescent="0.2">
      <c r="B473" t="s">
        <v>652</v>
      </c>
      <c r="C473" s="13">
        <v>71560</v>
      </c>
      <c r="D473" s="18">
        <v>0.34687406156745093</v>
      </c>
      <c r="E473" s="18">
        <v>0.17825584767838715</v>
      </c>
      <c r="F473" s="18">
        <v>9.2366673822015077E-2</v>
      </c>
      <c r="G473" s="18">
        <v>0.20024465229249291</v>
      </c>
      <c r="H473" s="18">
        <v>8.2420471767802386E-2</v>
      </c>
      <c r="I473" s="18">
        <v>4.0572650526876884E-2</v>
      </c>
      <c r="J473" s="18">
        <v>0</v>
      </c>
      <c r="K473" s="18">
        <v>0</v>
      </c>
      <c r="L473" s="18">
        <v>5.9265642344974716E-2</v>
      </c>
      <c r="M473" s="17">
        <v>0.66825816679344352</v>
      </c>
      <c r="N473" s="17" t="s">
        <v>1</v>
      </c>
      <c r="O473" s="17" t="s">
        <v>1</v>
      </c>
      <c r="Q473" t="s">
        <v>652</v>
      </c>
      <c r="R473" s="17">
        <v>0.34687406156745093</v>
      </c>
      <c r="S473" s="17">
        <v>0.17825584767838715</v>
      </c>
      <c r="T473" s="17">
        <v>9.2366673822015077E-2</v>
      </c>
      <c r="U473" s="17">
        <v>0.20024465229249291</v>
      </c>
      <c r="V473" s="17">
        <v>8.2420471767802386E-2</v>
      </c>
      <c r="W473" s="17">
        <v>4.0572650526876884E-2</v>
      </c>
      <c r="X473" s="17">
        <v>0</v>
      </c>
      <c r="Y473" s="17">
        <v>0</v>
      </c>
      <c r="Z473" s="17">
        <v>5.9265642344974716E-2</v>
      </c>
      <c r="AA473" s="17" t="s">
        <v>1</v>
      </c>
      <c r="AD473" s="21"/>
    </row>
    <row r="474" spans="2:30" x14ac:dyDescent="0.2">
      <c r="B474" t="s">
        <v>357</v>
      </c>
      <c r="C474" s="13">
        <v>68263</v>
      </c>
      <c r="D474" s="18">
        <v>0.24652869959934992</v>
      </c>
      <c r="E474" s="18">
        <v>0.20515438633620336</v>
      </c>
      <c r="F474" s="18">
        <v>7.4254564767760239E-2</v>
      </c>
      <c r="G474" s="18">
        <v>0.29114068009302235</v>
      </c>
      <c r="H474" s="18">
        <v>7.59419764283987E-2</v>
      </c>
      <c r="I474" s="18">
        <v>7.309818360134604E-2</v>
      </c>
      <c r="J474" s="18">
        <v>0</v>
      </c>
      <c r="K474" s="18">
        <v>3.3881509173919348E-2</v>
      </c>
      <c r="L474" s="18">
        <v>0</v>
      </c>
      <c r="M474" s="17">
        <v>0.64904669573821105</v>
      </c>
      <c r="N474" s="17" t="s">
        <v>47</v>
      </c>
      <c r="O474" s="17" t="s">
        <v>2</v>
      </c>
      <c r="Q474" t="s">
        <v>357</v>
      </c>
      <c r="R474" s="17">
        <v>0.24652869959934992</v>
      </c>
      <c r="S474" s="17">
        <v>0.20515438633620336</v>
      </c>
      <c r="T474" s="17">
        <v>7.4254564767760239E-2</v>
      </c>
      <c r="U474" s="17">
        <v>0.29114068009302235</v>
      </c>
      <c r="V474" s="17">
        <v>7.59419764283987E-2</v>
      </c>
      <c r="W474" s="17">
        <v>7.309818360134604E-2</v>
      </c>
      <c r="X474" s="17">
        <v>0</v>
      </c>
      <c r="Y474" s="17">
        <v>3.3881509173919348E-2</v>
      </c>
      <c r="Z474" s="17">
        <v>0</v>
      </c>
      <c r="AA474" s="17" t="s">
        <v>47</v>
      </c>
      <c r="AD474" s="21"/>
    </row>
    <row r="475" spans="2:30" x14ac:dyDescent="0.2">
      <c r="B475" t="s">
        <v>653</v>
      </c>
      <c r="C475" s="13">
        <v>80439</v>
      </c>
      <c r="D475" s="18">
        <v>7.2515354597579004E-2</v>
      </c>
      <c r="E475" s="18">
        <v>0.26255531907267765</v>
      </c>
      <c r="F475" s="18">
        <v>5.4276056124051716E-2</v>
      </c>
      <c r="G475" s="18">
        <v>8.2794293139064695E-2</v>
      </c>
      <c r="H475" s="18">
        <v>0.3408004604507397</v>
      </c>
      <c r="I475" s="18">
        <v>5.273755452618116E-2</v>
      </c>
      <c r="J475" s="18">
        <v>0</v>
      </c>
      <c r="K475" s="18">
        <v>4.5590589869551904E-2</v>
      </c>
      <c r="L475" s="18">
        <v>8.8730372220154174E-2</v>
      </c>
      <c r="M475" s="17">
        <v>0.55277224065812991</v>
      </c>
      <c r="N475" s="17" t="s">
        <v>6</v>
      </c>
      <c r="O475" s="17" t="s">
        <v>2</v>
      </c>
      <c r="Q475" t="s">
        <v>653</v>
      </c>
      <c r="R475" s="17">
        <v>7.2515354597579004E-2</v>
      </c>
      <c r="S475" s="17">
        <v>0.26255531907267765</v>
      </c>
      <c r="T475" s="17">
        <v>5.4276056124051716E-2</v>
      </c>
      <c r="U475" s="17">
        <v>8.2794293139064695E-2</v>
      </c>
      <c r="V475" s="17">
        <v>0.3408004604507397</v>
      </c>
      <c r="W475" s="17">
        <v>5.273755452618116E-2</v>
      </c>
      <c r="X475" s="17">
        <v>0</v>
      </c>
      <c r="Y475" s="17">
        <v>4.5590589869551904E-2</v>
      </c>
      <c r="Z475" s="17">
        <v>8.8730372220154174E-2</v>
      </c>
      <c r="AA475" s="17" t="s">
        <v>6</v>
      </c>
      <c r="AD475" s="21"/>
    </row>
    <row r="476" spans="2:30" x14ac:dyDescent="0.2">
      <c r="B476" t="s">
        <v>358</v>
      </c>
      <c r="C476" s="13">
        <v>75162</v>
      </c>
      <c r="D476" s="18">
        <v>0.27065130319134262</v>
      </c>
      <c r="E476" s="18">
        <v>6.1928663044743135E-2</v>
      </c>
      <c r="F476" s="18">
        <v>0.37204770287402239</v>
      </c>
      <c r="G476" s="18">
        <v>0.19081679326208895</v>
      </c>
      <c r="H476" s="18">
        <v>4.4411683917199532E-2</v>
      </c>
      <c r="I476" s="18">
        <v>4.6075635690867277E-2</v>
      </c>
      <c r="J476" s="18">
        <v>0</v>
      </c>
      <c r="K476" s="18">
        <v>0</v>
      </c>
      <c r="L476" s="18">
        <v>1.4068218019736081E-2</v>
      </c>
      <c r="M476" s="17">
        <v>0.74641927421192644</v>
      </c>
      <c r="N476" s="17" t="s">
        <v>3</v>
      </c>
      <c r="O476" s="17" t="s">
        <v>3</v>
      </c>
      <c r="Q476" t="s">
        <v>358</v>
      </c>
      <c r="R476" s="17">
        <v>0.26006694604188457</v>
      </c>
      <c r="S476" s="17">
        <v>6.959897849040253E-2</v>
      </c>
      <c r="T476" s="17">
        <v>0.3581211061980793</v>
      </c>
      <c r="U476" s="17">
        <v>0.20313307891090698</v>
      </c>
      <c r="V476" s="17">
        <v>4.8936036648123252E-2</v>
      </c>
      <c r="W476" s="17">
        <v>4.6075635690867277E-2</v>
      </c>
      <c r="X476" s="17">
        <v>0</v>
      </c>
      <c r="Y476" s="17">
        <v>0</v>
      </c>
      <c r="Z476" s="17">
        <v>1.4068218019736081E-2</v>
      </c>
      <c r="AA476" s="17" t="s">
        <v>3</v>
      </c>
      <c r="AD476" s="21"/>
    </row>
    <row r="477" spans="2:30" x14ac:dyDescent="0.2">
      <c r="B477" t="s">
        <v>654</v>
      </c>
      <c r="C477" s="13">
        <v>82911</v>
      </c>
      <c r="D477" s="18">
        <v>0.10339411560125596</v>
      </c>
      <c r="E477" s="18">
        <v>0.31619024832307974</v>
      </c>
      <c r="F477" s="18">
        <v>9.6185560156484856E-2</v>
      </c>
      <c r="G477" s="18">
        <v>0.10358681779984424</v>
      </c>
      <c r="H477" s="18">
        <v>0.28989971684487886</v>
      </c>
      <c r="I477" s="18">
        <v>5.3861935222345309E-2</v>
      </c>
      <c r="J477" s="18">
        <v>0</v>
      </c>
      <c r="K477" s="18">
        <v>2.506516916162875E-2</v>
      </c>
      <c r="L477" s="18">
        <v>1.1816436890482122E-2</v>
      </c>
      <c r="M477" s="17">
        <v>0.58597689979394629</v>
      </c>
      <c r="N477" s="17" t="s">
        <v>2</v>
      </c>
      <c r="O477" s="17" t="s">
        <v>2</v>
      </c>
      <c r="Q477" t="s">
        <v>654</v>
      </c>
      <c r="R477" s="17">
        <v>0.10339411560125596</v>
      </c>
      <c r="S477" s="17">
        <v>0.31619024832307974</v>
      </c>
      <c r="T477" s="17">
        <v>9.6185560156484856E-2</v>
      </c>
      <c r="U477" s="17">
        <v>0.10358681779984424</v>
      </c>
      <c r="V477" s="17">
        <v>0.28989971684487886</v>
      </c>
      <c r="W477" s="17">
        <v>5.3861935222345309E-2</v>
      </c>
      <c r="X477" s="17">
        <v>0</v>
      </c>
      <c r="Y477" s="17">
        <v>2.506516916162875E-2</v>
      </c>
      <c r="Z477" s="17">
        <v>1.1816436890482122E-2</v>
      </c>
      <c r="AA477" s="17" t="s">
        <v>2</v>
      </c>
      <c r="AD477" s="21"/>
    </row>
    <row r="478" spans="2:30" x14ac:dyDescent="0.2">
      <c r="B478" t="s">
        <v>359</v>
      </c>
      <c r="C478" s="13">
        <v>75154</v>
      </c>
      <c r="D478" s="18">
        <v>0.10967784747100359</v>
      </c>
      <c r="E478" s="18">
        <v>0.35348527298706078</v>
      </c>
      <c r="F478" s="18">
        <v>4.0528159178159592E-2</v>
      </c>
      <c r="G478" s="18">
        <v>0.15088869348234679</v>
      </c>
      <c r="H478" s="18">
        <v>0.18821150460013508</v>
      </c>
      <c r="I478" s="18">
        <v>8.5166801458472358E-2</v>
      </c>
      <c r="J478" s="18">
        <v>0</v>
      </c>
      <c r="K478" s="18">
        <v>6.7388994881654174E-2</v>
      </c>
      <c r="L478" s="18">
        <v>4.6527259411677895E-3</v>
      </c>
      <c r="M478" s="17">
        <v>0.6251606048237599</v>
      </c>
      <c r="N478" s="17" t="s">
        <v>2</v>
      </c>
      <c r="O478" s="17" t="s">
        <v>2</v>
      </c>
      <c r="Q478" t="s">
        <v>359</v>
      </c>
      <c r="R478" s="17">
        <v>0.10967784747100359</v>
      </c>
      <c r="S478" s="17">
        <v>0.35348527298706078</v>
      </c>
      <c r="T478" s="17">
        <v>4.0528159178159592E-2</v>
      </c>
      <c r="U478" s="17">
        <v>0.15088869348234679</v>
      </c>
      <c r="V478" s="17">
        <v>0.18821150460013508</v>
      </c>
      <c r="W478" s="17">
        <v>8.5166801458472358E-2</v>
      </c>
      <c r="X478" s="17">
        <v>0</v>
      </c>
      <c r="Y478" s="17">
        <v>6.7388994881654174E-2</v>
      </c>
      <c r="Z478" s="17">
        <v>4.6527259411677895E-3</v>
      </c>
      <c r="AA478" s="17" t="s">
        <v>2</v>
      </c>
      <c r="AD478" s="21"/>
    </row>
    <row r="479" spans="2:30" x14ac:dyDescent="0.2">
      <c r="B479" t="s">
        <v>360</v>
      </c>
      <c r="C479" s="13">
        <v>77885</v>
      </c>
      <c r="D479" s="18">
        <v>0.14610133303160677</v>
      </c>
      <c r="E479" s="18">
        <v>0.37892580673074472</v>
      </c>
      <c r="F479" s="18">
        <v>6.4439756022521846E-2</v>
      </c>
      <c r="G479" s="18">
        <v>0.24894653534783984</v>
      </c>
      <c r="H479" s="18">
        <v>9.1600172580875744E-2</v>
      </c>
      <c r="I479" s="18">
        <v>5.2459609396513521E-2</v>
      </c>
      <c r="J479" s="18">
        <v>0</v>
      </c>
      <c r="K479" s="18">
        <v>0</v>
      </c>
      <c r="L479" s="18">
        <v>1.7526786889897481E-2</v>
      </c>
      <c r="M479" s="17">
        <v>0.72639205848607191</v>
      </c>
      <c r="N479" s="17" t="s">
        <v>2</v>
      </c>
      <c r="O479" s="17" t="s">
        <v>2</v>
      </c>
      <c r="Q479" t="s">
        <v>360</v>
      </c>
      <c r="R479" s="17">
        <v>0.16806857215582996</v>
      </c>
      <c r="S479" s="17">
        <v>0.35004881113138464</v>
      </c>
      <c r="T479" s="17">
        <v>7.6181673494496865E-2</v>
      </c>
      <c r="U479" s="17">
        <v>0.22848746183154067</v>
      </c>
      <c r="V479" s="17">
        <v>0.10722708510033677</v>
      </c>
      <c r="W479" s="17">
        <v>5.2459609396513521E-2</v>
      </c>
      <c r="X479" s="17">
        <v>0</v>
      </c>
      <c r="Y479" s="17">
        <v>0</v>
      </c>
      <c r="Z479" s="17">
        <v>1.7526786889897481E-2</v>
      </c>
      <c r="AA479" s="17" t="s">
        <v>2</v>
      </c>
      <c r="AD479" s="21"/>
    </row>
    <row r="480" spans="2:30" x14ac:dyDescent="0.2">
      <c r="B480" t="s">
        <v>718</v>
      </c>
      <c r="C480" s="13">
        <v>73045</v>
      </c>
      <c r="D480" s="18">
        <v>0.36067984775100914</v>
      </c>
      <c r="E480" s="18">
        <v>0.1068956763806448</v>
      </c>
      <c r="F480" s="18">
        <v>7.3620636956388347E-2</v>
      </c>
      <c r="G480" s="18">
        <v>0.27148216889525695</v>
      </c>
      <c r="H480" s="18">
        <v>9.3011337669113209E-2</v>
      </c>
      <c r="I480" s="18">
        <v>6.3433312901475317E-2</v>
      </c>
      <c r="J480" s="18">
        <v>0</v>
      </c>
      <c r="K480" s="18">
        <v>0</v>
      </c>
      <c r="L480" s="18">
        <v>3.0877019446112153E-2</v>
      </c>
      <c r="M480" s="17">
        <v>0.66552352346084742</v>
      </c>
      <c r="N480" s="17" t="s">
        <v>1</v>
      </c>
      <c r="O480" s="17" t="s">
        <v>1</v>
      </c>
      <c r="Q480" t="s">
        <v>718</v>
      </c>
      <c r="R480" s="17">
        <v>0.24602869813610023</v>
      </c>
      <c r="S480" s="17">
        <v>0.15871074181458936</v>
      </c>
      <c r="T480" s="17">
        <v>0.12001782993510701</v>
      </c>
      <c r="U480" s="17">
        <v>0.25132310153492099</v>
      </c>
      <c r="V480" s="17">
        <v>0.12960929623169487</v>
      </c>
      <c r="W480" s="17">
        <v>6.3433312901475317E-2</v>
      </c>
      <c r="X480" s="17">
        <v>0</v>
      </c>
      <c r="Y480" s="17">
        <v>0</v>
      </c>
      <c r="Z480" s="17">
        <v>3.0877019446112153E-2</v>
      </c>
      <c r="AA480" s="17" t="s">
        <v>47</v>
      </c>
      <c r="AD480" s="21"/>
    </row>
    <row r="481" spans="2:30" x14ac:dyDescent="0.2">
      <c r="B481" t="s">
        <v>361</v>
      </c>
      <c r="C481" s="13">
        <v>74522</v>
      </c>
      <c r="D481" s="18">
        <v>0.21140724024672908</v>
      </c>
      <c r="E481" s="18">
        <v>0.20608960609362784</v>
      </c>
      <c r="F481" s="18">
        <v>0.1406888815524556</v>
      </c>
      <c r="G481" s="18">
        <v>0.2912786674285649</v>
      </c>
      <c r="H481" s="18">
        <v>8.4640043386669084E-2</v>
      </c>
      <c r="I481" s="18">
        <v>5.6800959658161669E-2</v>
      </c>
      <c r="J481" s="18">
        <v>0</v>
      </c>
      <c r="K481" s="18">
        <v>0</v>
      </c>
      <c r="L481" s="18">
        <v>9.0946016337919971E-3</v>
      </c>
      <c r="M481" s="17">
        <v>0.68724659940715571</v>
      </c>
      <c r="N481" s="17" t="s">
        <v>47</v>
      </c>
      <c r="O481" s="17" t="s">
        <v>2</v>
      </c>
      <c r="Q481" t="s">
        <v>361</v>
      </c>
      <c r="R481" s="17">
        <v>0.21140724024672908</v>
      </c>
      <c r="S481" s="17">
        <v>0.20608960609362784</v>
      </c>
      <c r="T481" s="17">
        <v>0.1406888815524556</v>
      </c>
      <c r="U481" s="17">
        <v>0.2912786674285649</v>
      </c>
      <c r="V481" s="17">
        <v>8.4640043386669084E-2</v>
      </c>
      <c r="W481" s="17">
        <v>5.6800959658161669E-2</v>
      </c>
      <c r="X481" s="17">
        <v>0</v>
      </c>
      <c r="Y481" s="17">
        <v>0</v>
      </c>
      <c r="Z481" s="17">
        <v>9.0946016337919971E-3</v>
      </c>
      <c r="AA481" s="17" t="s">
        <v>47</v>
      </c>
      <c r="AD481" s="21"/>
    </row>
    <row r="482" spans="2:30" x14ac:dyDescent="0.2">
      <c r="B482" t="s">
        <v>362</v>
      </c>
      <c r="C482" s="13">
        <v>73387</v>
      </c>
      <c r="D482" s="18">
        <v>0.30639637551543814</v>
      </c>
      <c r="E482" s="18">
        <v>0.15154568020816925</v>
      </c>
      <c r="F482" s="18">
        <v>0.10421800110940427</v>
      </c>
      <c r="G482" s="18">
        <v>0.27683363668222455</v>
      </c>
      <c r="H482" s="18">
        <v>8.308280521725947E-2</v>
      </c>
      <c r="I482" s="18">
        <v>5.9066798641472913E-2</v>
      </c>
      <c r="J482" s="18">
        <v>0</v>
      </c>
      <c r="K482" s="18">
        <v>0</v>
      </c>
      <c r="L482" s="18">
        <v>1.8856702626031386E-2</v>
      </c>
      <c r="M482" s="17">
        <v>0.68885262818342874</v>
      </c>
      <c r="N482" s="17" t="s">
        <v>1</v>
      </c>
      <c r="O482" s="17" t="s">
        <v>1</v>
      </c>
      <c r="Q482" t="s">
        <v>362</v>
      </c>
      <c r="R482" s="17">
        <v>0.24929185098590376</v>
      </c>
      <c r="S482" s="17">
        <v>0.18079779237990729</v>
      </c>
      <c r="T482" s="17">
        <v>0.12891637770422995</v>
      </c>
      <c r="U482" s="17">
        <v>0.26646954973894088</v>
      </c>
      <c r="V482" s="17">
        <v>9.6600927923513796E-2</v>
      </c>
      <c r="W482" s="17">
        <v>5.9066798641472913E-2</v>
      </c>
      <c r="X482" s="17">
        <v>0</v>
      </c>
      <c r="Y482" s="17">
        <v>0</v>
      </c>
      <c r="Z482" s="17">
        <v>1.8856702626031386E-2</v>
      </c>
      <c r="AA482" s="17" t="s">
        <v>47</v>
      </c>
      <c r="AD482" s="21"/>
    </row>
    <row r="483" spans="2:30" x14ac:dyDescent="0.2">
      <c r="B483" t="s">
        <v>363</v>
      </c>
      <c r="C483" s="13">
        <v>77151</v>
      </c>
      <c r="D483" s="18">
        <v>0.40229792870150621</v>
      </c>
      <c r="E483" s="18">
        <v>8.5838454430557334E-2</v>
      </c>
      <c r="F483" s="18">
        <v>4.9802670094995422E-2</v>
      </c>
      <c r="G483" s="18">
        <v>0.28927319171625154</v>
      </c>
      <c r="H483" s="18">
        <v>6.332645190659239E-2</v>
      </c>
      <c r="I483" s="18">
        <v>7.8128249002364814E-2</v>
      </c>
      <c r="J483" s="18">
        <v>0</v>
      </c>
      <c r="K483" s="18">
        <v>0</v>
      </c>
      <c r="L483" s="18">
        <v>3.1333054147732124E-2</v>
      </c>
      <c r="M483" s="17">
        <v>0.64074108462738044</v>
      </c>
      <c r="N483" s="17" t="s">
        <v>1</v>
      </c>
      <c r="O483" s="17" t="s">
        <v>1</v>
      </c>
      <c r="Q483" t="s">
        <v>363</v>
      </c>
      <c r="R483" s="17">
        <v>0.2673205501578777</v>
      </c>
      <c r="S483" s="17">
        <v>0.15258088305115244</v>
      </c>
      <c r="T483" s="17">
        <v>0.1033169449005094</v>
      </c>
      <c r="U483" s="17">
        <v>0.26545496166982013</v>
      </c>
      <c r="V483" s="17">
        <v>0.10186535707054321</v>
      </c>
      <c r="W483" s="17">
        <v>7.8128249002364814E-2</v>
      </c>
      <c r="X483" s="17">
        <v>0</v>
      </c>
      <c r="Y483" s="17">
        <v>0</v>
      </c>
      <c r="Z483" s="17">
        <v>3.1333054147732124E-2</v>
      </c>
      <c r="AA483" s="17" t="s">
        <v>1</v>
      </c>
      <c r="AD483" s="21"/>
    </row>
    <row r="484" spans="2:30" x14ac:dyDescent="0.2">
      <c r="B484" t="s">
        <v>364</v>
      </c>
      <c r="C484" s="13">
        <v>75731</v>
      </c>
      <c r="D484" s="18">
        <v>5.1123530319164945E-2</v>
      </c>
      <c r="E484" s="18">
        <v>0.41105426528833178</v>
      </c>
      <c r="F484" s="18">
        <v>1.6485187224995042E-2</v>
      </c>
      <c r="G484" s="18">
        <v>0.37689681061614011</v>
      </c>
      <c r="H484" s="18">
        <v>3.1280241184725763E-2</v>
      </c>
      <c r="I484" s="18">
        <v>9.7920598331881076E-2</v>
      </c>
      <c r="J484" s="18">
        <v>0</v>
      </c>
      <c r="K484" s="18">
        <v>0</v>
      </c>
      <c r="L484" s="18">
        <v>1.5239367034761187E-2</v>
      </c>
      <c r="M484" s="17">
        <v>0.59242550375442449</v>
      </c>
      <c r="N484" s="17" t="s">
        <v>2</v>
      </c>
      <c r="O484" s="17" t="s">
        <v>2</v>
      </c>
      <c r="Q484" t="s">
        <v>364</v>
      </c>
      <c r="R484" s="17">
        <v>0.1371506605974406</v>
      </c>
      <c r="S484" s="17">
        <v>0.28621576660985842</v>
      </c>
      <c r="T484" s="17">
        <v>6.3323810136897904E-2</v>
      </c>
      <c r="U484" s="17">
        <v>0.29609511806835731</v>
      </c>
      <c r="V484" s="17">
        <v>0.10405467922080346</v>
      </c>
      <c r="W484" s="17">
        <v>9.7920598331881076E-2</v>
      </c>
      <c r="X484" s="17">
        <v>0</v>
      </c>
      <c r="Y484" s="17">
        <v>0</v>
      </c>
      <c r="Z484" s="17">
        <v>1.5239367034761187E-2</v>
      </c>
      <c r="AA484" s="17" t="s">
        <v>47</v>
      </c>
      <c r="AD484" s="21"/>
    </row>
    <row r="485" spans="2:30" x14ac:dyDescent="0.2">
      <c r="B485" t="s">
        <v>365</v>
      </c>
      <c r="C485" s="13">
        <v>73308</v>
      </c>
      <c r="D485" s="18">
        <v>0.42713149887030466</v>
      </c>
      <c r="E485" s="18">
        <v>7.6316186450896051E-2</v>
      </c>
      <c r="F485" s="18">
        <v>6.7320069624187212E-2</v>
      </c>
      <c r="G485" s="18">
        <v>0.28133169523420648</v>
      </c>
      <c r="H485" s="18">
        <v>5.6314435953663491E-2</v>
      </c>
      <c r="I485" s="18">
        <v>5.9823803961335499E-2</v>
      </c>
      <c r="J485" s="18">
        <v>0</v>
      </c>
      <c r="K485" s="18">
        <v>0</v>
      </c>
      <c r="L485" s="18">
        <v>3.1762309905406537E-2</v>
      </c>
      <c r="M485" s="17">
        <v>0.70734924024420009</v>
      </c>
      <c r="N485" s="17" t="s">
        <v>1</v>
      </c>
      <c r="O485" s="17" t="s">
        <v>1</v>
      </c>
      <c r="Q485" t="s">
        <v>365</v>
      </c>
      <c r="R485" s="17">
        <v>0.28750364316128518</v>
      </c>
      <c r="S485" s="17">
        <v>0.13565471555868167</v>
      </c>
      <c r="T485" s="17">
        <v>0.13965724951681921</v>
      </c>
      <c r="U485" s="17">
        <v>0.25501227546090838</v>
      </c>
      <c r="V485" s="17">
        <v>9.0586002435563431E-2</v>
      </c>
      <c r="W485" s="17">
        <v>5.9823803961335499E-2</v>
      </c>
      <c r="X485" s="17">
        <v>0</v>
      </c>
      <c r="Y485" s="17">
        <v>0</v>
      </c>
      <c r="Z485" s="17">
        <v>3.1762309905406537E-2</v>
      </c>
      <c r="AA485" s="17" t="s">
        <v>1</v>
      </c>
      <c r="AD485" s="21"/>
    </row>
    <row r="486" spans="2:30" x14ac:dyDescent="0.2">
      <c r="B486" t="s">
        <v>366</v>
      </c>
      <c r="C486" s="13">
        <v>71936</v>
      </c>
      <c r="D486" s="18">
        <v>0.3479925183762278</v>
      </c>
      <c r="E486" s="18">
        <v>1.403797460132384E-2</v>
      </c>
      <c r="F486" s="18">
        <v>0.45253146237495867</v>
      </c>
      <c r="G486" s="18">
        <v>0.10374974650986005</v>
      </c>
      <c r="H486" s="18">
        <v>2.0909463661119246E-2</v>
      </c>
      <c r="I486" s="18">
        <v>4.9853696044045E-2</v>
      </c>
      <c r="J486" s="18">
        <v>0</v>
      </c>
      <c r="K486" s="18">
        <v>0</v>
      </c>
      <c r="L486" s="18">
        <v>1.092513843246529E-2</v>
      </c>
      <c r="M486" s="17">
        <v>0.71786580169564496</v>
      </c>
      <c r="N486" s="17" t="s">
        <v>3</v>
      </c>
      <c r="O486" s="17" t="s">
        <v>3</v>
      </c>
      <c r="Q486" t="s">
        <v>366</v>
      </c>
      <c r="R486" s="17">
        <v>0.28035788462473032</v>
      </c>
      <c r="S486" s="17">
        <v>6.3258636123444012E-2</v>
      </c>
      <c r="T486" s="17">
        <v>0.35398734916076219</v>
      </c>
      <c r="U486" s="17">
        <v>0.1814033667243635</v>
      </c>
      <c r="V486" s="17">
        <v>6.0213928890189637E-2</v>
      </c>
      <c r="W486" s="17">
        <v>4.9853696044045E-2</v>
      </c>
      <c r="X486" s="17">
        <v>0</v>
      </c>
      <c r="Y486" s="17">
        <v>0</v>
      </c>
      <c r="Z486" s="17">
        <v>1.092513843246529E-2</v>
      </c>
      <c r="AA486" s="17" t="s">
        <v>3</v>
      </c>
      <c r="AD486" s="21"/>
    </row>
    <row r="487" spans="2:30" x14ac:dyDescent="0.2">
      <c r="B487" t="s">
        <v>367</v>
      </c>
      <c r="C487" s="13">
        <v>76061</v>
      </c>
      <c r="D487" s="18">
        <v>0.25939298653857257</v>
      </c>
      <c r="E487" s="18">
        <v>7.5162818536751858E-2</v>
      </c>
      <c r="F487" s="18">
        <v>0.4352084264396473</v>
      </c>
      <c r="G487" s="18">
        <v>0.126001914486078</v>
      </c>
      <c r="H487" s="18">
        <v>5.7262798183098512E-2</v>
      </c>
      <c r="I487" s="18">
        <v>3.8808241624696718E-2</v>
      </c>
      <c r="J487" s="18">
        <v>0</v>
      </c>
      <c r="K487" s="18">
        <v>0</v>
      </c>
      <c r="L487" s="18">
        <v>8.1628141911550753E-3</v>
      </c>
      <c r="M487" s="17">
        <v>0.71625560305611979</v>
      </c>
      <c r="N487" s="17" t="s">
        <v>3</v>
      </c>
      <c r="O487" s="17" t="s">
        <v>3</v>
      </c>
      <c r="Q487" t="s">
        <v>367</v>
      </c>
      <c r="R487" s="17">
        <v>0.22959555806492854</v>
      </c>
      <c r="S487" s="17">
        <v>0.1172536895549721</v>
      </c>
      <c r="T487" s="17">
        <v>0.3672312022700201</v>
      </c>
      <c r="U487" s="17">
        <v>0.15701022228789405</v>
      </c>
      <c r="V487" s="17">
        <v>8.1938272006333468E-2</v>
      </c>
      <c r="W487" s="17">
        <v>3.8808241624696718E-2</v>
      </c>
      <c r="X487" s="17">
        <v>0</v>
      </c>
      <c r="Y487" s="17">
        <v>0</v>
      </c>
      <c r="Z487" s="17">
        <v>8.1628141911550753E-3</v>
      </c>
      <c r="AA487" s="17" t="s">
        <v>3</v>
      </c>
      <c r="AD487" s="21"/>
    </row>
    <row r="488" spans="2:30" x14ac:dyDescent="0.2">
      <c r="B488" t="s">
        <v>655</v>
      </c>
      <c r="C488" s="13">
        <v>72903</v>
      </c>
      <c r="D488" s="18">
        <v>0.37349178619235546</v>
      </c>
      <c r="E488" s="18">
        <v>8.3516395216018641E-2</v>
      </c>
      <c r="F488" s="18">
        <v>0.10411981711583322</v>
      </c>
      <c r="G488" s="18">
        <v>0.2777525323129803</v>
      </c>
      <c r="H488" s="18">
        <v>6.3247123087872489E-2</v>
      </c>
      <c r="I488" s="18">
        <v>5.8464112350232168E-2</v>
      </c>
      <c r="J488" s="18">
        <v>0</v>
      </c>
      <c r="K488" s="18">
        <v>0</v>
      </c>
      <c r="L488" s="18">
        <v>3.9408233724707559E-2</v>
      </c>
      <c r="M488" s="17">
        <v>0.70595176626999978</v>
      </c>
      <c r="N488" s="17" t="s">
        <v>1</v>
      </c>
      <c r="O488" s="17" t="s">
        <v>1</v>
      </c>
      <c r="Q488" t="s">
        <v>655</v>
      </c>
      <c r="R488" s="17">
        <v>0.26473156827413885</v>
      </c>
      <c r="S488" s="17">
        <v>0.12373302198776727</v>
      </c>
      <c r="T488" s="17">
        <v>0.1692652648020824</v>
      </c>
      <c r="U488" s="17">
        <v>0.25641777339802174</v>
      </c>
      <c r="V488" s="17">
        <v>8.7980025463049824E-2</v>
      </c>
      <c r="W488" s="17">
        <v>5.8464112350232168E-2</v>
      </c>
      <c r="X488" s="17">
        <v>0</v>
      </c>
      <c r="Y488" s="17">
        <v>0</v>
      </c>
      <c r="Z488" s="17">
        <v>3.9408233724707559E-2</v>
      </c>
      <c r="AA488" s="17" t="s">
        <v>1</v>
      </c>
      <c r="AD488" s="21"/>
    </row>
    <row r="489" spans="2:30" x14ac:dyDescent="0.2">
      <c r="B489" t="s">
        <v>368</v>
      </c>
      <c r="C489" s="13">
        <v>72302</v>
      </c>
      <c r="D489" s="18">
        <v>0.32727276577965547</v>
      </c>
      <c r="E489" s="18">
        <v>2.1203662813863405E-2</v>
      </c>
      <c r="F489" s="18">
        <v>0.48882162688378772</v>
      </c>
      <c r="G489" s="18">
        <v>8.6194089726318562E-2</v>
      </c>
      <c r="H489" s="18">
        <v>2.9985650294770572E-2</v>
      </c>
      <c r="I489" s="18">
        <v>3.8725554865529102E-2</v>
      </c>
      <c r="J489" s="18">
        <v>0</v>
      </c>
      <c r="K489" s="18">
        <v>0</v>
      </c>
      <c r="L489" s="18">
        <v>7.7966496360751866E-3</v>
      </c>
      <c r="M489" s="17">
        <v>0.67974084919282274</v>
      </c>
      <c r="N489" s="17" t="s">
        <v>3</v>
      </c>
      <c r="O489" s="17" t="s">
        <v>3</v>
      </c>
      <c r="Q489" t="s">
        <v>368</v>
      </c>
      <c r="R489" s="17">
        <v>0.26324446662246437</v>
      </c>
      <c r="S489" s="17">
        <v>0.10328286361346599</v>
      </c>
      <c r="T489" s="17">
        <v>0.34383202056861728</v>
      </c>
      <c r="U489" s="17">
        <v>0.15315593735008312</v>
      </c>
      <c r="V489" s="17">
        <v>8.9962507343764986E-2</v>
      </c>
      <c r="W489" s="17">
        <v>3.8725554865529102E-2</v>
      </c>
      <c r="X489" s="17">
        <v>0</v>
      </c>
      <c r="Y489" s="17">
        <v>0</v>
      </c>
      <c r="Z489" s="17">
        <v>7.7966496360751866E-3</v>
      </c>
      <c r="AA489" s="17" t="s">
        <v>3</v>
      </c>
      <c r="AD489" s="21"/>
    </row>
    <row r="490" spans="2:30" x14ac:dyDescent="0.2">
      <c r="B490" t="s">
        <v>369</v>
      </c>
      <c r="C490" s="13">
        <v>74081</v>
      </c>
      <c r="D490" s="18">
        <v>0.33011977670321796</v>
      </c>
      <c r="E490" s="18">
        <v>0.17985893953231255</v>
      </c>
      <c r="F490" s="18">
        <v>9.0870561506335421E-2</v>
      </c>
      <c r="G490" s="18">
        <v>0.21995703097853073</v>
      </c>
      <c r="H490" s="18">
        <v>0.10261104115251687</v>
      </c>
      <c r="I490" s="18">
        <v>4.6563597800318011E-2</v>
      </c>
      <c r="J490" s="18">
        <v>0</v>
      </c>
      <c r="K490" s="18">
        <v>3.0019052326768471E-2</v>
      </c>
      <c r="L490" s="18">
        <v>0</v>
      </c>
      <c r="M490" s="17">
        <v>0.70130145048160708</v>
      </c>
      <c r="N490" s="17" t="s">
        <v>1</v>
      </c>
      <c r="O490" s="17" t="s">
        <v>1</v>
      </c>
      <c r="Q490" t="s">
        <v>369</v>
      </c>
      <c r="R490" s="17">
        <v>0.33011977670321796</v>
      </c>
      <c r="S490" s="17">
        <v>0.17985893953231255</v>
      </c>
      <c r="T490" s="17">
        <v>9.0870561506335421E-2</v>
      </c>
      <c r="U490" s="17">
        <v>0.21995703097853073</v>
      </c>
      <c r="V490" s="17">
        <v>0.10261104115251687</v>
      </c>
      <c r="W490" s="17">
        <v>4.6563597800318011E-2</v>
      </c>
      <c r="X490" s="17">
        <v>0</v>
      </c>
      <c r="Y490" s="17">
        <v>3.0019052326768471E-2</v>
      </c>
      <c r="Z490" s="17">
        <v>0</v>
      </c>
      <c r="AA490" s="17" t="s">
        <v>1</v>
      </c>
      <c r="AD490" s="21"/>
    </row>
    <row r="491" spans="2:30" x14ac:dyDescent="0.2">
      <c r="B491" t="s">
        <v>370</v>
      </c>
      <c r="C491" s="13">
        <v>72973</v>
      </c>
      <c r="D491" s="18">
        <v>0.23163367342033742</v>
      </c>
      <c r="E491" s="18">
        <v>0.23043216575366085</v>
      </c>
      <c r="F491" s="18">
        <v>7.0748213485953018E-2</v>
      </c>
      <c r="G491" s="18">
        <v>0.24318566312821982</v>
      </c>
      <c r="H491" s="18">
        <v>0.1073287004608979</v>
      </c>
      <c r="I491" s="18">
        <v>8.9912204674140253E-2</v>
      </c>
      <c r="J491" s="18">
        <v>0</v>
      </c>
      <c r="K491" s="18">
        <v>0</v>
      </c>
      <c r="L491" s="18">
        <v>2.6759379076790688E-2</v>
      </c>
      <c r="M491" s="17">
        <v>0.64848962790172116</v>
      </c>
      <c r="N491" s="17" t="s">
        <v>47</v>
      </c>
      <c r="O491" s="17" t="s">
        <v>2</v>
      </c>
      <c r="Q491" t="s">
        <v>370</v>
      </c>
      <c r="R491" s="17">
        <v>0.23163367342033742</v>
      </c>
      <c r="S491" s="17">
        <v>0.23043216575366085</v>
      </c>
      <c r="T491" s="17">
        <v>7.0748213485953018E-2</v>
      </c>
      <c r="U491" s="17">
        <v>0.24318566312821982</v>
      </c>
      <c r="V491" s="17">
        <v>0.1073287004608979</v>
      </c>
      <c r="W491" s="17">
        <v>8.9912204674140253E-2</v>
      </c>
      <c r="X491" s="17">
        <v>0</v>
      </c>
      <c r="Y491" s="17">
        <v>0</v>
      </c>
      <c r="Z491" s="17">
        <v>2.6759379076790688E-2</v>
      </c>
      <c r="AA491" s="17" t="s">
        <v>47</v>
      </c>
      <c r="AD491" s="21"/>
    </row>
    <row r="492" spans="2:30" x14ac:dyDescent="0.2">
      <c r="B492" t="s">
        <v>371</v>
      </c>
      <c r="C492" s="13">
        <v>72882</v>
      </c>
      <c r="D492" s="18">
        <v>0.20103166643792109</v>
      </c>
      <c r="E492" s="18">
        <v>0.26528561821843055</v>
      </c>
      <c r="F492" s="18">
        <v>8.1423122352383859E-2</v>
      </c>
      <c r="G492" s="18">
        <v>0.20008447112423131</v>
      </c>
      <c r="H492" s="18">
        <v>0.14672623166156598</v>
      </c>
      <c r="I492" s="18">
        <v>8.7394315047052862E-2</v>
      </c>
      <c r="J492" s="18">
        <v>0</v>
      </c>
      <c r="K492" s="18">
        <v>0</v>
      </c>
      <c r="L492" s="18">
        <v>1.8054575158414299E-2</v>
      </c>
      <c r="M492" s="17">
        <v>0.60955430961278179</v>
      </c>
      <c r="N492" s="17" t="s">
        <v>2</v>
      </c>
      <c r="O492" s="17" t="s">
        <v>2</v>
      </c>
      <c r="Q492" t="s">
        <v>371</v>
      </c>
      <c r="R492" s="17">
        <v>0.20103166643792109</v>
      </c>
      <c r="S492" s="17">
        <v>0.26528561821843055</v>
      </c>
      <c r="T492" s="17">
        <v>8.1423122352383859E-2</v>
      </c>
      <c r="U492" s="17">
        <v>0.20008447112423131</v>
      </c>
      <c r="V492" s="17">
        <v>0.14672623166156598</v>
      </c>
      <c r="W492" s="17">
        <v>8.7394315047052862E-2</v>
      </c>
      <c r="X492" s="17">
        <v>0</v>
      </c>
      <c r="Y492" s="17">
        <v>0</v>
      </c>
      <c r="Z492" s="17">
        <v>1.8054575158414299E-2</v>
      </c>
      <c r="AA492" s="17" t="s">
        <v>2</v>
      </c>
      <c r="AD492" s="21"/>
    </row>
    <row r="493" spans="2:30" x14ac:dyDescent="0.2">
      <c r="B493" t="s">
        <v>372</v>
      </c>
      <c r="C493" s="13">
        <v>75129</v>
      </c>
      <c r="D493" s="18">
        <v>0.23436062105032002</v>
      </c>
      <c r="E493" s="18">
        <v>0.19384731730792149</v>
      </c>
      <c r="F493" s="18">
        <v>6.2456939178952918E-2</v>
      </c>
      <c r="G493" s="18">
        <v>0.31927596219218024</v>
      </c>
      <c r="H493" s="18">
        <v>7.1320994868498577E-2</v>
      </c>
      <c r="I493" s="18">
        <v>9.4030980747814616E-2</v>
      </c>
      <c r="J493" s="18">
        <v>0</v>
      </c>
      <c r="K493" s="18">
        <v>9.1309160678979193E-3</v>
      </c>
      <c r="L493" s="18">
        <v>1.5576268586414102E-2</v>
      </c>
      <c r="M493" s="17">
        <v>0.6541732847313837</v>
      </c>
      <c r="N493" s="17" t="s">
        <v>47</v>
      </c>
      <c r="O493" s="17" t="s">
        <v>2</v>
      </c>
      <c r="Q493" t="s">
        <v>372</v>
      </c>
      <c r="R493" s="17">
        <v>0.23436062105032002</v>
      </c>
      <c r="S493" s="17">
        <v>0.19384731730792149</v>
      </c>
      <c r="T493" s="17">
        <v>6.2456939178952918E-2</v>
      </c>
      <c r="U493" s="17">
        <v>0.31927596219218024</v>
      </c>
      <c r="V493" s="17">
        <v>7.1320994868498577E-2</v>
      </c>
      <c r="W493" s="17">
        <v>9.4030980747814616E-2</v>
      </c>
      <c r="X493" s="17">
        <v>0</v>
      </c>
      <c r="Y493" s="17">
        <v>9.1309160678979193E-3</v>
      </c>
      <c r="Z493" s="17">
        <v>1.5576268586414102E-2</v>
      </c>
      <c r="AA493" s="17" t="s">
        <v>47</v>
      </c>
      <c r="AD493" s="21"/>
    </row>
    <row r="494" spans="2:30" x14ac:dyDescent="0.2">
      <c r="B494" t="s">
        <v>373</v>
      </c>
      <c r="C494" s="13">
        <v>75123</v>
      </c>
      <c r="D494" s="18">
        <v>0.32752745060137245</v>
      </c>
      <c r="E494" s="18">
        <v>0.25015461376043818</v>
      </c>
      <c r="F494" s="18">
        <v>7.6296495564775302E-2</v>
      </c>
      <c r="G494" s="18">
        <v>0.20794575934509285</v>
      </c>
      <c r="H494" s="18">
        <v>8.0178109288747385E-2</v>
      </c>
      <c r="I494" s="18">
        <v>4.6963728074134584E-2</v>
      </c>
      <c r="J494" s="18">
        <v>0</v>
      </c>
      <c r="K494" s="18">
        <v>0</v>
      </c>
      <c r="L494" s="18">
        <v>1.0933843365439328E-2</v>
      </c>
      <c r="M494" s="17">
        <v>0.71635108680159787</v>
      </c>
      <c r="N494" s="17" t="s">
        <v>1</v>
      </c>
      <c r="O494" s="17" t="s">
        <v>1</v>
      </c>
      <c r="Q494" t="s">
        <v>373</v>
      </c>
      <c r="R494" s="17">
        <v>0.32752745060137245</v>
      </c>
      <c r="S494" s="17">
        <v>0.25015461376043818</v>
      </c>
      <c r="T494" s="17">
        <v>7.6296495564775302E-2</v>
      </c>
      <c r="U494" s="17">
        <v>0.20794575934509285</v>
      </c>
      <c r="V494" s="17">
        <v>8.0178109288747385E-2</v>
      </c>
      <c r="W494" s="17">
        <v>4.6963728074134584E-2</v>
      </c>
      <c r="X494" s="17">
        <v>0</v>
      </c>
      <c r="Y494" s="17">
        <v>0</v>
      </c>
      <c r="Z494" s="17">
        <v>1.0933843365439328E-2</v>
      </c>
      <c r="AA494" s="17" t="s">
        <v>1</v>
      </c>
      <c r="AD494" s="21"/>
    </row>
    <row r="495" spans="2:30" x14ac:dyDescent="0.2">
      <c r="B495" t="s">
        <v>656</v>
      </c>
      <c r="C495" s="13">
        <v>78911</v>
      </c>
      <c r="D495" s="18">
        <v>0.20498171570622387</v>
      </c>
      <c r="E495" s="18">
        <v>7.2680175856553397E-2</v>
      </c>
      <c r="F495" s="18">
        <v>0.38377253886551943</v>
      </c>
      <c r="G495" s="18">
        <v>0.21712614757296966</v>
      </c>
      <c r="H495" s="18">
        <v>5.9190027482852223E-2</v>
      </c>
      <c r="I495" s="18">
        <v>5.340779536714043E-2</v>
      </c>
      <c r="J495" s="18">
        <v>0</v>
      </c>
      <c r="K495" s="18">
        <v>0</v>
      </c>
      <c r="L495" s="18">
        <v>8.8415991487410146E-3</v>
      </c>
      <c r="M495" s="17">
        <v>0.69524737888078181</v>
      </c>
      <c r="N495" s="17" t="s">
        <v>3</v>
      </c>
      <c r="O495" s="17" t="s">
        <v>3</v>
      </c>
      <c r="Q495" t="s">
        <v>656</v>
      </c>
      <c r="R495" s="17">
        <v>0.20498171570622387</v>
      </c>
      <c r="S495" s="17">
        <v>7.2680175856553397E-2</v>
      </c>
      <c r="T495" s="17">
        <v>0.38377253886551943</v>
      </c>
      <c r="U495" s="17">
        <v>0.21712614757296966</v>
      </c>
      <c r="V495" s="17">
        <v>5.9190027482852223E-2</v>
      </c>
      <c r="W495" s="17">
        <v>5.340779536714043E-2</v>
      </c>
      <c r="X495" s="17">
        <v>0</v>
      </c>
      <c r="Y495" s="17">
        <v>0</v>
      </c>
      <c r="Z495" s="17">
        <v>8.8415991487410146E-3</v>
      </c>
      <c r="AA495" s="17" t="s">
        <v>3</v>
      </c>
      <c r="AD495" s="21"/>
    </row>
    <row r="496" spans="2:30" x14ac:dyDescent="0.2">
      <c r="B496" t="s">
        <v>374</v>
      </c>
      <c r="C496" s="13">
        <v>73795</v>
      </c>
      <c r="D496" s="18">
        <v>5.2057045569878835E-2</v>
      </c>
      <c r="E496" s="18">
        <v>0.38297001626394389</v>
      </c>
      <c r="F496" s="18">
        <v>1.6213868578602596E-2</v>
      </c>
      <c r="G496" s="18">
        <v>0.3654476280194241</v>
      </c>
      <c r="H496" s="18">
        <v>3.2747875862443127E-2</v>
      </c>
      <c r="I496" s="18">
        <v>0.13222704417809528</v>
      </c>
      <c r="J496" s="18">
        <v>0</v>
      </c>
      <c r="K496" s="18">
        <v>0</v>
      </c>
      <c r="L496" s="18">
        <v>1.8336521527612139E-2</v>
      </c>
      <c r="M496" s="17">
        <v>0.59701709294435568</v>
      </c>
      <c r="N496" s="17" t="s">
        <v>2</v>
      </c>
      <c r="O496" s="17" t="s">
        <v>2</v>
      </c>
      <c r="Q496" t="s">
        <v>374</v>
      </c>
      <c r="R496" s="17">
        <v>0.13965503055221268</v>
      </c>
      <c r="S496" s="17">
        <v>0.25530287916411554</v>
      </c>
      <c r="T496" s="17">
        <v>6.2281605992276182E-2</v>
      </c>
      <c r="U496" s="17">
        <v>0.28326010771182769</v>
      </c>
      <c r="V496" s="17">
        <v>0.10893681087386049</v>
      </c>
      <c r="W496" s="17">
        <v>0.13222704417809528</v>
      </c>
      <c r="X496" s="17">
        <v>0</v>
      </c>
      <c r="Y496" s="17">
        <v>0</v>
      </c>
      <c r="Z496" s="17">
        <v>1.8336521527612139E-2</v>
      </c>
      <c r="AA496" s="17" t="s">
        <v>47</v>
      </c>
      <c r="AD496" s="21"/>
    </row>
    <row r="497" spans="2:30" x14ac:dyDescent="0.2">
      <c r="B497" t="s">
        <v>375</v>
      </c>
      <c r="C497" s="13">
        <v>73592</v>
      </c>
      <c r="D497" s="18">
        <v>0.23722933593073883</v>
      </c>
      <c r="E497" s="18">
        <v>7.7394762622565352E-2</v>
      </c>
      <c r="F497" s="18">
        <v>0.3666012566518731</v>
      </c>
      <c r="G497" s="18">
        <v>0.18887916212016828</v>
      </c>
      <c r="H497" s="18">
        <v>7.9116278095574977E-2</v>
      </c>
      <c r="I497" s="18">
        <v>4.438627270645628E-2</v>
      </c>
      <c r="J497" s="18">
        <v>0</v>
      </c>
      <c r="K497" s="18">
        <v>0</v>
      </c>
      <c r="L497" s="18">
        <v>6.3929318726232013E-3</v>
      </c>
      <c r="M497" s="17">
        <v>0.68431508156889076</v>
      </c>
      <c r="N497" s="17" t="s">
        <v>3</v>
      </c>
      <c r="O497" s="17" t="s">
        <v>3</v>
      </c>
      <c r="Q497" t="s">
        <v>375</v>
      </c>
      <c r="R497" s="17">
        <v>0.23722933593073883</v>
      </c>
      <c r="S497" s="17">
        <v>7.7394762622565352E-2</v>
      </c>
      <c r="T497" s="17">
        <v>0.3666012566518731</v>
      </c>
      <c r="U497" s="17">
        <v>0.18887916212016828</v>
      </c>
      <c r="V497" s="17">
        <v>7.9116278095574977E-2</v>
      </c>
      <c r="W497" s="17">
        <v>4.438627270645628E-2</v>
      </c>
      <c r="X497" s="17">
        <v>0</v>
      </c>
      <c r="Y497" s="17">
        <v>0</v>
      </c>
      <c r="Z497" s="17">
        <v>6.3929318726232013E-3</v>
      </c>
      <c r="AA497" s="17" t="s">
        <v>3</v>
      </c>
      <c r="AD497" s="21"/>
    </row>
    <row r="498" spans="2:30" x14ac:dyDescent="0.2">
      <c r="B498" t="s">
        <v>657</v>
      </c>
      <c r="C498" s="13">
        <v>74939</v>
      </c>
      <c r="D498" s="18">
        <v>9.6041875151974127E-2</v>
      </c>
      <c r="E498" s="18">
        <v>0.33519212232356199</v>
      </c>
      <c r="F498" s="18">
        <v>3.3794082213441816E-2</v>
      </c>
      <c r="G498" s="18">
        <v>0.35322014618201958</v>
      </c>
      <c r="H498" s="18">
        <v>6.1718692938389726E-2</v>
      </c>
      <c r="I498" s="18">
        <v>8.9704530573605515E-2</v>
      </c>
      <c r="J498" s="18">
        <v>0</v>
      </c>
      <c r="K498" s="18">
        <v>0</v>
      </c>
      <c r="L498" s="18">
        <v>3.0328550617007302E-2</v>
      </c>
      <c r="M498" s="17">
        <v>0.62085995101416169</v>
      </c>
      <c r="N498" s="17" t="s">
        <v>47</v>
      </c>
      <c r="O498" s="17" t="s">
        <v>2</v>
      </c>
      <c r="Q498" t="s">
        <v>657</v>
      </c>
      <c r="R498" s="17">
        <v>0.16324974768869688</v>
      </c>
      <c r="S498" s="17">
        <v>0.24606684022134193</v>
      </c>
      <c r="T498" s="17">
        <v>6.5680199678190651E-2</v>
      </c>
      <c r="U498" s="17">
        <v>0.29087979456985141</v>
      </c>
      <c r="V498" s="17">
        <v>0.11409033665130637</v>
      </c>
      <c r="W498" s="17">
        <v>8.9704530573605515E-2</v>
      </c>
      <c r="X498" s="17">
        <v>0</v>
      </c>
      <c r="Y498" s="17">
        <v>0</v>
      </c>
      <c r="Z498" s="17">
        <v>3.0328550617007302E-2</v>
      </c>
      <c r="AA498" s="17" t="s">
        <v>47</v>
      </c>
      <c r="AD498" s="21"/>
    </row>
    <row r="499" spans="2:30" x14ac:dyDescent="0.2">
      <c r="B499" t="s">
        <v>376</v>
      </c>
      <c r="C499" s="13">
        <v>78151</v>
      </c>
      <c r="D499" s="18">
        <v>0.43645758944069163</v>
      </c>
      <c r="E499" s="18">
        <v>9.5116590624968883E-2</v>
      </c>
      <c r="F499" s="18">
        <v>3.714252516524915E-2</v>
      </c>
      <c r="G499" s="18">
        <v>0.30846630608410675</v>
      </c>
      <c r="H499" s="18">
        <v>4.2350455996088429E-2</v>
      </c>
      <c r="I499" s="18">
        <v>5.9979367866073989E-2</v>
      </c>
      <c r="J499" s="18">
        <v>0</v>
      </c>
      <c r="K499" s="18">
        <v>0</v>
      </c>
      <c r="L499" s="18">
        <v>2.0487164822821008E-2</v>
      </c>
      <c r="M499" s="17">
        <v>0.68084094216938962</v>
      </c>
      <c r="N499" s="17" t="s">
        <v>1</v>
      </c>
      <c r="O499" s="17" t="s">
        <v>1</v>
      </c>
      <c r="Q499" t="s">
        <v>376</v>
      </c>
      <c r="R499" s="17">
        <v>0.3175090431753757</v>
      </c>
      <c r="S499" s="17">
        <v>0.16907309767691131</v>
      </c>
      <c r="T499" s="17">
        <v>7.705314230430084E-2</v>
      </c>
      <c r="U499" s="17">
        <v>0.28777429291701068</v>
      </c>
      <c r="V499" s="17">
        <v>6.812389123750634E-2</v>
      </c>
      <c r="W499" s="17">
        <v>5.9979367866073989E-2</v>
      </c>
      <c r="X499" s="17">
        <v>0</v>
      </c>
      <c r="Y499" s="17">
        <v>0</v>
      </c>
      <c r="Z499" s="17">
        <v>2.0487164822821008E-2</v>
      </c>
      <c r="AA499" s="17" t="s">
        <v>1</v>
      </c>
      <c r="AD499" s="21"/>
    </row>
    <row r="500" spans="2:30" x14ac:dyDescent="0.2">
      <c r="B500" t="s">
        <v>377</v>
      </c>
      <c r="C500" s="13">
        <v>78195</v>
      </c>
      <c r="D500" s="18">
        <v>0.30751722579127982</v>
      </c>
      <c r="E500" s="18">
        <v>4.8465519038519769E-2</v>
      </c>
      <c r="F500" s="18">
        <v>0.37587797458397132</v>
      </c>
      <c r="G500" s="18">
        <v>0.16405160394579904</v>
      </c>
      <c r="H500" s="18">
        <v>4.2328205327796783E-2</v>
      </c>
      <c r="I500" s="18">
        <v>5.1861240536740488E-2</v>
      </c>
      <c r="J500" s="18">
        <v>0</v>
      </c>
      <c r="K500" s="18">
        <v>0</v>
      </c>
      <c r="L500" s="18">
        <v>9.8982307758926705E-3</v>
      </c>
      <c r="M500" s="17">
        <v>0.72852983672696148</v>
      </c>
      <c r="N500" s="17" t="s">
        <v>3</v>
      </c>
      <c r="O500" s="17" t="s">
        <v>3</v>
      </c>
      <c r="Q500" t="s">
        <v>377</v>
      </c>
      <c r="R500" s="17">
        <v>0.27413547548513467</v>
      </c>
      <c r="S500" s="17">
        <v>7.3962241572520043E-2</v>
      </c>
      <c r="T500" s="17">
        <v>0.32814661355116986</v>
      </c>
      <c r="U500" s="17">
        <v>0.2024464794751471</v>
      </c>
      <c r="V500" s="17">
        <v>5.9549718603395023E-2</v>
      </c>
      <c r="W500" s="17">
        <v>5.1861240536740488E-2</v>
      </c>
      <c r="X500" s="17">
        <v>0</v>
      </c>
      <c r="Y500" s="17">
        <v>0</v>
      </c>
      <c r="Z500" s="17">
        <v>9.8982307758926705E-3</v>
      </c>
      <c r="AA500" s="17" t="s">
        <v>3</v>
      </c>
      <c r="AD500" s="21"/>
    </row>
    <row r="501" spans="2:30" x14ac:dyDescent="0.2">
      <c r="B501" t="s">
        <v>378</v>
      </c>
      <c r="C501" s="13">
        <v>73439</v>
      </c>
      <c r="D501" s="18">
        <v>0.12242224115472811</v>
      </c>
      <c r="E501" s="18">
        <v>0.2751723955031864</v>
      </c>
      <c r="F501" s="18">
        <v>4.7016745061290804E-2</v>
      </c>
      <c r="G501" s="18">
        <v>0.33639339197466228</v>
      </c>
      <c r="H501" s="18">
        <v>7.5092437619773744E-2</v>
      </c>
      <c r="I501" s="18">
        <v>0.11233411532692443</v>
      </c>
      <c r="J501" s="18">
        <v>0</v>
      </c>
      <c r="K501" s="18">
        <v>1.9236290380396013E-2</v>
      </c>
      <c r="L501" s="18">
        <v>1.2332382979038258E-2</v>
      </c>
      <c r="M501" s="17">
        <v>0.58278565364803003</v>
      </c>
      <c r="N501" s="17" t="s">
        <v>47</v>
      </c>
      <c r="O501" s="17" t="s">
        <v>2</v>
      </c>
      <c r="Q501" t="s">
        <v>378</v>
      </c>
      <c r="R501" s="17">
        <v>0.1596170121540853</v>
      </c>
      <c r="S501" s="17">
        <v>0.22819228426185198</v>
      </c>
      <c r="T501" s="17">
        <v>6.4831979514146848E-2</v>
      </c>
      <c r="U501" s="17">
        <v>0.30200353824528531</v>
      </c>
      <c r="V501" s="17">
        <v>0.10145239713827191</v>
      </c>
      <c r="W501" s="17">
        <v>0.11233411532692443</v>
      </c>
      <c r="X501" s="17">
        <v>0</v>
      </c>
      <c r="Y501" s="17">
        <v>1.9236290380396013E-2</v>
      </c>
      <c r="Z501" s="17">
        <v>1.2332382979038258E-2</v>
      </c>
      <c r="AA501" s="17" t="s">
        <v>47</v>
      </c>
      <c r="AD501" s="21"/>
    </row>
    <row r="502" spans="2:30" x14ac:dyDescent="0.2">
      <c r="B502" t="s">
        <v>658</v>
      </c>
      <c r="C502" s="13">
        <v>74560</v>
      </c>
      <c r="D502" s="18">
        <v>0.16317244935385156</v>
      </c>
      <c r="E502" s="18">
        <v>0.19560959717639309</v>
      </c>
      <c r="F502" s="18">
        <v>4.9908667817369343E-2</v>
      </c>
      <c r="G502" s="18">
        <v>0.30794931563173461</v>
      </c>
      <c r="H502" s="18">
        <v>9.9330611633499447E-2</v>
      </c>
      <c r="I502" s="18">
        <v>0.14169956355425165</v>
      </c>
      <c r="J502" s="18">
        <v>0</v>
      </c>
      <c r="K502" s="18">
        <v>0</v>
      </c>
      <c r="L502" s="18">
        <v>4.2329794832900301E-2</v>
      </c>
      <c r="M502" s="17">
        <v>0.50296524201581083</v>
      </c>
      <c r="N502" s="17" t="s">
        <v>47</v>
      </c>
      <c r="O502" s="17" t="s">
        <v>2</v>
      </c>
      <c r="Q502" t="s">
        <v>658</v>
      </c>
      <c r="R502" s="17">
        <v>0.16317244935385156</v>
      </c>
      <c r="S502" s="17">
        <v>0.19560959717639309</v>
      </c>
      <c r="T502" s="17">
        <v>4.9908667817369343E-2</v>
      </c>
      <c r="U502" s="17">
        <v>0.30794931563173461</v>
      </c>
      <c r="V502" s="17">
        <v>9.9330611633499447E-2</v>
      </c>
      <c r="W502" s="17">
        <v>0.14169956355425165</v>
      </c>
      <c r="X502" s="17">
        <v>0</v>
      </c>
      <c r="Y502" s="17">
        <v>0</v>
      </c>
      <c r="Z502" s="17">
        <v>4.2329794832900301E-2</v>
      </c>
      <c r="AA502" s="17" t="s">
        <v>47</v>
      </c>
      <c r="AD502" s="21"/>
    </row>
    <row r="503" spans="2:30" x14ac:dyDescent="0.2">
      <c r="B503" t="s">
        <v>659</v>
      </c>
      <c r="C503" s="13">
        <v>71610</v>
      </c>
      <c r="D503" s="18">
        <v>0.25913774550032931</v>
      </c>
      <c r="E503" s="18">
        <v>7.6377314846184013E-2</v>
      </c>
      <c r="F503" s="18">
        <v>0.31503107491471088</v>
      </c>
      <c r="G503" s="18">
        <v>0.23231342220709064</v>
      </c>
      <c r="H503" s="18">
        <v>5.8287267392286637E-2</v>
      </c>
      <c r="I503" s="18">
        <v>4.8814299479517598E-2</v>
      </c>
      <c r="J503" s="18">
        <v>0</v>
      </c>
      <c r="K503" s="18">
        <v>0</v>
      </c>
      <c r="L503" s="18">
        <v>1.0038875659880883E-2</v>
      </c>
      <c r="M503" s="17">
        <v>0.71240630846146835</v>
      </c>
      <c r="N503" s="17" t="s">
        <v>3</v>
      </c>
      <c r="O503" s="17" t="s">
        <v>3</v>
      </c>
      <c r="Q503" t="s">
        <v>659</v>
      </c>
      <c r="R503" s="17">
        <v>0.25913774550032931</v>
      </c>
      <c r="S503" s="17">
        <v>7.6377314846184013E-2</v>
      </c>
      <c r="T503" s="17">
        <v>0.31503107491471088</v>
      </c>
      <c r="U503" s="17">
        <v>0.23231342220709064</v>
      </c>
      <c r="V503" s="17">
        <v>5.8287267392286637E-2</v>
      </c>
      <c r="W503" s="17">
        <v>4.8814299479517598E-2</v>
      </c>
      <c r="X503" s="17">
        <v>0</v>
      </c>
      <c r="Y503" s="17">
        <v>0</v>
      </c>
      <c r="Z503" s="17">
        <v>1.0038875659880883E-2</v>
      </c>
      <c r="AA503" s="17" t="s">
        <v>3</v>
      </c>
      <c r="AD503" s="21"/>
    </row>
    <row r="504" spans="2:30" x14ac:dyDescent="0.2">
      <c r="B504" t="s">
        <v>660</v>
      </c>
      <c r="C504" s="13">
        <v>71875</v>
      </c>
      <c r="D504" s="18">
        <v>0.44299053892193474</v>
      </c>
      <c r="E504" s="18">
        <v>7.5928547834331256E-2</v>
      </c>
      <c r="F504" s="18">
        <v>4.5660017087967693E-2</v>
      </c>
      <c r="G504" s="18">
        <v>0.27418088621231873</v>
      </c>
      <c r="H504" s="18">
        <v>8.2043642413420811E-2</v>
      </c>
      <c r="I504" s="18">
        <v>4.8122620699647671E-2</v>
      </c>
      <c r="J504" s="18">
        <v>0</v>
      </c>
      <c r="K504" s="18">
        <v>0</v>
      </c>
      <c r="L504" s="18">
        <v>3.1073746830379282E-2</v>
      </c>
      <c r="M504" s="17">
        <v>0.71821571149755647</v>
      </c>
      <c r="N504" s="17" t="s">
        <v>1</v>
      </c>
      <c r="O504" s="17" t="s">
        <v>1</v>
      </c>
      <c r="Q504" t="s">
        <v>660</v>
      </c>
      <c r="R504" s="17">
        <v>0.30795379594745637</v>
      </c>
      <c r="S504" s="17">
        <v>0.13496567423317607</v>
      </c>
      <c r="T504" s="17">
        <v>9.4722902620193519E-2</v>
      </c>
      <c r="U504" s="17">
        <v>0.25118789501359401</v>
      </c>
      <c r="V504" s="17">
        <v>0.13197336465555329</v>
      </c>
      <c r="W504" s="17">
        <v>4.8122620699647671E-2</v>
      </c>
      <c r="X504" s="17">
        <v>0</v>
      </c>
      <c r="Y504" s="17">
        <v>0</v>
      </c>
      <c r="Z504" s="17">
        <v>3.1073746830379282E-2</v>
      </c>
      <c r="AA504" s="17" t="s">
        <v>1</v>
      </c>
      <c r="AD504" s="21"/>
    </row>
    <row r="505" spans="2:30" x14ac:dyDescent="0.2">
      <c r="B505" t="s">
        <v>379</v>
      </c>
      <c r="C505" s="13">
        <v>76218</v>
      </c>
      <c r="D505" s="18">
        <v>0.14171596083678606</v>
      </c>
      <c r="E505" s="18">
        <v>0.34075081290733661</v>
      </c>
      <c r="F505" s="18">
        <v>8.8738776342333819E-2</v>
      </c>
      <c r="G505" s="18">
        <v>8.5309722218699466E-2</v>
      </c>
      <c r="H505" s="18">
        <v>0.26821889456299963</v>
      </c>
      <c r="I505" s="18">
        <v>4.1190186228567405E-2</v>
      </c>
      <c r="J505" s="18">
        <v>0</v>
      </c>
      <c r="K505" s="18">
        <v>2.0279533223410359E-2</v>
      </c>
      <c r="L505" s="18">
        <v>1.3796113679866532E-2</v>
      </c>
      <c r="M505" s="17">
        <v>0.70572393711481063</v>
      </c>
      <c r="N505" s="17" t="s">
        <v>2</v>
      </c>
      <c r="O505" s="17" t="s">
        <v>2</v>
      </c>
      <c r="Q505" t="s">
        <v>379</v>
      </c>
      <c r="R505" s="17">
        <v>0.14171596083678606</v>
      </c>
      <c r="S505" s="17">
        <v>0.34075081290733661</v>
      </c>
      <c r="T505" s="17">
        <v>8.8738776342333819E-2</v>
      </c>
      <c r="U505" s="17">
        <v>8.5309722218699466E-2</v>
      </c>
      <c r="V505" s="17">
        <v>0.26821889456299963</v>
      </c>
      <c r="W505" s="17">
        <v>4.1190186228567405E-2</v>
      </c>
      <c r="X505" s="17">
        <v>0</v>
      </c>
      <c r="Y505" s="17">
        <v>2.0279533223410359E-2</v>
      </c>
      <c r="Z505" s="17">
        <v>1.3796113679866532E-2</v>
      </c>
      <c r="AA505" s="17" t="s">
        <v>2</v>
      </c>
      <c r="AD505" s="21"/>
    </row>
    <row r="506" spans="2:30" x14ac:dyDescent="0.2">
      <c r="B506" t="s">
        <v>380</v>
      </c>
      <c r="C506" s="13">
        <v>76181</v>
      </c>
      <c r="D506" s="18">
        <v>0.23729053685798784</v>
      </c>
      <c r="E506" s="18">
        <v>5.7036247734448466E-2</v>
      </c>
      <c r="F506" s="18">
        <v>0.34779653387347909</v>
      </c>
      <c r="G506" s="18">
        <v>0.24117614677127291</v>
      </c>
      <c r="H506" s="18">
        <v>5.5495235369276551E-2</v>
      </c>
      <c r="I506" s="18">
        <v>5.4000292679332561E-2</v>
      </c>
      <c r="J506" s="18">
        <v>0</v>
      </c>
      <c r="K506" s="18">
        <v>7.2050067142025685E-3</v>
      </c>
      <c r="L506" s="18">
        <v>0</v>
      </c>
      <c r="M506" s="17">
        <v>0.64366287700825642</v>
      </c>
      <c r="N506" s="17" t="s">
        <v>3</v>
      </c>
      <c r="O506" s="17" t="s">
        <v>3</v>
      </c>
      <c r="Q506" t="s">
        <v>380</v>
      </c>
      <c r="R506" s="17">
        <v>0.23729053685798784</v>
      </c>
      <c r="S506" s="17">
        <v>5.7036247734448466E-2</v>
      </c>
      <c r="T506" s="17">
        <v>0.34779653387347909</v>
      </c>
      <c r="U506" s="17">
        <v>0.24117614677127291</v>
      </c>
      <c r="V506" s="17">
        <v>5.5495235369276551E-2</v>
      </c>
      <c r="W506" s="17">
        <v>5.4000292679332561E-2</v>
      </c>
      <c r="X506" s="17">
        <v>0</v>
      </c>
      <c r="Y506" s="17">
        <v>7.2050067142025685E-3</v>
      </c>
      <c r="Z506" s="17">
        <v>0</v>
      </c>
      <c r="AA506" s="17" t="s">
        <v>3</v>
      </c>
      <c r="AD506" s="21"/>
    </row>
    <row r="507" spans="2:30" x14ac:dyDescent="0.2">
      <c r="B507" t="s">
        <v>661</v>
      </c>
      <c r="C507" s="13">
        <v>74725</v>
      </c>
      <c r="D507" s="18">
        <v>0.28845181971228695</v>
      </c>
      <c r="E507" s="18">
        <v>0.12086678695827659</v>
      </c>
      <c r="F507" s="18">
        <v>0.16330100349195778</v>
      </c>
      <c r="G507" s="18">
        <v>0.27681433643352038</v>
      </c>
      <c r="H507" s="18">
        <v>6.5057686313254232E-2</v>
      </c>
      <c r="I507" s="18">
        <v>6.2665874745133646E-2</v>
      </c>
      <c r="J507" s="18">
        <v>0</v>
      </c>
      <c r="K507" s="18">
        <v>0</v>
      </c>
      <c r="L507" s="18">
        <v>2.2842492345570592E-2</v>
      </c>
      <c r="M507" s="17">
        <v>0.70554080921297624</v>
      </c>
      <c r="N507" s="17" t="s">
        <v>1</v>
      </c>
      <c r="O507" s="17" t="s">
        <v>1</v>
      </c>
      <c r="Q507" t="s">
        <v>661</v>
      </c>
      <c r="R507" s="17">
        <v>0.25015332270505253</v>
      </c>
      <c r="S507" s="17">
        <v>0.13573225559896512</v>
      </c>
      <c r="T507" s="17">
        <v>0.18763449502451307</v>
      </c>
      <c r="U507" s="17">
        <v>0.26910641787239814</v>
      </c>
      <c r="V507" s="17">
        <v>7.1865141708367081E-2</v>
      </c>
      <c r="W507" s="17">
        <v>6.2665874745133646E-2</v>
      </c>
      <c r="X507" s="17">
        <v>0</v>
      </c>
      <c r="Y507" s="17">
        <v>0</v>
      </c>
      <c r="Z507" s="17">
        <v>2.2842492345570592E-2</v>
      </c>
      <c r="AA507" s="17" t="s">
        <v>47</v>
      </c>
      <c r="AD507" s="21"/>
    </row>
    <row r="508" spans="2:30" x14ac:dyDescent="0.2">
      <c r="B508" t="s">
        <v>381</v>
      </c>
      <c r="C508" s="13">
        <v>75905</v>
      </c>
      <c r="D508" s="18">
        <v>6.0663256385938155E-2</v>
      </c>
      <c r="E508" s="18">
        <v>0.30838881613665747</v>
      </c>
      <c r="F508" s="18">
        <v>6.3466270735318006E-2</v>
      </c>
      <c r="G508" s="18">
        <v>8.767065865081379E-2</v>
      </c>
      <c r="H508" s="18">
        <v>0.35281982130909323</v>
      </c>
      <c r="I508" s="18">
        <v>5.6661775548143244E-2</v>
      </c>
      <c r="J508" s="18">
        <v>0</v>
      </c>
      <c r="K508" s="18">
        <v>1.2874187614786039E-2</v>
      </c>
      <c r="L508" s="18">
        <v>5.7455213619249983E-2</v>
      </c>
      <c r="M508" s="17">
        <v>0.56001640074078574</v>
      </c>
      <c r="N508" s="17" t="s">
        <v>6</v>
      </c>
      <c r="O508" s="17" t="s">
        <v>2</v>
      </c>
      <c r="Q508" t="s">
        <v>381</v>
      </c>
      <c r="R508" s="17">
        <v>6.0663256385938155E-2</v>
      </c>
      <c r="S508" s="17">
        <v>0.30838881613665747</v>
      </c>
      <c r="T508" s="17">
        <v>6.3466270735318006E-2</v>
      </c>
      <c r="U508" s="17">
        <v>8.767065865081379E-2</v>
      </c>
      <c r="V508" s="17">
        <v>0.35281982130909323</v>
      </c>
      <c r="W508" s="17">
        <v>5.6661775548143244E-2</v>
      </c>
      <c r="X508" s="17">
        <v>0</v>
      </c>
      <c r="Y508" s="17">
        <v>1.2874187614786039E-2</v>
      </c>
      <c r="Z508" s="17">
        <v>5.7455213619249983E-2</v>
      </c>
      <c r="AA508" s="17" t="s">
        <v>6</v>
      </c>
      <c r="AD508" s="21"/>
    </row>
    <row r="509" spans="2:30" x14ac:dyDescent="0.2">
      <c r="B509" t="s">
        <v>382</v>
      </c>
      <c r="C509" s="13">
        <v>73051</v>
      </c>
      <c r="D509" s="18">
        <v>0.17630513010262414</v>
      </c>
      <c r="E509" s="18">
        <v>0.29661044471755571</v>
      </c>
      <c r="F509" s="18">
        <v>0.11542654104246372</v>
      </c>
      <c r="G509" s="18">
        <v>0.26117537129155011</v>
      </c>
      <c r="H509" s="18">
        <v>7.9173865903237245E-2</v>
      </c>
      <c r="I509" s="18">
        <v>5.2935779474934219E-2</v>
      </c>
      <c r="J509" s="18">
        <v>0</v>
      </c>
      <c r="K509" s="18">
        <v>0</v>
      </c>
      <c r="L509" s="18">
        <v>1.8372867467634672E-2</v>
      </c>
      <c r="M509" s="17">
        <v>0.72286135758379588</v>
      </c>
      <c r="N509" s="17" t="s">
        <v>2</v>
      </c>
      <c r="O509" s="17" t="s">
        <v>2</v>
      </c>
      <c r="Q509" t="s">
        <v>382</v>
      </c>
      <c r="R509" s="17">
        <v>0.19103038967962882</v>
      </c>
      <c r="S509" s="17">
        <v>0.27689952866241069</v>
      </c>
      <c r="T509" s="17">
        <v>0.12696781328519507</v>
      </c>
      <c r="U509" s="17">
        <v>0.24717498053194634</v>
      </c>
      <c r="V509" s="17">
        <v>8.6618640898250041E-2</v>
      </c>
      <c r="W509" s="17">
        <v>5.2935779474934219E-2</v>
      </c>
      <c r="X509" s="17">
        <v>0</v>
      </c>
      <c r="Y509" s="17">
        <v>0</v>
      </c>
      <c r="Z509" s="17">
        <v>1.8372867467634672E-2</v>
      </c>
      <c r="AA509" s="17" t="s">
        <v>2</v>
      </c>
      <c r="AD509" s="21"/>
    </row>
    <row r="510" spans="2:30" x14ac:dyDescent="0.2">
      <c r="B510" t="s">
        <v>383</v>
      </c>
      <c r="C510" s="13">
        <v>78575</v>
      </c>
      <c r="D510" s="18">
        <v>0.2531107467135229</v>
      </c>
      <c r="E510" s="18">
        <v>5.957312195534839E-2</v>
      </c>
      <c r="F510" s="18">
        <v>0.43608697032090049</v>
      </c>
      <c r="G510" s="18">
        <v>0.13237373535057984</v>
      </c>
      <c r="H510" s="18">
        <v>6.3207110084751814E-2</v>
      </c>
      <c r="I510" s="18">
        <v>4.5983420071193201E-2</v>
      </c>
      <c r="J510" s="18">
        <v>0</v>
      </c>
      <c r="K510" s="18">
        <v>0</v>
      </c>
      <c r="L510" s="18">
        <v>9.6648955037033097E-3</v>
      </c>
      <c r="M510" s="17">
        <v>0.70467345840021312</v>
      </c>
      <c r="N510" s="17" t="s">
        <v>3</v>
      </c>
      <c r="O510" s="17" t="s">
        <v>3</v>
      </c>
      <c r="Q510" t="s">
        <v>383</v>
      </c>
      <c r="R510" s="17">
        <v>0.2283277943025461</v>
      </c>
      <c r="S510" s="17">
        <v>8.5770809265065653E-2</v>
      </c>
      <c r="T510" s="17">
        <v>0.38615962906797774</v>
      </c>
      <c r="U510" s="17">
        <v>0.1591106610167857</v>
      </c>
      <c r="V510" s="17">
        <v>8.4982790772728203E-2</v>
      </c>
      <c r="W510" s="17">
        <v>4.5983420071193201E-2</v>
      </c>
      <c r="X510" s="17">
        <v>0</v>
      </c>
      <c r="Y510" s="17">
        <v>0</v>
      </c>
      <c r="Z510" s="17">
        <v>9.6648955037033097E-3</v>
      </c>
      <c r="AA510" s="17" t="s">
        <v>3</v>
      </c>
      <c r="AD510" s="21"/>
    </row>
    <row r="511" spans="2:30" x14ac:dyDescent="0.2">
      <c r="B511" t="s">
        <v>384</v>
      </c>
      <c r="C511" s="13">
        <v>74980</v>
      </c>
      <c r="D511" s="18">
        <v>0.160185687102607</v>
      </c>
      <c r="E511" s="18">
        <v>0.1139147176369079</v>
      </c>
      <c r="F511" s="18">
        <v>0.44692979266849903</v>
      </c>
      <c r="G511" s="18">
        <v>0.11247567091938236</v>
      </c>
      <c r="H511" s="18">
        <v>0.12035250601264885</v>
      </c>
      <c r="I511" s="18">
        <v>3.3193345798458965E-2</v>
      </c>
      <c r="J511" s="18">
        <v>0</v>
      </c>
      <c r="K511" s="18">
        <v>1.2948279861495916E-2</v>
      </c>
      <c r="L511" s="18">
        <v>0</v>
      </c>
      <c r="M511" s="17">
        <v>0.757922830968071</v>
      </c>
      <c r="N511" s="17" t="s">
        <v>3</v>
      </c>
      <c r="O511" s="17" t="s">
        <v>3</v>
      </c>
      <c r="Q511" t="s">
        <v>384</v>
      </c>
      <c r="R511" s="17">
        <v>0.160185687102607</v>
      </c>
      <c r="S511" s="17">
        <v>0.1139147176369079</v>
      </c>
      <c r="T511" s="17">
        <v>0.44692979266849903</v>
      </c>
      <c r="U511" s="17">
        <v>0.11247567091938236</v>
      </c>
      <c r="V511" s="17">
        <v>0.12035250601264885</v>
      </c>
      <c r="W511" s="17">
        <v>3.3193345798458965E-2</v>
      </c>
      <c r="X511" s="17">
        <v>0</v>
      </c>
      <c r="Y511" s="17">
        <v>1.2948279861495916E-2</v>
      </c>
      <c r="Z511" s="17">
        <v>0</v>
      </c>
      <c r="AA511" s="17" t="s">
        <v>3</v>
      </c>
      <c r="AD511" s="21"/>
    </row>
    <row r="512" spans="2:30" x14ac:dyDescent="0.2">
      <c r="B512" t="s">
        <v>385</v>
      </c>
      <c r="C512" s="13">
        <v>73278</v>
      </c>
      <c r="D512" s="18">
        <v>0.14666718325745023</v>
      </c>
      <c r="E512" s="18">
        <v>0.38027232911659381</v>
      </c>
      <c r="F512" s="18">
        <v>4.9405947332335165E-2</v>
      </c>
      <c r="G512" s="18">
        <v>0.20486944417444933</v>
      </c>
      <c r="H512" s="18">
        <v>0.12171262876482056</v>
      </c>
      <c r="I512" s="18">
        <v>6.8887996372202387E-2</v>
      </c>
      <c r="J512" s="18">
        <v>0</v>
      </c>
      <c r="K512" s="18">
        <v>0</v>
      </c>
      <c r="L512" s="18">
        <v>2.8184470982148727E-2</v>
      </c>
      <c r="M512" s="17">
        <v>0.69103130336438168</v>
      </c>
      <c r="N512" s="17" t="s">
        <v>2</v>
      </c>
      <c r="O512" s="17" t="s">
        <v>2</v>
      </c>
      <c r="Q512" t="s">
        <v>385</v>
      </c>
      <c r="R512" s="17">
        <v>0.15000497208323355</v>
      </c>
      <c r="S512" s="17">
        <v>0.37559741834828209</v>
      </c>
      <c r="T512" s="17">
        <v>5.0737259041178484E-2</v>
      </c>
      <c r="U512" s="17">
        <v>0.20177869457938091</v>
      </c>
      <c r="V512" s="17">
        <v>0.12480918859357402</v>
      </c>
      <c r="W512" s="17">
        <v>6.8887996372202387E-2</v>
      </c>
      <c r="X512" s="17">
        <v>0</v>
      </c>
      <c r="Y512" s="17">
        <v>0</v>
      </c>
      <c r="Z512" s="17">
        <v>2.8184470982148727E-2</v>
      </c>
      <c r="AA512" s="17" t="s">
        <v>2</v>
      </c>
      <c r="AD512" s="21"/>
    </row>
    <row r="513" spans="2:30" x14ac:dyDescent="0.2">
      <c r="B513" t="s">
        <v>386</v>
      </c>
      <c r="C513" s="13">
        <v>74746</v>
      </c>
      <c r="D513" s="18">
        <v>0.3157928955324662</v>
      </c>
      <c r="E513" s="18">
        <v>0.18933104925012453</v>
      </c>
      <c r="F513" s="18">
        <v>6.7196185587023519E-2</v>
      </c>
      <c r="G513" s="18">
        <v>0.23720273818188012</v>
      </c>
      <c r="H513" s="18">
        <v>0.11894602714215906</v>
      </c>
      <c r="I513" s="18">
        <v>4.9506276279356068E-2</v>
      </c>
      <c r="J513" s="18">
        <v>0</v>
      </c>
      <c r="K513" s="18">
        <v>0</v>
      </c>
      <c r="L513" s="18">
        <v>2.2024828026990462E-2</v>
      </c>
      <c r="M513" s="17">
        <v>0.67042433274438007</v>
      </c>
      <c r="N513" s="17" t="s">
        <v>1</v>
      </c>
      <c r="O513" s="17" t="s">
        <v>2</v>
      </c>
      <c r="Q513" t="s">
        <v>386</v>
      </c>
      <c r="R513" s="17">
        <v>0.3157928955324662</v>
      </c>
      <c r="S513" s="17">
        <v>0.18933104925012453</v>
      </c>
      <c r="T513" s="17">
        <v>6.7196185587023519E-2</v>
      </c>
      <c r="U513" s="17">
        <v>0.23720273818188012</v>
      </c>
      <c r="V513" s="17">
        <v>0.11894602714215906</v>
      </c>
      <c r="W513" s="17">
        <v>4.9506276279356068E-2</v>
      </c>
      <c r="X513" s="17">
        <v>0</v>
      </c>
      <c r="Y513" s="17">
        <v>0</v>
      </c>
      <c r="Z513" s="17">
        <v>2.2024828026990462E-2</v>
      </c>
      <c r="AA513" s="17" t="s">
        <v>1</v>
      </c>
      <c r="AD513" s="21"/>
    </row>
    <row r="514" spans="2:30" x14ac:dyDescent="0.2">
      <c r="B514" t="s">
        <v>662</v>
      </c>
      <c r="C514" s="13">
        <v>69901</v>
      </c>
      <c r="D514" s="18">
        <v>7.4727415912653333E-2</v>
      </c>
      <c r="E514" s="18">
        <v>0.31780065459944784</v>
      </c>
      <c r="F514" s="18">
        <v>9.5861881598552745E-2</v>
      </c>
      <c r="G514" s="18">
        <v>8.3543039547971251E-2</v>
      </c>
      <c r="H514" s="18">
        <v>0.34998285744921442</v>
      </c>
      <c r="I514" s="18">
        <v>5.3897663488905553E-2</v>
      </c>
      <c r="J514" s="18">
        <v>0</v>
      </c>
      <c r="K514" s="18">
        <v>0</v>
      </c>
      <c r="L514" s="18">
        <v>2.4186487403254818E-2</v>
      </c>
      <c r="M514" s="17">
        <v>0.58890304120072345</v>
      </c>
      <c r="N514" s="17" t="s">
        <v>6</v>
      </c>
      <c r="O514" s="17" t="s">
        <v>2</v>
      </c>
      <c r="Q514" t="s">
        <v>662</v>
      </c>
      <c r="R514" s="17">
        <v>7.4727415912653333E-2</v>
      </c>
      <c r="S514" s="17">
        <v>0.31780065459944784</v>
      </c>
      <c r="T514" s="17">
        <v>9.5861881598552745E-2</v>
      </c>
      <c r="U514" s="17">
        <v>8.3543039547971251E-2</v>
      </c>
      <c r="V514" s="17">
        <v>0.34998285744921442</v>
      </c>
      <c r="W514" s="17">
        <v>5.3897663488905553E-2</v>
      </c>
      <c r="X514" s="17">
        <v>0</v>
      </c>
      <c r="Y514" s="17">
        <v>0</v>
      </c>
      <c r="Z514" s="17">
        <v>2.4186487403254818E-2</v>
      </c>
      <c r="AA514" s="17" t="s">
        <v>6</v>
      </c>
      <c r="AD514" s="21"/>
    </row>
    <row r="515" spans="2:30" x14ac:dyDescent="0.2">
      <c r="B515" t="s">
        <v>663</v>
      </c>
      <c r="C515" s="13">
        <v>75546</v>
      </c>
      <c r="D515" s="18">
        <v>5.0282130872158187E-2</v>
      </c>
      <c r="E515" s="18">
        <v>0.42398241806349524</v>
      </c>
      <c r="F515" s="18">
        <v>1.3827312704419892E-2</v>
      </c>
      <c r="G515" s="18">
        <v>0.33089451249568919</v>
      </c>
      <c r="H515" s="18">
        <v>3.570817845463238E-2</v>
      </c>
      <c r="I515" s="18">
        <v>0.11185019787340725</v>
      </c>
      <c r="J515" s="18">
        <v>0</v>
      </c>
      <c r="K515" s="18">
        <v>1.5766009975280427E-2</v>
      </c>
      <c r="L515" s="18">
        <v>1.7689239560917471E-2</v>
      </c>
      <c r="M515" s="17">
        <v>0.59473447046033678</v>
      </c>
      <c r="N515" s="17" t="s">
        <v>2</v>
      </c>
      <c r="O515" s="17" t="s">
        <v>2</v>
      </c>
      <c r="Q515" t="s">
        <v>663</v>
      </c>
      <c r="R515" s="17">
        <v>0.13489341253059425</v>
      </c>
      <c r="S515" s="17">
        <v>0.29624634527699079</v>
      </c>
      <c r="T515" s="17">
        <v>5.3114235977290508E-2</v>
      </c>
      <c r="U515" s="17">
        <v>0.25165621079766831</v>
      </c>
      <c r="V515" s="17">
        <v>0.11878434800785102</v>
      </c>
      <c r="W515" s="17">
        <v>0.11185019787340725</v>
      </c>
      <c r="X515" s="17">
        <v>0</v>
      </c>
      <c r="Y515" s="17">
        <v>1.5766009975280427E-2</v>
      </c>
      <c r="Z515" s="17">
        <v>1.7689239560917471E-2</v>
      </c>
      <c r="AA515" s="17" t="s">
        <v>2</v>
      </c>
      <c r="AD515" s="21"/>
    </row>
    <row r="516" spans="2:30" x14ac:dyDescent="0.2">
      <c r="B516" t="s">
        <v>387</v>
      </c>
      <c r="C516" s="13">
        <v>74057</v>
      </c>
      <c r="D516" s="18">
        <v>7.5142405412370022E-2</v>
      </c>
      <c r="E516" s="18">
        <v>0.4612303036255177</v>
      </c>
      <c r="F516" s="18">
        <v>2.8271412788697166E-2</v>
      </c>
      <c r="G516" s="18">
        <v>0.24152549514839874</v>
      </c>
      <c r="H516" s="18">
        <v>8.8305203547334565E-2</v>
      </c>
      <c r="I516" s="18">
        <v>8.1792583468377061E-2</v>
      </c>
      <c r="J516" s="18">
        <v>0</v>
      </c>
      <c r="K516" s="18">
        <v>1.6638026337327399E-2</v>
      </c>
      <c r="L516" s="18">
        <v>7.0945696719772657E-3</v>
      </c>
      <c r="M516" s="17">
        <v>0.61929302197229119</v>
      </c>
      <c r="N516" s="17" t="s">
        <v>2</v>
      </c>
      <c r="O516" s="17" t="s">
        <v>2</v>
      </c>
      <c r="Q516" t="s">
        <v>387</v>
      </c>
      <c r="R516" s="17">
        <v>0.10873085454588242</v>
      </c>
      <c r="S516" s="17">
        <v>0.39724282564596691</v>
      </c>
      <c r="T516" s="17">
        <v>4.4471565959039373E-2</v>
      </c>
      <c r="U516" s="17">
        <v>0.20932709960929233</v>
      </c>
      <c r="V516" s="17">
        <v>0.13470247476213715</v>
      </c>
      <c r="W516" s="17">
        <v>8.1792583468377061E-2</v>
      </c>
      <c r="X516" s="17">
        <v>0</v>
      </c>
      <c r="Y516" s="17">
        <v>1.6638026337327399E-2</v>
      </c>
      <c r="Z516" s="17">
        <v>7.0945696719772657E-3</v>
      </c>
      <c r="AA516" s="17" t="s">
        <v>2</v>
      </c>
      <c r="AD516" s="21"/>
    </row>
    <row r="517" spans="2:30" x14ac:dyDescent="0.2">
      <c r="B517" t="s">
        <v>664</v>
      </c>
      <c r="C517" s="13">
        <v>75854</v>
      </c>
      <c r="D517" s="18">
        <v>0.17410909243658312</v>
      </c>
      <c r="E517" s="18">
        <v>0.19564170469779033</v>
      </c>
      <c r="F517" s="18">
        <v>5.414714406879885E-2</v>
      </c>
      <c r="G517" s="18">
        <v>0.28140393002479841</v>
      </c>
      <c r="H517" s="18">
        <v>0.12090469906428764</v>
      </c>
      <c r="I517" s="18">
        <v>6.9242327811676052E-2</v>
      </c>
      <c r="J517" s="18">
        <v>0</v>
      </c>
      <c r="K517" s="18">
        <v>0.10455110189606559</v>
      </c>
      <c r="L517" s="18">
        <v>0</v>
      </c>
      <c r="M517" s="17">
        <v>0.54696996333467984</v>
      </c>
      <c r="N517" s="17" t="s">
        <v>47</v>
      </c>
      <c r="O517" s="17" t="s">
        <v>2</v>
      </c>
      <c r="Q517" t="s">
        <v>664</v>
      </c>
      <c r="R517" s="17">
        <v>0.17410909243658312</v>
      </c>
      <c r="S517" s="17">
        <v>0.19564170469779033</v>
      </c>
      <c r="T517" s="17">
        <v>5.414714406879885E-2</v>
      </c>
      <c r="U517" s="17">
        <v>0.28140393002479841</v>
      </c>
      <c r="V517" s="17">
        <v>0.12090469906428764</v>
      </c>
      <c r="W517" s="17">
        <v>6.9242327811676052E-2</v>
      </c>
      <c r="X517" s="17">
        <v>0</v>
      </c>
      <c r="Y517" s="17">
        <v>0.10455110189606559</v>
      </c>
      <c r="Z517" s="17">
        <v>0</v>
      </c>
      <c r="AA517" s="17" t="s">
        <v>47</v>
      </c>
      <c r="AD517" s="21"/>
    </row>
    <row r="518" spans="2:30" x14ac:dyDescent="0.2">
      <c r="B518" t="s">
        <v>388</v>
      </c>
      <c r="C518" s="13">
        <v>76275</v>
      </c>
      <c r="D518" s="18">
        <v>5.9371617009230472E-2</v>
      </c>
      <c r="E518" s="18">
        <v>0.3277706969663764</v>
      </c>
      <c r="F518" s="18">
        <v>5.7905047968371204E-2</v>
      </c>
      <c r="G518" s="18">
        <v>7.740103263943765E-2</v>
      </c>
      <c r="H518" s="18">
        <v>0.35693794215146196</v>
      </c>
      <c r="I518" s="18">
        <v>5.2441776193735426E-2</v>
      </c>
      <c r="J518" s="18">
        <v>0</v>
      </c>
      <c r="K518" s="18">
        <v>2.9181217695086203E-2</v>
      </c>
      <c r="L518" s="18">
        <v>3.8990669376300843E-2</v>
      </c>
      <c r="M518" s="17">
        <v>0.60678428295636677</v>
      </c>
      <c r="N518" s="17" t="s">
        <v>6</v>
      </c>
      <c r="O518" s="17" t="s">
        <v>2</v>
      </c>
      <c r="Q518" t="s">
        <v>388</v>
      </c>
      <c r="R518" s="17">
        <v>5.9371617009230472E-2</v>
      </c>
      <c r="S518" s="17">
        <v>0.3277706969663764</v>
      </c>
      <c r="T518" s="17">
        <v>5.7905047968371204E-2</v>
      </c>
      <c r="U518" s="17">
        <v>7.740103263943765E-2</v>
      </c>
      <c r="V518" s="17">
        <v>0.35693794215146196</v>
      </c>
      <c r="W518" s="17">
        <v>5.2441776193735426E-2</v>
      </c>
      <c r="X518" s="17">
        <v>0</v>
      </c>
      <c r="Y518" s="17">
        <v>2.9181217695086203E-2</v>
      </c>
      <c r="Z518" s="17">
        <v>3.8990669376300843E-2</v>
      </c>
      <c r="AA518" s="17" t="s">
        <v>6</v>
      </c>
      <c r="AD518" s="21"/>
    </row>
    <row r="519" spans="2:30" x14ac:dyDescent="0.2">
      <c r="B519" t="s">
        <v>389</v>
      </c>
      <c r="C519" s="13">
        <v>70600</v>
      </c>
      <c r="D519" s="18">
        <v>4.5924937266005633E-2</v>
      </c>
      <c r="E519" s="18">
        <v>0.44070182675581804</v>
      </c>
      <c r="F519" s="18">
        <v>1.238566141729338E-2</v>
      </c>
      <c r="G519" s="18">
        <v>0.32775960667773629</v>
      </c>
      <c r="H519" s="18">
        <v>3.211863055504624E-2</v>
      </c>
      <c r="I519" s="18">
        <v>0.11683040530793885</v>
      </c>
      <c r="J519" s="18">
        <v>0</v>
      </c>
      <c r="K519" s="18">
        <v>0</v>
      </c>
      <c r="L519" s="18">
        <v>2.4278932020161618E-2</v>
      </c>
      <c r="M519" s="17">
        <v>0.61920975009452917</v>
      </c>
      <c r="N519" s="17" t="s">
        <v>2</v>
      </c>
      <c r="O519" s="17" t="s">
        <v>2</v>
      </c>
      <c r="Q519" t="s">
        <v>389</v>
      </c>
      <c r="R519" s="17">
        <v>0.1232042357913512</v>
      </c>
      <c r="S519" s="17">
        <v>0.32573856843214249</v>
      </c>
      <c r="T519" s="17">
        <v>4.7576485562712427E-2</v>
      </c>
      <c r="U519" s="17">
        <v>0.25552776577665398</v>
      </c>
      <c r="V519" s="17">
        <v>0.10684360710903948</v>
      </c>
      <c r="W519" s="17">
        <v>0.11683040530793885</v>
      </c>
      <c r="X519" s="17">
        <v>0</v>
      </c>
      <c r="Y519" s="17">
        <v>0</v>
      </c>
      <c r="Z519" s="17">
        <v>2.4278932020161618E-2</v>
      </c>
      <c r="AA519" s="17" t="s">
        <v>2</v>
      </c>
      <c r="AD519" s="21"/>
    </row>
    <row r="520" spans="2:30" x14ac:dyDescent="0.2">
      <c r="B520" t="s">
        <v>390</v>
      </c>
      <c r="C520" s="13">
        <v>79255</v>
      </c>
      <c r="D520" s="18">
        <v>0.14053968320498605</v>
      </c>
      <c r="E520" s="18">
        <v>0.36544461434542902</v>
      </c>
      <c r="F520" s="18">
        <v>5.182388701579408E-2</v>
      </c>
      <c r="G520" s="18">
        <v>0.2685922514368323</v>
      </c>
      <c r="H520" s="18">
        <v>6.0213863146315064E-2</v>
      </c>
      <c r="I520" s="18">
        <v>9.7555292335580079E-2</v>
      </c>
      <c r="J520" s="18">
        <v>0</v>
      </c>
      <c r="K520" s="18">
        <v>0</v>
      </c>
      <c r="L520" s="18">
        <v>1.5830408515063586E-2</v>
      </c>
      <c r="M520" s="17">
        <v>0.66908054761850799</v>
      </c>
      <c r="N520" s="17" t="s">
        <v>2</v>
      </c>
      <c r="O520" s="17" t="s">
        <v>2</v>
      </c>
      <c r="Q520" t="s">
        <v>390</v>
      </c>
      <c r="R520" s="17">
        <v>0.17346995430056794</v>
      </c>
      <c r="S520" s="17">
        <v>0.33138994841961783</v>
      </c>
      <c r="T520" s="17">
        <v>6.6771051129513301E-2</v>
      </c>
      <c r="U520" s="17">
        <v>0.23860220452967737</v>
      </c>
      <c r="V520" s="17">
        <v>7.638114076998008E-2</v>
      </c>
      <c r="W520" s="17">
        <v>9.7555292335580079E-2</v>
      </c>
      <c r="X520" s="17">
        <v>0</v>
      </c>
      <c r="Y520" s="17">
        <v>0</v>
      </c>
      <c r="Z520" s="17">
        <v>1.5830408515063586E-2</v>
      </c>
      <c r="AA520" s="17" t="s">
        <v>2</v>
      </c>
      <c r="AD520" s="21"/>
    </row>
    <row r="521" spans="2:30" x14ac:dyDescent="0.2">
      <c r="B521" t="s">
        <v>391</v>
      </c>
      <c r="C521" s="13">
        <v>76293</v>
      </c>
      <c r="D521" s="18">
        <v>0.17195507099104454</v>
      </c>
      <c r="E521" s="18">
        <v>0.34176981353841013</v>
      </c>
      <c r="F521" s="18">
        <v>9.2171450617647699E-2</v>
      </c>
      <c r="G521" s="18">
        <v>0.20042679729056798</v>
      </c>
      <c r="H521" s="18">
        <v>0.12139819405757428</v>
      </c>
      <c r="I521" s="18">
        <v>5.7913449350664434E-2</v>
      </c>
      <c r="J521" s="18">
        <v>0</v>
      </c>
      <c r="K521" s="18">
        <v>0</v>
      </c>
      <c r="L521" s="18">
        <v>1.4365224154090792E-2</v>
      </c>
      <c r="M521" s="17">
        <v>0.68780701418943901</v>
      </c>
      <c r="N521" s="17" t="s">
        <v>2</v>
      </c>
      <c r="O521" s="17" t="s">
        <v>2</v>
      </c>
      <c r="Q521" t="s">
        <v>391</v>
      </c>
      <c r="R521" s="17">
        <v>0.17195507099104454</v>
      </c>
      <c r="S521" s="17">
        <v>0.34176981353841013</v>
      </c>
      <c r="T521" s="17">
        <v>9.2171450617647699E-2</v>
      </c>
      <c r="U521" s="17">
        <v>0.20042679729056798</v>
      </c>
      <c r="V521" s="17">
        <v>0.12139819405757428</v>
      </c>
      <c r="W521" s="17">
        <v>5.7913449350664434E-2</v>
      </c>
      <c r="X521" s="17">
        <v>0</v>
      </c>
      <c r="Y521" s="17">
        <v>0</v>
      </c>
      <c r="Z521" s="17">
        <v>1.4365224154090792E-2</v>
      </c>
      <c r="AA521" s="17" t="s">
        <v>2</v>
      </c>
      <c r="AD521" s="21"/>
    </row>
    <row r="522" spans="2:30" x14ac:dyDescent="0.2">
      <c r="B522" t="s">
        <v>665</v>
      </c>
      <c r="C522" s="13">
        <v>69752</v>
      </c>
      <c r="D522" s="18">
        <v>0.25183491255289198</v>
      </c>
      <c r="E522" s="18">
        <v>0.18562134648529424</v>
      </c>
      <c r="F522" s="18">
        <v>6.3073082931584548E-2</v>
      </c>
      <c r="G522" s="18">
        <v>0.33787688692732493</v>
      </c>
      <c r="H522" s="18">
        <v>6.4966699555571772E-2</v>
      </c>
      <c r="I522" s="18">
        <v>7.8214964202782955E-2</v>
      </c>
      <c r="J522" s="18">
        <v>0</v>
      </c>
      <c r="K522" s="18">
        <v>0</v>
      </c>
      <c r="L522" s="18">
        <v>1.841210734454975E-2</v>
      </c>
      <c r="M522" s="17">
        <v>0.66477379796648706</v>
      </c>
      <c r="N522" s="17" t="s">
        <v>47</v>
      </c>
      <c r="O522" s="17" t="s">
        <v>2</v>
      </c>
      <c r="Q522" t="s">
        <v>665</v>
      </c>
      <c r="R522" s="17">
        <v>0.24409860312077805</v>
      </c>
      <c r="S522" s="17">
        <v>0.19092394728213022</v>
      </c>
      <c r="T522" s="17">
        <v>6.521790658130755E-2</v>
      </c>
      <c r="U522" s="17">
        <v>0.33656676608795694</v>
      </c>
      <c r="V522" s="17">
        <v>6.656570538049468E-2</v>
      </c>
      <c r="W522" s="17">
        <v>7.8214964202782955E-2</v>
      </c>
      <c r="X522" s="17">
        <v>0</v>
      </c>
      <c r="Y522" s="17">
        <v>0</v>
      </c>
      <c r="Z522" s="17">
        <v>1.841210734454975E-2</v>
      </c>
      <c r="AA522" s="17" t="s">
        <v>47</v>
      </c>
      <c r="AD522" s="21"/>
    </row>
    <row r="523" spans="2:30" x14ac:dyDescent="0.2">
      <c r="B523" t="s">
        <v>666</v>
      </c>
      <c r="C523" s="13">
        <v>70963</v>
      </c>
      <c r="D523" s="18">
        <v>3.8597383466826715E-2</v>
      </c>
      <c r="E523" s="18">
        <v>0.42298208195353204</v>
      </c>
      <c r="F523" s="18">
        <v>9.9153952153264481E-3</v>
      </c>
      <c r="G523" s="18">
        <v>0.34267444526149532</v>
      </c>
      <c r="H523" s="18">
        <v>3.0509401307020234E-2</v>
      </c>
      <c r="I523" s="18">
        <v>0.13080024382835939</v>
      </c>
      <c r="J523" s="18">
        <v>0</v>
      </c>
      <c r="K523" s="18">
        <v>0</v>
      </c>
      <c r="L523" s="18">
        <v>2.4521048967440028E-2</v>
      </c>
      <c r="M523" s="17">
        <v>0.57872809144747328</v>
      </c>
      <c r="N523" s="17" t="s">
        <v>2</v>
      </c>
      <c r="O523" s="17" t="s">
        <v>2</v>
      </c>
      <c r="Q523" t="s">
        <v>666</v>
      </c>
      <c r="R523" s="17">
        <v>0.10354638278615819</v>
      </c>
      <c r="S523" s="17">
        <v>0.31982827412567777</v>
      </c>
      <c r="T523" s="17">
        <v>3.8087562820981365E-2</v>
      </c>
      <c r="U523" s="17">
        <v>0.28172603068516971</v>
      </c>
      <c r="V523" s="17">
        <v>0.10149045678621374</v>
      </c>
      <c r="W523" s="17">
        <v>0.13080024382835939</v>
      </c>
      <c r="X523" s="17">
        <v>0</v>
      </c>
      <c r="Y523" s="17">
        <v>0</v>
      </c>
      <c r="Z523" s="17">
        <v>2.4521048967440028E-2</v>
      </c>
      <c r="AA523" s="17" t="s">
        <v>2</v>
      </c>
      <c r="AD523" s="21"/>
    </row>
    <row r="524" spans="2:30" x14ac:dyDescent="0.2">
      <c r="B524" t="s">
        <v>392</v>
      </c>
      <c r="C524" s="13">
        <v>72999</v>
      </c>
      <c r="D524" s="18">
        <v>0.20415519505876381</v>
      </c>
      <c r="E524" s="18">
        <v>0.20428352404058797</v>
      </c>
      <c r="F524" s="18">
        <v>0.15430660503483548</v>
      </c>
      <c r="G524" s="18">
        <v>0.22561517942096054</v>
      </c>
      <c r="H524" s="18">
        <v>8.8136584730179296E-2</v>
      </c>
      <c r="I524" s="18">
        <v>7.8386660211961293E-2</v>
      </c>
      <c r="J524" s="18">
        <v>0</v>
      </c>
      <c r="K524" s="18">
        <v>4.2435130083378222E-2</v>
      </c>
      <c r="L524" s="18">
        <v>2.6811214193334073E-3</v>
      </c>
      <c r="M524" s="17">
        <v>0.65024425708388245</v>
      </c>
      <c r="N524" s="17" t="s">
        <v>47</v>
      </c>
      <c r="O524" s="17" t="s">
        <v>2</v>
      </c>
      <c r="Q524" t="s">
        <v>392</v>
      </c>
      <c r="R524" s="17">
        <v>0.20415519505876381</v>
      </c>
      <c r="S524" s="17">
        <v>0.20428352404058797</v>
      </c>
      <c r="T524" s="17">
        <v>0.15430660503483548</v>
      </c>
      <c r="U524" s="17">
        <v>0.22561517942096054</v>
      </c>
      <c r="V524" s="17">
        <v>8.8136584730179296E-2</v>
      </c>
      <c r="W524" s="17">
        <v>7.8386660211961293E-2</v>
      </c>
      <c r="X524" s="17">
        <v>0</v>
      </c>
      <c r="Y524" s="17">
        <v>4.2435130083378222E-2</v>
      </c>
      <c r="Z524" s="17">
        <v>2.6811214193334073E-3</v>
      </c>
      <c r="AA524" s="17" t="s">
        <v>47</v>
      </c>
      <c r="AD524" s="21"/>
    </row>
    <row r="525" spans="2:30" x14ac:dyDescent="0.2">
      <c r="B525" t="s">
        <v>667</v>
      </c>
      <c r="C525" s="13">
        <v>73057</v>
      </c>
      <c r="D525" s="18">
        <v>0.22358608169523411</v>
      </c>
      <c r="E525" s="18">
        <v>0.12090436901248822</v>
      </c>
      <c r="F525" s="18">
        <v>9.7260757285048516E-2</v>
      </c>
      <c r="G525" s="18">
        <v>0.26746737704868179</v>
      </c>
      <c r="H525" s="18">
        <v>0.21247298273270279</v>
      </c>
      <c r="I525" s="18">
        <v>6.484953067929114E-2</v>
      </c>
      <c r="J525" s="18">
        <v>0</v>
      </c>
      <c r="K525" s="18">
        <v>0</v>
      </c>
      <c r="L525" s="18">
        <v>1.3458901546553475E-2</v>
      </c>
      <c r="M525" s="17">
        <v>0.64458673067677785</v>
      </c>
      <c r="N525" s="17" t="s">
        <v>47</v>
      </c>
      <c r="O525" s="17" t="s">
        <v>6</v>
      </c>
      <c r="Q525" t="s">
        <v>667</v>
      </c>
      <c r="R525" s="17">
        <v>0.22358608169523411</v>
      </c>
      <c r="S525" s="17">
        <v>0.12090436901248822</v>
      </c>
      <c r="T525" s="17">
        <v>9.7260757285048516E-2</v>
      </c>
      <c r="U525" s="17">
        <v>0.26746737704868179</v>
      </c>
      <c r="V525" s="17">
        <v>0.21247298273270279</v>
      </c>
      <c r="W525" s="17">
        <v>6.484953067929114E-2</v>
      </c>
      <c r="X525" s="17">
        <v>0</v>
      </c>
      <c r="Y525" s="17">
        <v>0</v>
      </c>
      <c r="Z525" s="17">
        <v>1.3458901546553475E-2</v>
      </c>
      <c r="AA525" s="17" t="s">
        <v>47</v>
      </c>
      <c r="AD525" s="21"/>
    </row>
    <row r="526" spans="2:30" x14ac:dyDescent="0.2">
      <c r="B526" t="s">
        <v>668</v>
      </c>
      <c r="C526" s="13">
        <v>75297</v>
      </c>
      <c r="D526" s="18">
        <v>0.44302221171694128</v>
      </c>
      <c r="E526" s="18">
        <v>8.196836900042738E-2</v>
      </c>
      <c r="F526" s="18">
        <v>4.6237071510064662E-2</v>
      </c>
      <c r="G526" s="18">
        <v>0.3050597993115588</v>
      </c>
      <c r="H526" s="18">
        <v>5.8236285915604015E-2</v>
      </c>
      <c r="I526" s="18">
        <v>4.7441261857911442E-2</v>
      </c>
      <c r="J526" s="18">
        <v>0</v>
      </c>
      <c r="K526" s="18">
        <v>0</v>
      </c>
      <c r="L526" s="18">
        <v>1.8035000687492309E-2</v>
      </c>
      <c r="M526" s="17">
        <v>0.71248232637811981</v>
      </c>
      <c r="N526" s="17" t="s">
        <v>1</v>
      </c>
      <c r="O526" s="17" t="s">
        <v>1</v>
      </c>
      <c r="Q526" t="s">
        <v>668</v>
      </c>
      <c r="R526" s="17">
        <v>0.31648006494566638</v>
      </c>
      <c r="S526" s="17">
        <v>0.14570166957591055</v>
      </c>
      <c r="T526" s="17">
        <v>9.592001714876533E-2</v>
      </c>
      <c r="U526" s="17">
        <v>0.28274454325193837</v>
      </c>
      <c r="V526" s="17">
        <v>9.3677442532315497E-2</v>
      </c>
      <c r="W526" s="17">
        <v>4.7441261857911442E-2</v>
      </c>
      <c r="X526" s="17">
        <v>0</v>
      </c>
      <c r="Y526" s="17">
        <v>0</v>
      </c>
      <c r="Z526" s="17">
        <v>1.8035000687492309E-2</v>
      </c>
      <c r="AA526" s="17" t="s">
        <v>1</v>
      </c>
      <c r="AD526" s="21"/>
    </row>
    <row r="527" spans="2:30" x14ac:dyDescent="0.2">
      <c r="B527" t="s">
        <v>669</v>
      </c>
      <c r="C527" s="13">
        <v>78741</v>
      </c>
      <c r="D527" s="18">
        <v>0.23944829970393258</v>
      </c>
      <c r="E527" s="18">
        <v>0.22288998611446376</v>
      </c>
      <c r="F527" s="18">
        <v>6.1701206152391733E-2</v>
      </c>
      <c r="G527" s="18">
        <v>0.29815732005394441</v>
      </c>
      <c r="H527" s="18">
        <v>9.705843725946374E-2</v>
      </c>
      <c r="I527" s="18">
        <v>7.2235347027718833E-2</v>
      </c>
      <c r="J527" s="18">
        <v>0</v>
      </c>
      <c r="K527" s="18">
        <v>0</v>
      </c>
      <c r="L527" s="18">
        <v>8.5094036880849211E-3</v>
      </c>
      <c r="M527" s="17">
        <v>0.60009079021534717</v>
      </c>
      <c r="N527" s="17" t="s">
        <v>47</v>
      </c>
      <c r="O527" s="17" t="s">
        <v>2</v>
      </c>
      <c r="Q527" t="s">
        <v>669</v>
      </c>
      <c r="R527" s="17">
        <v>0.23944829970393258</v>
      </c>
      <c r="S527" s="17">
        <v>0.22288998611446376</v>
      </c>
      <c r="T527" s="17">
        <v>6.1701206152391733E-2</v>
      </c>
      <c r="U527" s="17">
        <v>0.29815732005394441</v>
      </c>
      <c r="V527" s="17">
        <v>9.705843725946374E-2</v>
      </c>
      <c r="W527" s="17">
        <v>7.2235347027718833E-2</v>
      </c>
      <c r="X527" s="17">
        <v>0</v>
      </c>
      <c r="Y527" s="17">
        <v>0</v>
      </c>
      <c r="Z527" s="17">
        <v>8.5094036880849211E-3</v>
      </c>
      <c r="AA527" s="17" t="s">
        <v>47</v>
      </c>
      <c r="AD527" s="21"/>
    </row>
    <row r="528" spans="2:30" x14ac:dyDescent="0.2">
      <c r="B528" t="s">
        <v>670</v>
      </c>
      <c r="C528" s="13">
        <v>69933</v>
      </c>
      <c r="D528" s="18">
        <v>0.20086096509190826</v>
      </c>
      <c r="E528" s="18">
        <v>8.436650182780589E-2</v>
      </c>
      <c r="F528" s="18">
        <v>0.37909484612276523</v>
      </c>
      <c r="G528" s="18">
        <v>0.20859781683431045</v>
      </c>
      <c r="H528" s="18">
        <v>5.807807043687914E-2</v>
      </c>
      <c r="I528" s="18">
        <v>4.453770260696379E-2</v>
      </c>
      <c r="J528" s="18">
        <v>0</v>
      </c>
      <c r="K528" s="18">
        <v>0</v>
      </c>
      <c r="L528" s="18">
        <v>2.4464097079367354E-2</v>
      </c>
      <c r="M528" s="17">
        <v>0.72621227161504964</v>
      </c>
      <c r="N528" s="17" t="s">
        <v>3</v>
      </c>
      <c r="O528" s="17" t="s">
        <v>3</v>
      </c>
      <c r="Q528" t="s">
        <v>670</v>
      </c>
      <c r="R528" s="17">
        <v>0.20086096509190826</v>
      </c>
      <c r="S528" s="17">
        <v>8.436650182780589E-2</v>
      </c>
      <c r="T528" s="17">
        <v>0.37909484612276523</v>
      </c>
      <c r="U528" s="17">
        <v>0.20859781683431045</v>
      </c>
      <c r="V528" s="17">
        <v>5.807807043687914E-2</v>
      </c>
      <c r="W528" s="17">
        <v>4.453770260696379E-2</v>
      </c>
      <c r="X528" s="17">
        <v>0</v>
      </c>
      <c r="Y528" s="17">
        <v>0</v>
      </c>
      <c r="Z528" s="17">
        <v>2.4464097079367354E-2</v>
      </c>
      <c r="AA528" s="17" t="s">
        <v>3</v>
      </c>
      <c r="AD528" s="21"/>
    </row>
    <row r="529" spans="2:30" x14ac:dyDescent="0.2">
      <c r="B529" t="s">
        <v>393</v>
      </c>
      <c r="C529" s="13">
        <v>75259</v>
      </c>
      <c r="D529" s="18">
        <v>0.25311239992197604</v>
      </c>
      <c r="E529" s="18">
        <v>0.22677213579980532</v>
      </c>
      <c r="F529" s="18">
        <v>8.9430213101928099E-2</v>
      </c>
      <c r="G529" s="18">
        <v>0.22578746059142674</v>
      </c>
      <c r="H529" s="18">
        <v>0.10765631020836713</v>
      </c>
      <c r="I529" s="18">
        <v>7.8383681104529826E-2</v>
      </c>
      <c r="J529" s="18">
        <v>0</v>
      </c>
      <c r="K529" s="18">
        <v>0</v>
      </c>
      <c r="L529" s="18">
        <v>1.8857799271966885E-2</v>
      </c>
      <c r="M529" s="17">
        <v>0.68646781059740836</v>
      </c>
      <c r="N529" s="17" t="s">
        <v>1</v>
      </c>
      <c r="O529" s="17" t="s">
        <v>2</v>
      </c>
      <c r="Q529" t="s">
        <v>393</v>
      </c>
      <c r="R529" s="17">
        <v>0.25311239992197604</v>
      </c>
      <c r="S529" s="17">
        <v>0.22677213579980532</v>
      </c>
      <c r="T529" s="17">
        <v>8.9430213101928099E-2</v>
      </c>
      <c r="U529" s="17">
        <v>0.22578746059142674</v>
      </c>
      <c r="V529" s="17">
        <v>0.10765631020836713</v>
      </c>
      <c r="W529" s="17">
        <v>7.8383681104529826E-2</v>
      </c>
      <c r="X529" s="17">
        <v>0</v>
      </c>
      <c r="Y529" s="17">
        <v>0</v>
      </c>
      <c r="Z529" s="17">
        <v>1.8857799271966885E-2</v>
      </c>
      <c r="AA529" s="17" t="s">
        <v>1</v>
      </c>
      <c r="AD529" s="21"/>
    </row>
    <row r="530" spans="2:30" x14ac:dyDescent="0.2">
      <c r="B530" t="s">
        <v>671</v>
      </c>
      <c r="C530" s="13">
        <v>73677</v>
      </c>
      <c r="D530" s="18">
        <v>6.17437561662951E-2</v>
      </c>
      <c r="E530" s="18">
        <v>0.38390586198950927</v>
      </c>
      <c r="F530" s="18">
        <v>1.9046995306904402E-2</v>
      </c>
      <c r="G530" s="18">
        <v>0.32552657248744898</v>
      </c>
      <c r="H530" s="18">
        <v>4.6418667633738697E-2</v>
      </c>
      <c r="I530" s="18">
        <v>0.1192088981815332</v>
      </c>
      <c r="J530" s="18">
        <v>0</v>
      </c>
      <c r="K530" s="18">
        <v>0</v>
      </c>
      <c r="L530" s="18">
        <v>4.4149248234570483E-2</v>
      </c>
      <c r="M530" s="17">
        <v>0.52894774050205318</v>
      </c>
      <c r="N530" s="17" t="s">
        <v>2</v>
      </c>
      <c r="O530" s="17" t="s">
        <v>2</v>
      </c>
      <c r="Q530" t="s">
        <v>671</v>
      </c>
      <c r="R530" s="17">
        <v>0.14800061217483465</v>
      </c>
      <c r="S530" s="17">
        <v>0.25071006588231515</v>
      </c>
      <c r="T530" s="17">
        <v>6.0906259221839849E-2</v>
      </c>
      <c r="U530" s="17">
        <v>0.2444588341773106</v>
      </c>
      <c r="V530" s="17">
        <v>0.13256608212759616</v>
      </c>
      <c r="W530" s="17">
        <v>0.1192088981815332</v>
      </c>
      <c r="X530" s="17">
        <v>0</v>
      </c>
      <c r="Y530" s="17">
        <v>0</v>
      </c>
      <c r="Z530" s="17">
        <v>4.4149248234570483E-2</v>
      </c>
      <c r="AA530" s="17" t="s">
        <v>2</v>
      </c>
      <c r="AD530" s="21"/>
    </row>
    <row r="531" spans="2:30" x14ac:dyDescent="0.2">
      <c r="B531" t="s">
        <v>672</v>
      </c>
      <c r="C531" s="13">
        <v>78906</v>
      </c>
      <c r="D531" s="18">
        <v>9.2593598873905184E-2</v>
      </c>
      <c r="E531" s="18">
        <v>0.24558799389649408</v>
      </c>
      <c r="F531" s="18">
        <v>5.7638990905820017E-2</v>
      </c>
      <c r="G531" s="18">
        <v>0.12059303931859025</v>
      </c>
      <c r="H531" s="18">
        <v>0.27211933186881954</v>
      </c>
      <c r="I531" s="18">
        <v>7.8902959744059059E-2</v>
      </c>
      <c r="J531" s="18">
        <v>0</v>
      </c>
      <c r="K531" s="18">
        <v>0.12155940397404846</v>
      </c>
      <c r="L531" s="18">
        <v>1.100468141826344E-2</v>
      </c>
      <c r="M531" s="17">
        <v>0.50475479054048189</v>
      </c>
      <c r="N531" s="17" t="s">
        <v>6</v>
      </c>
      <c r="O531" s="17" t="s">
        <v>2</v>
      </c>
      <c r="Q531" t="s">
        <v>672</v>
      </c>
      <c r="R531" s="17">
        <v>9.2593598873905184E-2</v>
      </c>
      <c r="S531" s="17">
        <v>0.24558799389649408</v>
      </c>
      <c r="T531" s="17">
        <v>5.7638990905820017E-2</v>
      </c>
      <c r="U531" s="17">
        <v>0.12059303931859025</v>
      </c>
      <c r="V531" s="17">
        <v>0.27211933186881954</v>
      </c>
      <c r="W531" s="17">
        <v>7.8902959744059059E-2</v>
      </c>
      <c r="X531" s="17">
        <v>0</v>
      </c>
      <c r="Y531" s="17">
        <v>0.12155940397404846</v>
      </c>
      <c r="Z531" s="17">
        <v>1.100468141826344E-2</v>
      </c>
      <c r="AA531" s="17" t="s">
        <v>6</v>
      </c>
      <c r="AD531" s="21"/>
    </row>
    <row r="532" spans="2:30" x14ac:dyDescent="0.2">
      <c r="B532" t="s">
        <v>394</v>
      </c>
      <c r="C532" s="13">
        <v>71996</v>
      </c>
      <c r="D532" s="18">
        <v>0.18809204133568566</v>
      </c>
      <c r="E532" s="18">
        <v>9.3981576810804227E-2</v>
      </c>
      <c r="F532" s="18">
        <v>0.39843593729899934</v>
      </c>
      <c r="G532" s="18">
        <v>0.18859045131111152</v>
      </c>
      <c r="H532" s="18">
        <v>6.8901981307765731E-2</v>
      </c>
      <c r="I532" s="18">
        <v>5.2001038375621429E-2</v>
      </c>
      <c r="J532" s="18">
        <v>0</v>
      </c>
      <c r="K532" s="18">
        <v>0</v>
      </c>
      <c r="L532" s="18">
        <v>9.9969735600121418E-3</v>
      </c>
      <c r="M532" s="17">
        <v>0.71328831477799226</v>
      </c>
      <c r="N532" s="17" t="s">
        <v>3</v>
      </c>
      <c r="O532" s="17" t="s">
        <v>3</v>
      </c>
      <c r="Q532" t="s">
        <v>394</v>
      </c>
      <c r="R532" s="17">
        <v>0.18809204133568566</v>
      </c>
      <c r="S532" s="17">
        <v>9.3981576810804227E-2</v>
      </c>
      <c r="T532" s="17">
        <v>0.39843593729899934</v>
      </c>
      <c r="U532" s="17">
        <v>0.18859045131111152</v>
      </c>
      <c r="V532" s="17">
        <v>6.8901981307765731E-2</v>
      </c>
      <c r="W532" s="17">
        <v>5.2001038375621429E-2</v>
      </c>
      <c r="X532" s="17">
        <v>0</v>
      </c>
      <c r="Y532" s="17">
        <v>0</v>
      </c>
      <c r="Z532" s="17">
        <v>9.9969735600121418E-3</v>
      </c>
      <c r="AA532" s="17" t="s">
        <v>3</v>
      </c>
      <c r="AD532" s="21"/>
    </row>
    <row r="533" spans="2:30" x14ac:dyDescent="0.2">
      <c r="B533" t="s">
        <v>673</v>
      </c>
      <c r="C533" s="13">
        <v>71397</v>
      </c>
      <c r="D533" s="18">
        <v>0.21514909030965451</v>
      </c>
      <c r="E533" s="18">
        <v>0.20297823356978764</v>
      </c>
      <c r="F533" s="18">
        <v>0.11606501006598959</v>
      </c>
      <c r="G533" s="18">
        <v>0.28082591755296649</v>
      </c>
      <c r="H533" s="18">
        <v>9.9410243611280397E-2</v>
      </c>
      <c r="I533" s="18">
        <v>7.4365575960593885E-2</v>
      </c>
      <c r="J533" s="18">
        <v>0</v>
      </c>
      <c r="K533" s="18">
        <v>0</v>
      </c>
      <c r="L533" s="18">
        <v>1.1205928929727398E-2</v>
      </c>
      <c r="M533" s="17">
        <v>0.62724980834894351</v>
      </c>
      <c r="N533" s="17" t="s">
        <v>47</v>
      </c>
      <c r="O533" s="17" t="s">
        <v>2</v>
      </c>
      <c r="Q533" t="s">
        <v>673</v>
      </c>
      <c r="R533" s="17">
        <v>0.21514909030965451</v>
      </c>
      <c r="S533" s="17">
        <v>0.20297823356978764</v>
      </c>
      <c r="T533" s="17">
        <v>0.11606501006598959</v>
      </c>
      <c r="U533" s="17">
        <v>0.28082591755296649</v>
      </c>
      <c r="V533" s="17">
        <v>9.9410243611280397E-2</v>
      </c>
      <c r="W533" s="17">
        <v>7.4365575960593885E-2</v>
      </c>
      <c r="X533" s="17">
        <v>0</v>
      </c>
      <c r="Y533" s="17">
        <v>0</v>
      </c>
      <c r="Z533" s="17">
        <v>1.1205928929727398E-2</v>
      </c>
      <c r="AA533" s="17" t="s">
        <v>47</v>
      </c>
      <c r="AD533" s="21"/>
    </row>
    <row r="534" spans="2:30" x14ac:dyDescent="0.2">
      <c r="B534" t="s">
        <v>674</v>
      </c>
      <c r="C534" s="13">
        <v>75587</v>
      </c>
      <c r="D534" s="18">
        <v>0.33479559392406832</v>
      </c>
      <c r="E534" s="18">
        <v>0.21786901610280671</v>
      </c>
      <c r="F534" s="18">
        <v>6.8868464160919685E-2</v>
      </c>
      <c r="G534" s="18">
        <v>0.22714671873282066</v>
      </c>
      <c r="H534" s="18">
        <v>8.968274762493085E-2</v>
      </c>
      <c r="I534" s="18">
        <v>4.1127276087664741E-2</v>
      </c>
      <c r="J534" s="18">
        <v>0</v>
      </c>
      <c r="K534" s="18">
        <v>0</v>
      </c>
      <c r="L534" s="18">
        <v>2.0510183366788958E-2</v>
      </c>
      <c r="M534" s="17">
        <v>0.73370177602179809</v>
      </c>
      <c r="N534" s="17" t="s">
        <v>1</v>
      </c>
      <c r="O534" s="17" t="s">
        <v>1</v>
      </c>
      <c r="Q534" t="s">
        <v>674</v>
      </c>
      <c r="R534" s="17">
        <v>0.33479559392406832</v>
      </c>
      <c r="S534" s="17">
        <v>0.21786901610280671</v>
      </c>
      <c r="T534" s="17">
        <v>6.8868464160919685E-2</v>
      </c>
      <c r="U534" s="17">
        <v>0.22714671873282066</v>
      </c>
      <c r="V534" s="17">
        <v>8.968274762493085E-2</v>
      </c>
      <c r="W534" s="17">
        <v>4.1127276087664741E-2</v>
      </c>
      <c r="X534" s="17">
        <v>0</v>
      </c>
      <c r="Y534" s="17">
        <v>0</v>
      </c>
      <c r="Z534" s="17">
        <v>2.0510183366788958E-2</v>
      </c>
      <c r="AA534" s="17" t="s">
        <v>1</v>
      </c>
      <c r="AD534" s="21"/>
    </row>
    <row r="535" spans="2:30" x14ac:dyDescent="0.2">
      <c r="B535" t="s">
        <v>675</v>
      </c>
      <c r="C535" s="13">
        <v>72795</v>
      </c>
      <c r="D535" s="18">
        <v>5.2132329389854848E-2</v>
      </c>
      <c r="E535" s="18">
        <v>0.42901913471421727</v>
      </c>
      <c r="F535" s="18">
        <v>1.0133271319133913E-2</v>
      </c>
      <c r="G535" s="18">
        <v>0.36767682309605987</v>
      </c>
      <c r="H535" s="18">
        <v>1.7527113874979364E-2</v>
      </c>
      <c r="I535" s="18">
        <v>0.11306651913524521</v>
      </c>
      <c r="J535" s="18">
        <v>0</v>
      </c>
      <c r="K535" s="18">
        <v>0</v>
      </c>
      <c r="L535" s="18">
        <v>1.0444808470509392E-2</v>
      </c>
      <c r="M535" s="17">
        <v>0.62358636962017677</v>
      </c>
      <c r="N535" s="17" t="s">
        <v>2</v>
      </c>
      <c r="O535" s="17" t="s">
        <v>2</v>
      </c>
      <c r="Q535" t="s">
        <v>675</v>
      </c>
      <c r="R535" s="17">
        <v>0.13985699676185331</v>
      </c>
      <c r="S535" s="17">
        <v>0.35018864013972378</v>
      </c>
      <c r="T535" s="17">
        <v>3.8924480524284856E-2</v>
      </c>
      <c r="U535" s="17">
        <v>0.2892140744767806</v>
      </c>
      <c r="V535" s="17">
        <v>5.830448049160275E-2</v>
      </c>
      <c r="W535" s="17">
        <v>0.11306651913524521</v>
      </c>
      <c r="X535" s="17">
        <v>0</v>
      </c>
      <c r="Y535" s="17">
        <v>0</v>
      </c>
      <c r="Z535" s="17">
        <v>1.0444808470509392E-2</v>
      </c>
      <c r="AA535" s="17" t="s">
        <v>2</v>
      </c>
      <c r="AD535" s="21"/>
    </row>
    <row r="536" spans="2:30" x14ac:dyDescent="0.2">
      <c r="B536" t="s">
        <v>676</v>
      </c>
      <c r="C536" s="13">
        <v>71180</v>
      </c>
      <c r="D536" s="18">
        <v>3.2790718441382698E-2</v>
      </c>
      <c r="E536" s="18">
        <v>0.51935951813072823</v>
      </c>
      <c r="F536" s="18">
        <v>1.0557444535597354E-2</v>
      </c>
      <c r="G536" s="18">
        <v>0.27372040420226385</v>
      </c>
      <c r="H536" s="18">
        <v>3.3247531823504095E-2</v>
      </c>
      <c r="I536" s="18">
        <v>0.10841975189498543</v>
      </c>
      <c r="J536" s="18">
        <v>0</v>
      </c>
      <c r="K536" s="18">
        <v>2.1904630971538431E-2</v>
      </c>
      <c r="L536" s="18">
        <v>0</v>
      </c>
      <c r="M536" s="17">
        <v>0.59227985129099991</v>
      </c>
      <c r="N536" s="17" t="s">
        <v>2</v>
      </c>
      <c r="O536" s="17" t="s">
        <v>2</v>
      </c>
      <c r="Q536" t="s">
        <v>676</v>
      </c>
      <c r="R536" s="17">
        <v>8.7968664676007335E-2</v>
      </c>
      <c r="S536" s="17">
        <v>0.41018814552028254</v>
      </c>
      <c r="T536" s="17">
        <v>4.0553838071632722E-2</v>
      </c>
      <c r="U536" s="17">
        <v>0.22036603715183373</v>
      </c>
      <c r="V536" s="17">
        <v>0.11059893171371991</v>
      </c>
      <c r="W536" s="17">
        <v>0.10841975189498543</v>
      </c>
      <c r="X536" s="17">
        <v>0</v>
      </c>
      <c r="Y536" s="17">
        <v>2.1904630971538431E-2</v>
      </c>
      <c r="Z536" s="17">
        <v>0</v>
      </c>
      <c r="AA536" s="17" t="s">
        <v>2</v>
      </c>
      <c r="AD536" s="21"/>
    </row>
    <row r="537" spans="2:30" x14ac:dyDescent="0.2">
      <c r="B537" t="s">
        <v>395</v>
      </c>
      <c r="C537" s="13">
        <v>77514</v>
      </c>
      <c r="D537" s="18">
        <v>3.6849508694743294E-2</v>
      </c>
      <c r="E537" s="18">
        <v>0.42082479267674977</v>
      </c>
      <c r="F537" s="18">
        <v>1.0014734093814058E-2</v>
      </c>
      <c r="G537" s="18">
        <v>0.32005948436035664</v>
      </c>
      <c r="H537" s="18">
        <v>2.8749413535678878E-2</v>
      </c>
      <c r="I537" s="18">
        <v>0.11988780474300358</v>
      </c>
      <c r="J537" s="18">
        <v>0</v>
      </c>
      <c r="K537" s="18">
        <v>0</v>
      </c>
      <c r="L537" s="18">
        <v>6.361426189565364E-2</v>
      </c>
      <c r="M537" s="17">
        <v>0.59221023843142429</v>
      </c>
      <c r="N537" s="17" t="s">
        <v>2</v>
      </c>
      <c r="O537" s="17" t="s">
        <v>2</v>
      </c>
      <c r="Q537" t="s">
        <v>395</v>
      </c>
      <c r="R537" s="17">
        <v>9.8857305601224882E-2</v>
      </c>
      <c r="S537" s="17">
        <v>0.3218063148267809</v>
      </c>
      <c r="T537" s="17">
        <v>3.8469148798423232E-2</v>
      </c>
      <c r="U537" s="17">
        <v>0.26172936051131324</v>
      </c>
      <c r="V537" s="17">
        <v>9.5635803623600427E-2</v>
      </c>
      <c r="W537" s="17">
        <v>0.11988780474300358</v>
      </c>
      <c r="X537" s="17">
        <v>0</v>
      </c>
      <c r="Y537" s="17">
        <v>0</v>
      </c>
      <c r="Z537" s="17">
        <v>6.361426189565364E-2</v>
      </c>
      <c r="AA537" s="17" t="s">
        <v>2</v>
      </c>
      <c r="AD537" s="21"/>
    </row>
    <row r="538" spans="2:30" x14ac:dyDescent="0.2">
      <c r="B538" t="s">
        <v>677</v>
      </c>
      <c r="C538" s="13">
        <v>73856</v>
      </c>
      <c r="D538" s="18">
        <v>0.41419104936597889</v>
      </c>
      <c r="E538" s="18">
        <v>9.2207415679787907E-2</v>
      </c>
      <c r="F538" s="18">
        <v>9.569150084192958E-2</v>
      </c>
      <c r="G538" s="18">
        <v>0.26446777669698179</v>
      </c>
      <c r="H538" s="18">
        <v>6.082059060065978E-2</v>
      </c>
      <c r="I538" s="18">
        <v>4.9840349679611609E-2</v>
      </c>
      <c r="J538" s="18">
        <v>0</v>
      </c>
      <c r="K538" s="18">
        <v>0</v>
      </c>
      <c r="L538" s="18">
        <v>2.2781317135050442E-2</v>
      </c>
      <c r="M538" s="17">
        <v>0.69485278724414967</v>
      </c>
      <c r="N538" s="17" t="s">
        <v>1</v>
      </c>
      <c r="O538" s="17" t="s">
        <v>1</v>
      </c>
      <c r="Q538" t="s">
        <v>677</v>
      </c>
      <c r="R538" s="17">
        <v>0.30580532652174647</v>
      </c>
      <c r="S538" s="17">
        <v>0.13702278624117267</v>
      </c>
      <c r="T538" s="17">
        <v>0.15617613897222699</v>
      </c>
      <c r="U538" s="17">
        <v>0.24356156380592467</v>
      </c>
      <c r="V538" s="17">
        <v>8.4812517644267144E-2</v>
      </c>
      <c r="W538" s="17">
        <v>4.9840349679611609E-2</v>
      </c>
      <c r="X538" s="17">
        <v>0</v>
      </c>
      <c r="Y538" s="17">
        <v>0</v>
      </c>
      <c r="Z538" s="17">
        <v>2.2781317135050442E-2</v>
      </c>
      <c r="AA538" s="17" t="s">
        <v>1</v>
      </c>
      <c r="AD538" s="21"/>
    </row>
    <row r="539" spans="2:30" x14ac:dyDescent="0.2">
      <c r="B539" t="s">
        <v>396</v>
      </c>
      <c r="C539" s="13">
        <v>72809</v>
      </c>
      <c r="D539" s="18">
        <v>0.39407145592058601</v>
      </c>
      <c r="E539" s="18">
        <v>9.0242920343671651E-2</v>
      </c>
      <c r="F539" s="18">
        <v>9.0991460600411481E-2</v>
      </c>
      <c r="G539" s="18">
        <v>0.27163708739947989</v>
      </c>
      <c r="H539" s="18">
        <v>5.8138956523439152E-2</v>
      </c>
      <c r="I539" s="18">
        <v>6.2972550007909078E-2</v>
      </c>
      <c r="J539" s="18">
        <v>0</v>
      </c>
      <c r="K539" s="18">
        <v>0</v>
      </c>
      <c r="L539" s="18">
        <v>3.1945569204502776E-2</v>
      </c>
      <c r="M539" s="17">
        <v>0.67753631266369441</v>
      </c>
      <c r="N539" s="17" t="s">
        <v>1</v>
      </c>
      <c r="O539" s="17" t="s">
        <v>1</v>
      </c>
      <c r="Q539" t="s">
        <v>396</v>
      </c>
      <c r="R539" s="17">
        <v>0.27432625754287165</v>
      </c>
      <c r="S539" s="17">
        <v>0.14039575309137317</v>
      </c>
      <c r="T539" s="17">
        <v>0.15769679652884586</v>
      </c>
      <c r="U539" s="17">
        <v>0.24852963962384692</v>
      </c>
      <c r="V539" s="17">
        <v>8.4133434000650625E-2</v>
      </c>
      <c r="W539" s="17">
        <v>6.2972550007909078E-2</v>
      </c>
      <c r="X539" s="17">
        <v>0</v>
      </c>
      <c r="Y539" s="17">
        <v>0</v>
      </c>
      <c r="Z539" s="17">
        <v>3.1945569204502776E-2</v>
      </c>
      <c r="AA539" s="17" t="s">
        <v>1</v>
      </c>
      <c r="AD539" s="21"/>
    </row>
    <row r="540" spans="2:30" x14ac:dyDescent="0.2">
      <c r="B540" t="s">
        <v>397</v>
      </c>
      <c r="C540" s="13">
        <v>76329</v>
      </c>
      <c r="D540" s="18">
        <v>0.20407063930380492</v>
      </c>
      <c r="E540" s="18">
        <v>0.15165986406565085</v>
      </c>
      <c r="F540" s="18">
        <v>0.39860242329820894</v>
      </c>
      <c r="G540" s="18">
        <v>0.10188409707782722</v>
      </c>
      <c r="H540" s="18">
        <v>9.7749001977308278E-2</v>
      </c>
      <c r="I540" s="18">
        <v>3.3840237780340482E-2</v>
      </c>
      <c r="J540" s="18">
        <v>0</v>
      </c>
      <c r="K540" s="18">
        <v>6.7173895725833365E-3</v>
      </c>
      <c r="L540" s="18">
        <v>5.4763469242761504E-3</v>
      </c>
      <c r="M540" s="17">
        <v>0.74046830686439369</v>
      </c>
      <c r="N540" s="17" t="s">
        <v>3</v>
      </c>
      <c r="O540" s="17" t="s">
        <v>3</v>
      </c>
      <c r="Q540" t="s">
        <v>397</v>
      </c>
      <c r="R540" s="17">
        <v>0.20351820007376265</v>
      </c>
      <c r="S540" s="17">
        <v>0.152976635322843</v>
      </c>
      <c r="T540" s="17">
        <v>0.39664232629867718</v>
      </c>
      <c r="U540" s="17">
        <v>0.1023688739608128</v>
      </c>
      <c r="V540" s="17">
        <v>9.845999006670457E-2</v>
      </c>
      <c r="W540" s="17">
        <v>3.3840237780340482E-2</v>
      </c>
      <c r="X540" s="17">
        <v>0</v>
      </c>
      <c r="Y540" s="17">
        <v>6.7173895725833365E-3</v>
      </c>
      <c r="Z540" s="17">
        <v>5.4763469242761504E-3</v>
      </c>
      <c r="AA540" s="17" t="s">
        <v>3</v>
      </c>
      <c r="AD540" s="21"/>
    </row>
    <row r="541" spans="2:30" x14ac:dyDescent="0.2">
      <c r="B541" t="s">
        <v>398</v>
      </c>
      <c r="C541" s="13">
        <v>78291</v>
      </c>
      <c r="D541" s="18">
        <v>0.28135378492608304</v>
      </c>
      <c r="E541" s="18">
        <v>1.6661811902318288E-2</v>
      </c>
      <c r="F541" s="18">
        <v>0.54856094023902902</v>
      </c>
      <c r="G541" s="18">
        <v>8.1631132102126552E-2</v>
      </c>
      <c r="H541" s="18">
        <v>3.0934214087744452E-2</v>
      </c>
      <c r="I541" s="18">
        <v>3.2770834095931262E-2</v>
      </c>
      <c r="J541" s="18">
        <v>0</v>
      </c>
      <c r="K541" s="18">
        <v>0</v>
      </c>
      <c r="L541" s="18">
        <v>8.0872826467675105E-3</v>
      </c>
      <c r="M541" s="17">
        <v>0.74871709718831259</v>
      </c>
      <c r="N541" s="17" t="s">
        <v>3</v>
      </c>
      <c r="O541" s="17" t="s">
        <v>3</v>
      </c>
      <c r="Q541" t="s">
        <v>398</v>
      </c>
      <c r="R541" s="17">
        <v>0.23158673168334934</v>
      </c>
      <c r="S541" s="17">
        <v>6.0797358875835122E-2</v>
      </c>
      <c r="T541" s="17">
        <v>0.45172833283179636</v>
      </c>
      <c r="U541" s="17">
        <v>0.13591274133680867</v>
      </c>
      <c r="V541" s="17">
        <v>7.9116718529511812E-2</v>
      </c>
      <c r="W541" s="17">
        <v>3.2770834095931262E-2</v>
      </c>
      <c r="X541" s="17">
        <v>0</v>
      </c>
      <c r="Y541" s="17">
        <v>0</v>
      </c>
      <c r="Z541" s="17">
        <v>8.0872826467675105E-3</v>
      </c>
      <c r="AA541" s="17" t="s">
        <v>3</v>
      </c>
      <c r="AD541" s="21"/>
    </row>
    <row r="542" spans="2:30" x14ac:dyDescent="0.2">
      <c r="B542" t="s">
        <v>399</v>
      </c>
      <c r="C542" s="13">
        <v>73470</v>
      </c>
      <c r="D542" s="18">
        <v>0.30819669312318304</v>
      </c>
      <c r="E542" s="18">
        <v>0.13148213742400802</v>
      </c>
      <c r="F542" s="18">
        <v>0.16302677000601207</v>
      </c>
      <c r="G542" s="18">
        <v>0.18882966243541968</v>
      </c>
      <c r="H542" s="18">
        <v>0.10936769714012812</v>
      </c>
      <c r="I542" s="18">
        <v>5.3505306826369115E-2</v>
      </c>
      <c r="J542" s="18">
        <v>0</v>
      </c>
      <c r="K542" s="18">
        <v>1.2583318320386847E-2</v>
      </c>
      <c r="L542" s="18">
        <v>3.3008414724493021E-2</v>
      </c>
      <c r="M542" s="17">
        <v>0.66483258364602449</v>
      </c>
      <c r="N542" s="17" t="s">
        <v>1</v>
      </c>
      <c r="O542" s="17" t="s">
        <v>1</v>
      </c>
      <c r="Q542" t="s">
        <v>399</v>
      </c>
      <c r="R542" s="17">
        <v>0.30819669312318304</v>
      </c>
      <c r="S542" s="17">
        <v>0.13148213742400802</v>
      </c>
      <c r="T542" s="17">
        <v>0.16302677000601207</v>
      </c>
      <c r="U542" s="17">
        <v>0.18882966243541968</v>
      </c>
      <c r="V542" s="17">
        <v>0.10936769714012812</v>
      </c>
      <c r="W542" s="17">
        <v>5.3505306826369115E-2</v>
      </c>
      <c r="X542" s="17">
        <v>0</v>
      </c>
      <c r="Y542" s="17">
        <v>1.2583318320386847E-2</v>
      </c>
      <c r="Z542" s="17">
        <v>3.3008414724493021E-2</v>
      </c>
      <c r="AA542" s="17" t="s">
        <v>1</v>
      </c>
      <c r="AD542" s="21"/>
    </row>
    <row r="543" spans="2:30" x14ac:dyDescent="0.2">
      <c r="B543" t="s">
        <v>400</v>
      </c>
      <c r="C543" s="13">
        <v>72863</v>
      </c>
      <c r="D543" s="18">
        <v>0.22202145377666799</v>
      </c>
      <c r="E543" s="18">
        <v>0.35042939477419682</v>
      </c>
      <c r="F543" s="18">
        <v>7.0904894069546212E-2</v>
      </c>
      <c r="G543" s="18">
        <v>0.22433884682146271</v>
      </c>
      <c r="H543" s="18">
        <v>7.5091978608577373E-2</v>
      </c>
      <c r="I543" s="18">
        <v>4.6767186582065835E-2</v>
      </c>
      <c r="J543" s="18">
        <v>0</v>
      </c>
      <c r="K543" s="18">
        <v>0</v>
      </c>
      <c r="L543" s="18">
        <v>1.0446245367483054E-2</v>
      </c>
      <c r="M543" s="17">
        <v>0.7279249150663738</v>
      </c>
      <c r="N543" s="17" t="s">
        <v>2</v>
      </c>
      <c r="O543" s="17" t="s">
        <v>2</v>
      </c>
      <c r="Q543" t="s">
        <v>400</v>
      </c>
      <c r="R543" s="17">
        <v>0.22202145377666799</v>
      </c>
      <c r="S543" s="17">
        <v>0.35042939477419682</v>
      </c>
      <c r="T543" s="17">
        <v>7.0904894069546212E-2</v>
      </c>
      <c r="U543" s="17">
        <v>0.22433884682146271</v>
      </c>
      <c r="V543" s="17">
        <v>7.5091978608577373E-2</v>
      </c>
      <c r="W543" s="17">
        <v>4.6767186582065835E-2</v>
      </c>
      <c r="X543" s="17">
        <v>0</v>
      </c>
      <c r="Y543" s="17">
        <v>0</v>
      </c>
      <c r="Z543" s="17">
        <v>1.0446245367483054E-2</v>
      </c>
      <c r="AA543" s="17" t="s">
        <v>2</v>
      </c>
      <c r="AD543" s="21"/>
    </row>
    <row r="544" spans="2:30" x14ac:dyDescent="0.2">
      <c r="B544" t="s">
        <v>401</v>
      </c>
      <c r="C544" s="13">
        <v>79073</v>
      </c>
      <c r="D544" s="18">
        <v>0.42453429841139806</v>
      </c>
      <c r="E544" s="18">
        <v>8.8385330696150927E-2</v>
      </c>
      <c r="F544" s="18">
        <v>4.1521479061162547E-2</v>
      </c>
      <c r="G544" s="18">
        <v>0.29915060408401162</v>
      </c>
      <c r="H544" s="18">
        <v>5.9683970805497859E-2</v>
      </c>
      <c r="I544" s="18">
        <v>5.3826661962470171E-2</v>
      </c>
      <c r="J544" s="18">
        <v>0</v>
      </c>
      <c r="K544" s="18">
        <v>0</v>
      </c>
      <c r="L544" s="18">
        <v>3.2897654979308799E-2</v>
      </c>
      <c r="M544" s="17">
        <v>0.68374510665292587</v>
      </c>
      <c r="N544" s="17" t="s">
        <v>1</v>
      </c>
      <c r="O544" s="17" t="s">
        <v>1</v>
      </c>
      <c r="Q544" t="s">
        <v>401</v>
      </c>
      <c r="R544" s="17">
        <v>0.29688822116089714</v>
      </c>
      <c r="S544" s="17">
        <v>0.15710804552401209</v>
      </c>
      <c r="T544" s="17">
        <v>8.6137396974241082E-2</v>
      </c>
      <c r="U544" s="17">
        <v>0.2771358669233624</v>
      </c>
      <c r="V544" s="17">
        <v>9.600615247570829E-2</v>
      </c>
      <c r="W544" s="17">
        <v>5.3826661962470171E-2</v>
      </c>
      <c r="X544" s="17">
        <v>0</v>
      </c>
      <c r="Y544" s="17">
        <v>0</v>
      </c>
      <c r="Z544" s="17">
        <v>3.2897654979308799E-2</v>
      </c>
      <c r="AA544" s="17" t="s">
        <v>1</v>
      </c>
      <c r="AD544" s="21"/>
    </row>
    <row r="545" spans="2:30" x14ac:dyDescent="0.2">
      <c r="B545" t="s">
        <v>402</v>
      </c>
      <c r="C545" s="13">
        <v>75447</v>
      </c>
      <c r="D545" s="18">
        <v>0.30877893288449931</v>
      </c>
      <c r="E545" s="18">
        <v>4.1144966630913625E-2</v>
      </c>
      <c r="F545" s="18">
        <v>0.41653569098271542</v>
      </c>
      <c r="G545" s="18">
        <v>0.12531809591762944</v>
      </c>
      <c r="H545" s="18">
        <v>4.1236827163582082E-2</v>
      </c>
      <c r="I545" s="18">
        <v>5.046284259275112E-2</v>
      </c>
      <c r="J545" s="18">
        <v>0</v>
      </c>
      <c r="K545" s="18">
        <v>0</v>
      </c>
      <c r="L545" s="18">
        <v>1.6522643827909075E-2</v>
      </c>
      <c r="M545" s="17">
        <v>0.70818800702420281</v>
      </c>
      <c r="N545" s="17" t="s">
        <v>3</v>
      </c>
      <c r="O545" s="17" t="s">
        <v>3</v>
      </c>
      <c r="Q545" t="s">
        <v>402</v>
      </c>
      <c r="R545" s="17">
        <v>0.26132573008108323</v>
      </c>
      <c r="S545" s="17">
        <v>8.8556227047541458E-2</v>
      </c>
      <c r="T545" s="17">
        <v>0.33063241711008506</v>
      </c>
      <c r="U545" s="17">
        <v>0.17764142812086123</v>
      </c>
      <c r="V545" s="17">
        <v>7.4858711219768864E-2</v>
      </c>
      <c r="W545" s="17">
        <v>5.046284259275112E-2</v>
      </c>
      <c r="X545" s="17">
        <v>0</v>
      </c>
      <c r="Y545" s="17">
        <v>0</v>
      </c>
      <c r="Z545" s="17">
        <v>1.6522643827909075E-2</v>
      </c>
      <c r="AA545" s="17" t="s">
        <v>3</v>
      </c>
      <c r="AD545" s="21"/>
    </row>
    <row r="546" spans="2:30" x14ac:dyDescent="0.2">
      <c r="B546" t="s">
        <v>403</v>
      </c>
      <c r="C546" s="13">
        <v>72976</v>
      </c>
      <c r="D546" s="18">
        <v>0.25844505632699499</v>
      </c>
      <c r="E546" s="18">
        <v>3.8300591674451955E-2</v>
      </c>
      <c r="F546" s="18">
        <v>0.49211246114742557</v>
      </c>
      <c r="G546" s="18">
        <v>0.10742783328235408</v>
      </c>
      <c r="H546" s="18">
        <v>5.1072054288328173E-2</v>
      </c>
      <c r="I546" s="18">
        <v>4.6408137182647136E-2</v>
      </c>
      <c r="J546" s="18">
        <v>0</v>
      </c>
      <c r="K546" s="18">
        <v>0</v>
      </c>
      <c r="L546" s="18">
        <v>6.233866097797993E-3</v>
      </c>
      <c r="M546" s="17">
        <v>0.67943471899905139</v>
      </c>
      <c r="N546" s="17" t="s">
        <v>3</v>
      </c>
      <c r="O546" s="17" t="s">
        <v>3</v>
      </c>
      <c r="Q546" t="s">
        <v>403</v>
      </c>
      <c r="R546" s="17">
        <v>0.22403250492214796</v>
      </c>
      <c r="S546" s="17">
        <v>7.1920873804911495E-2</v>
      </c>
      <c r="T546" s="17">
        <v>0.42276098106596538</v>
      </c>
      <c r="U546" s="17">
        <v>0.1446213855236417</v>
      </c>
      <c r="V546" s="17">
        <v>8.4022251402888229E-2</v>
      </c>
      <c r="W546" s="17">
        <v>4.6408137182647136E-2</v>
      </c>
      <c r="X546" s="17">
        <v>0</v>
      </c>
      <c r="Y546" s="17">
        <v>0</v>
      </c>
      <c r="Z546" s="17">
        <v>6.233866097797993E-3</v>
      </c>
      <c r="AA546" s="17" t="s">
        <v>3</v>
      </c>
      <c r="AD546" s="21"/>
    </row>
    <row r="547" spans="2:30" x14ac:dyDescent="0.2">
      <c r="B547" t="s">
        <v>404</v>
      </c>
      <c r="C547" s="13">
        <v>73952</v>
      </c>
      <c r="D547" s="18">
        <v>0.33805340473244216</v>
      </c>
      <c r="E547" s="18">
        <v>1.4314398473545056E-2</v>
      </c>
      <c r="F547" s="18">
        <v>0.4941565041139066</v>
      </c>
      <c r="G547" s="18">
        <v>7.921985645085558E-2</v>
      </c>
      <c r="H547" s="18">
        <v>2.3946368524969501E-2</v>
      </c>
      <c r="I547" s="18">
        <v>4.0023853288611251E-2</v>
      </c>
      <c r="J547" s="18">
        <v>0</v>
      </c>
      <c r="K547" s="18">
        <v>0</v>
      </c>
      <c r="L547" s="18">
        <v>1.0285614415669827E-2</v>
      </c>
      <c r="M547" s="17">
        <v>0.75635601503773731</v>
      </c>
      <c r="N547" s="17" t="s">
        <v>3</v>
      </c>
      <c r="O547" s="17" t="s">
        <v>3</v>
      </c>
      <c r="Q547" t="s">
        <v>404</v>
      </c>
      <c r="R547" s="17">
        <v>0.28163604888376575</v>
      </c>
      <c r="S547" s="17">
        <v>6.9725314830290985E-2</v>
      </c>
      <c r="T547" s="17">
        <v>0.38572201401504674</v>
      </c>
      <c r="U547" s="17">
        <v>0.1407636116350228</v>
      </c>
      <c r="V547" s="17">
        <v>7.1843542931592591E-2</v>
      </c>
      <c r="W547" s="17">
        <v>4.0023853288611251E-2</v>
      </c>
      <c r="X547" s="17">
        <v>0</v>
      </c>
      <c r="Y547" s="17">
        <v>0</v>
      </c>
      <c r="Z547" s="17">
        <v>1.0285614415669827E-2</v>
      </c>
      <c r="AA547" s="17" t="s">
        <v>3</v>
      </c>
      <c r="AD547" s="21"/>
    </row>
    <row r="548" spans="2:30" x14ac:dyDescent="0.2">
      <c r="B548" t="s">
        <v>405</v>
      </c>
      <c r="C548" s="13">
        <v>69894</v>
      </c>
      <c r="D548" s="18">
        <v>0.19516985862254066</v>
      </c>
      <c r="E548" s="18">
        <v>0.20273755802816548</v>
      </c>
      <c r="F548" s="18">
        <v>7.3917679205743769E-2</v>
      </c>
      <c r="G548" s="18">
        <v>0.2975368946063851</v>
      </c>
      <c r="H548" s="18">
        <v>0.1118631135307608</v>
      </c>
      <c r="I548" s="18">
        <v>0.10446969824925977</v>
      </c>
      <c r="J548" s="18">
        <v>0</v>
      </c>
      <c r="K548" s="18">
        <v>0</v>
      </c>
      <c r="L548" s="18">
        <v>1.4305197757144238E-2</v>
      </c>
      <c r="M548" s="17">
        <v>0.5204412945002429</v>
      </c>
      <c r="N548" s="17" t="s">
        <v>47</v>
      </c>
      <c r="O548" s="17" t="s">
        <v>2</v>
      </c>
      <c r="Q548" t="s">
        <v>405</v>
      </c>
      <c r="R548" s="17">
        <v>0.19516985862254066</v>
      </c>
      <c r="S548" s="17">
        <v>0.20273755802816548</v>
      </c>
      <c r="T548" s="17">
        <v>7.3917679205743769E-2</v>
      </c>
      <c r="U548" s="17">
        <v>0.2975368946063851</v>
      </c>
      <c r="V548" s="17">
        <v>0.1118631135307608</v>
      </c>
      <c r="W548" s="17">
        <v>0.10446969824925977</v>
      </c>
      <c r="X548" s="17">
        <v>0</v>
      </c>
      <c r="Y548" s="17">
        <v>0</v>
      </c>
      <c r="Z548" s="17">
        <v>1.4305197757144238E-2</v>
      </c>
      <c r="AA548" s="17" t="s">
        <v>47</v>
      </c>
      <c r="AD548" s="21"/>
    </row>
    <row r="549" spans="2:30" x14ac:dyDescent="0.2">
      <c r="B549" t="s">
        <v>406</v>
      </c>
      <c r="C549" s="13">
        <v>77814</v>
      </c>
      <c r="D549" s="18">
        <v>6.2170957020601297E-2</v>
      </c>
      <c r="E549" s="18">
        <v>0.37160291203995333</v>
      </c>
      <c r="F549" s="18">
        <v>1.9471724482101528E-2</v>
      </c>
      <c r="G549" s="18">
        <v>0.31012553076010313</v>
      </c>
      <c r="H549" s="18">
        <v>7.104147051957406E-2</v>
      </c>
      <c r="I549" s="18">
        <v>0.12739725327845719</v>
      </c>
      <c r="J549" s="18">
        <v>0</v>
      </c>
      <c r="K549" s="18">
        <v>3.8190151899209379E-2</v>
      </c>
      <c r="L549" s="18">
        <v>0</v>
      </c>
      <c r="M549" s="17">
        <v>0.50616809124262563</v>
      </c>
      <c r="N549" s="17" t="s">
        <v>2</v>
      </c>
      <c r="O549" s="17" t="s">
        <v>2</v>
      </c>
      <c r="Q549" t="s">
        <v>406</v>
      </c>
      <c r="R549" s="17">
        <v>0.12440379470293025</v>
      </c>
      <c r="S549" s="17">
        <v>0.25135335325008734</v>
      </c>
      <c r="T549" s="17">
        <v>4.7481551351540904E-2</v>
      </c>
      <c r="U549" s="17">
        <v>0.25052526276097975</v>
      </c>
      <c r="V549" s="17">
        <v>0.16064863275679511</v>
      </c>
      <c r="W549" s="17">
        <v>0.12739725327845719</v>
      </c>
      <c r="X549" s="17">
        <v>0</v>
      </c>
      <c r="Y549" s="17">
        <v>3.8190151899209379E-2</v>
      </c>
      <c r="Z549" s="17">
        <v>0</v>
      </c>
      <c r="AA549" s="17" t="s">
        <v>2</v>
      </c>
      <c r="AD549" s="21"/>
    </row>
    <row r="550" spans="2:30" x14ac:dyDescent="0.2">
      <c r="B550" t="s">
        <v>678</v>
      </c>
      <c r="C550" s="13">
        <v>78328</v>
      </c>
      <c r="D550" s="18">
        <v>0.20856077897850137</v>
      </c>
      <c r="E550" s="18">
        <v>0.26191107731111352</v>
      </c>
      <c r="F550" s="18">
        <v>6.6687338245057209E-2</v>
      </c>
      <c r="G550" s="18">
        <v>0.22425794228988569</v>
      </c>
      <c r="H550" s="18">
        <v>0.11597321156089874</v>
      </c>
      <c r="I550" s="18">
        <v>7.4603540723846756E-2</v>
      </c>
      <c r="J550" s="18">
        <v>0</v>
      </c>
      <c r="K550" s="18">
        <v>9.671745321105759E-3</v>
      </c>
      <c r="L550" s="18">
        <v>3.833436556959105E-2</v>
      </c>
      <c r="M550" s="17">
        <v>0.59752684669948941</v>
      </c>
      <c r="N550" s="17" t="s">
        <v>2</v>
      </c>
      <c r="O550" s="17" t="s">
        <v>2</v>
      </c>
      <c r="Q550" t="s">
        <v>678</v>
      </c>
      <c r="R550" s="17">
        <v>0.20856077897850137</v>
      </c>
      <c r="S550" s="17">
        <v>0.26191107731111352</v>
      </c>
      <c r="T550" s="17">
        <v>6.6687338245057209E-2</v>
      </c>
      <c r="U550" s="17">
        <v>0.22425794228988569</v>
      </c>
      <c r="V550" s="17">
        <v>0.11597321156089874</v>
      </c>
      <c r="W550" s="17">
        <v>7.4603540723846756E-2</v>
      </c>
      <c r="X550" s="17">
        <v>0</v>
      </c>
      <c r="Y550" s="17">
        <v>9.671745321105759E-3</v>
      </c>
      <c r="Z550" s="17">
        <v>3.833436556959105E-2</v>
      </c>
      <c r="AA550" s="17" t="s">
        <v>2</v>
      </c>
      <c r="AD550" s="21"/>
    </row>
    <row r="551" spans="2:30" x14ac:dyDescent="0.2">
      <c r="B551" t="s">
        <v>407</v>
      </c>
      <c r="C551" s="13">
        <v>74932</v>
      </c>
      <c r="D551" s="18">
        <v>8.0945808820571868E-2</v>
      </c>
      <c r="E551" s="18">
        <v>0.4047907228272134</v>
      </c>
      <c r="F551" s="18">
        <v>3.7663739378932443E-2</v>
      </c>
      <c r="G551" s="18">
        <v>0.32871816499602668</v>
      </c>
      <c r="H551" s="18">
        <v>5.1953253495341509E-2</v>
      </c>
      <c r="I551" s="18">
        <v>7.6542354801097889E-2</v>
      </c>
      <c r="J551" s="18">
        <v>0</v>
      </c>
      <c r="K551" s="18">
        <v>0</v>
      </c>
      <c r="L551" s="18">
        <v>1.9385955680816261E-2</v>
      </c>
      <c r="M551" s="17">
        <v>0.65184223752026349</v>
      </c>
      <c r="N551" s="17" t="s">
        <v>2</v>
      </c>
      <c r="O551" s="17" t="s">
        <v>2</v>
      </c>
      <c r="Q551" t="s">
        <v>407</v>
      </c>
      <c r="R551" s="17">
        <v>0.16184411571329885</v>
      </c>
      <c r="S551" s="17">
        <v>0.28143339405741757</v>
      </c>
      <c r="T551" s="17">
        <v>9.1738225681429836E-2</v>
      </c>
      <c r="U551" s="17">
        <v>0.25168922209395134</v>
      </c>
      <c r="V551" s="17">
        <v>0.1173667319719883</v>
      </c>
      <c r="W551" s="17">
        <v>7.6542354801097889E-2</v>
      </c>
      <c r="X551" s="17">
        <v>0</v>
      </c>
      <c r="Y551" s="17">
        <v>0</v>
      </c>
      <c r="Z551" s="17">
        <v>1.9385955680816261E-2</v>
      </c>
      <c r="AA551" s="17" t="s">
        <v>2</v>
      </c>
      <c r="AD551" s="21"/>
    </row>
    <row r="552" spans="2:30" x14ac:dyDescent="0.2">
      <c r="B552" t="s">
        <v>408</v>
      </c>
      <c r="C552" s="13">
        <v>79086</v>
      </c>
      <c r="D552" s="18">
        <v>0.36405377402790029</v>
      </c>
      <c r="E552" s="18">
        <v>9.1565729784746128E-2</v>
      </c>
      <c r="F552" s="18">
        <v>0.12796302979142926</v>
      </c>
      <c r="G552" s="18">
        <v>0.26931877966205942</v>
      </c>
      <c r="H552" s="18">
        <v>7.6964880141738898E-2</v>
      </c>
      <c r="I552" s="18">
        <v>4.9310610570342771E-2</v>
      </c>
      <c r="J552" s="18">
        <v>0</v>
      </c>
      <c r="K552" s="18">
        <v>0</v>
      </c>
      <c r="L552" s="18">
        <v>2.0823196021783213E-2</v>
      </c>
      <c r="M552" s="17">
        <v>0.72393416736986471</v>
      </c>
      <c r="N552" s="17" t="s">
        <v>1</v>
      </c>
      <c r="O552" s="17" t="s">
        <v>1</v>
      </c>
      <c r="Q552" t="s">
        <v>408</v>
      </c>
      <c r="R552" s="17">
        <v>0.28361354356253726</v>
      </c>
      <c r="S552" s="17">
        <v>0.11944828372783406</v>
      </c>
      <c r="T552" s="17">
        <v>0.17684389990943158</v>
      </c>
      <c r="U552" s="17">
        <v>0.25352604612275886</v>
      </c>
      <c r="V552" s="17">
        <v>9.6434420085312264E-2</v>
      </c>
      <c r="W552" s="17">
        <v>4.9310610570342771E-2</v>
      </c>
      <c r="X552" s="17">
        <v>0</v>
      </c>
      <c r="Y552" s="17">
        <v>0</v>
      </c>
      <c r="Z552" s="17">
        <v>2.0823196021783213E-2</v>
      </c>
      <c r="AA552" s="17" t="s">
        <v>1</v>
      </c>
      <c r="AD552" s="21"/>
    </row>
    <row r="553" spans="2:30" x14ac:dyDescent="0.2">
      <c r="B553" t="s">
        <v>679</v>
      </c>
      <c r="C553" s="13">
        <v>78344</v>
      </c>
      <c r="D553" s="18">
        <v>4.8818366605514918E-2</v>
      </c>
      <c r="E553" s="18">
        <v>0.45243411817742324</v>
      </c>
      <c r="F553" s="18">
        <v>1.1085801791157521E-2</v>
      </c>
      <c r="G553" s="18">
        <v>0.31712897265246925</v>
      </c>
      <c r="H553" s="18">
        <v>3.9131795435579209E-2</v>
      </c>
      <c r="I553" s="18">
        <v>0.10269762906040038</v>
      </c>
      <c r="J553" s="18">
        <v>0</v>
      </c>
      <c r="K553" s="18">
        <v>1.1580731935319711E-2</v>
      </c>
      <c r="L553" s="18">
        <v>1.7122584342135795E-2</v>
      </c>
      <c r="M553" s="17">
        <v>0.59694088541017243</v>
      </c>
      <c r="N553" s="17" t="s">
        <v>2</v>
      </c>
      <c r="O553" s="17" t="s">
        <v>2</v>
      </c>
      <c r="Q553" t="s">
        <v>679</v>
      </c>
      <c r="R553" s="17">
        <v>0.13096652730033473</v>
      </c>
      <c r="S553" s="17">
        <v>0.32440542577050735</v>
      </c>
      <c r="T553" s="17">
        <v>4.2583393094508988E-2</v>
      </c>
      <c r="U553" s="17">
        <v>0.24047059386711456</v>
      </c>
      <c r="V553" s="17">
        <v>0.13017311462967851</v>
      </c>
      <c r="W553" s="17">
        <v>0.10269762906040038</v>
      </c>
      <c r="X553" s="17">
        <v>0</v>
      </c>
      <c r="Y553" s="17">
        <v>1.1580731935319711E-2</v>
      </c>
      <c r="Z553" s="17">
        <v>1.7122584342135795E-2</v>
      </c>
      <c r="AA553" s="17" t="s">
        <v>2</v>
      </c>
      <c r="AD553" s="21"/>
    </row>
    <row r="554" spans="2:30" x14ac:dyDescent="0.2">
      <c r="B554" t="s">
        <v>409</v>
      </c>
      <c r="C554" s="13">
        <v>74737</v>
      </c>
      <c r="D554" s="18">
        <v>0.1528731202627491</v>
      </c>
      <c r="E554" s="18">
        <v>0.32991284499706913</v>
      </c>
      <c r="F554" s="18">
        <v>6.8651447631646448E-2</v>
      </c>
      <c r="G554" s="18">
        <v>0.27598376659761437</v>
      </c>
      <c r="H554" s="18">
        <v>8.0139949017342865E-2</v>
      </c>
      <c r="I554" s="18">
        <v>6.8748465902586153E-2</v>
      </c>
      <c r="J554" s="18">
        <v>0</v>
      </c>
      <c r="K554" s="18">
        <v>0</v>
      </c>
      <c r="L554" s="18">
        <v>2.3690405590991982E-2</v>
      </c>
      <c r="M554" s="17">
        <v>0.68446026833240303</v>
      </c>
      <c r="N554" s="17" t="s">
        <v>2</v>
      </c>
      <c r="O554" s="17" t="s">
        <v>2</v>
      </c>
      <c r="Q554" t="s">
        <v>409</v>
      </c>
      <c r="R554" s="17">
        <v>0.18383783201982387</v>
      </c>
      <c r="S554" s="17">
        <v>0.29212087675300069</v>
      </c>
      <c r="T554" s="17">
        <v>8.5666961192544411E-2</v>
      </c>
      <c r="U554" s="17">
        <v>0.24726438791386146</v>
      </c>
      <c r="V554" s="17">
        <v>9.8671070627191479E-2</v>
      </c>
      <c r="W554" s="17">
        <v>6.8748465902586153E-2</v>
      </c>
      <c r="X554" s="17">
        <v>0</v>
      </c>
      <c r="Y554" s="17">
        <v>0</v>
      </c>
      <c r="Z554" s="17">
        <v>2.3690405590991982E-2</v>
      </c>
      <c r="AA554" s="17" t="s">
        <v>2</v>
      </c>
      <c r="AD554" s="21"/>
    </row>
    <row r="555" spans="2:30" x14ac:dyDescent="0.2">
      <c r="B555" t="s">
        <v>410</v>
      </c>
      <c r="C555" s="13">
        <v>77037</v>
      </c>
      <c r="D555" s="18">
        <v>0.25270319710636729</v>
      </c>
      <c r="E555" s="18">
        <v>0.24053983052973441</v>
      </c>
      <c r="F555" s="18">
        <v>8.2181606797769396E-2</v>
      </c>
      <c r="G555" s="18">
        <v>0.25062751603060884</v>
      </c>
      <c r="H555" s="18">
        <v>8.9888290421953121E-2</v>
      </c>
      <c r="I555" s="18">
        <v>6.0186504787211069E-2</v>
      </c>
      <c r="J555" s="18">
        <v>0</v>
      </c>
      <c r="K555" s="18">
        <v>0</v>
      </c>
      <c r="L555" s="18">
        <v>2.3873054326355964E-2</v>
      </c>
      <c r="M555" s="17">
        <v>0.70139127169921067</v>
      </c>
      <c r="N555" s="17" t="s">
        <v>1</v>
      </c>
      <c r="O555" s="17" t="s">
        <v>2</v>
      </c>
      <c r="Q555" t="s">
        <v>410</v>
      </c>
      <c r="R555" s="17">
        <v>0.25270319710636729</v>
      </c>
      <c r="S555" s="17">
        <v>0.24053983052973441</v>
      </c>
      <c r="T555" s="17">
        <v>8.2181606797769396E-2</v>
      </c>
      <c r="U555" s="17">
        <v>0.25062751603060884</v>
      </c>
      <c r="V555" s="17">
        <v>8.9888290421953121E-2</v>
      </c>
      <c r="W555" s="17">
        <v>6.0186504787211069E-2</v>
      </c>
      <c r="X555" s="17">
        <v>0</v>
      </c>
      <c r="Y555" s="17">
        <v>0</v>
      </c>
      <c r="Z555" s="17">
        <v>2.3873054326355964E-2</v>
      </c>
      <c r="AA555" s="17" t="s">
        <v>1</v>
      </c>
      <c r="AD555" s="21"/>
    </row>
    <row r="556" spans="2:30" x14ac:dyDescent="0.2">
      <c r="B556" t="s">
        <v>411</v>
      </c>
      <c r="C556" s="13">
        <v>79365</v>
      </c>
      <c r="D556" s="18">
        <v>0.3485885713074246</v>
      </c>
      <c r="E556" s="18">
        <v>0.11699854173328993</v>
      </c>
      <c r="F556" s="18">
        <v>8.2300691260143624E-2</v>
      </c>
      <c r="G556" s="18">
        <v>0.25656544971412909</v>
      </c>
      <c r="H556" s="18">
        <v>8.5592824151859995E-2</v>
      </c>
      <c r="I556" s="18">
        <v>7.8363040903333597E-2</v>
      </c>
      <c r="J556" s="18">
        <v>0</v>
      </c>
      <c r="K556" s="18">
        <v>0</v>
      </c>
      <c r="L556" s="18">
        <v>3.1590880929819078E-2</v>
      </c>
      <c r="M556" s="17">
        <v>0.66006176990050958</v>
      </c>
      <c r="N556" s="17" t="s">
        <v>1</v>
      </c>
      <c r="O556" s="17" t="s">
        <v>1</v>
      </c>
      <c r="Q556" t="s">
        <v>411</v>
      </c>
      <c r="R556" s="17">
        <v>0.25799816382338148</v>
      </c>
      <c r="S556" s="17">
        <v>0.1597765795631545</v>
      </c>
      <c r="T556" s="17">
        <v>0.12050457092649575</v>
      </c>
      <c r="U556" s="17">
        <v>0.24038041536207086</v>
      </c>
      <c r="V556" s="17">
        <v>0.11138634849174466</v>
      </c>
      <c r="W556" s="17">
        <v>7.8363040903333597E-2</v>
      </c>
      <c r="X556" s="17">
        <v>0</v>
      </c>
      <c r="Y556" s="17">
        <v>0</v>
      </c>
      <c r="Z556" s="17">
        <v>3.1590880929819078E-2</v>
      </c>
      <c r="AA556" s="17" t="s">
        <v>1</v>
      </c>
      <c r="AD556" s="21"/>
    </row>
    <row r="557" spans="2:30" x14ac:dyDescent="0.2">
      <c r="B557" t="s">
        <v>412</v>
      </c>
      <c r="C557" s="13">
        <v>75128</v>
      </c>
      <c r="D557" s="18">
        <v>0.22330856077625261</v>
      </c>
      <c r="E557" s="18">
        <v>0.22526641266478845</v>
      </c>
      <c r="F557" s="18">
        <v>0.11836883861808752</v>
      </c>
      <c r="G557" s="18">
        <v>0.211036325183284</v>
      </c>
      <c r="H557" s="18">
        <v>9.5712862165880985E-2</v>
      </c>
      <c r="I557" s="18">
        <v>5.5224629130908455E-2</v>
      </c>
      <c r="J557" s="18">
        <v>0</v>
      </c>
      <c r="K557" s="18">
        <v>3.9882458081360379E-2</v>
      </c>
      <c r="L557" s="18">
        <v>3.1199913379437422E-2</v>
      </c>
      <c r="M557" s="17">
        <v>0.64034460059198528</v>
      </c>
      <c r="N557" s="17" t="s">
        <v>2</v>
      </c>
      <c r="O557" s="17" t="s">
        <v>2</v>
      </c>
      <c r="Q557" t="s">
        <v>412</v>
      </c>
      <c r="R557" s="17">
        <v>0.22330856077625261</v>
      </c>
      <c r="S557" s="17">
        <v>0.22526641266478845</v>
      </c>
      <c r="T557" s="17">
        <v>0.11836883861808752</v>
      </c>
      <c r="U557" s="17">
        <v>0.211036325183284</v>
      </c>
      <c r="V557" s="17">
        <v>9.5712862165880985E-2</v>
      </c>
      <c r="W557" s="17">
        <v>5.5224629130908455E-2</v>
      </c>
      <c r="X557" s="17">
        <v>0</v>
      </c>
      <c r="Y557" s="17">
        <v>3.9882458081360379E-2</v>
      </c>
      <c r="Z557" s="17">
        <v>3.1199913379437422E-2</v>
      </c>
      <c r="AA557" s="17" t="s">
        <v>2</v>
      </c>
      <c r="AD557" s="21"/>
    </row>
    <row r="558" spans="2:30" x14ac:dyDescent="0.2">
      <c r="B558" t="s">
        <v>413</v>
      </c>
      <c r="C558" s="13">
        <v>77394</v>
      </c>
      <c r="D558" s="18">
        <v>0.39757675770512962</v>
      </c>
      <c r="E558" s="18">
        <v>9.2345634917623154E-2</v>
      </c>
      <c r="F558" s="18">
        <v>4.6998383947041318E-2</v>
      </c>
      <c r="G558" s="18">
        <v>0.30035116054355537</v>
      </c>
      <c r="H558" s="18">
        <v>5.1922062163018062E-2</v>
      </c>
      <c r="I558" s="18">
        <v>6.2168016247540814E-2</v>
      </c>
      <c r="J558" s="18">
        <v>0</v>
      </c>
      <c r="K558" s="18">
        <v>0</v>
      </c>
      <c r="L558" s="18">
        <v>4.8637984476091585E-2</v>
      </c>
      <c r="M558" s="17">
        <v>0.64215311111168694</v>
      </c>
      <c r="N558" s="17" t="s">
        <v>1</v>
      </c>
      <c r="O558" s="17" t="s">
        <v>1</v>
      </c>
      <c r="Q558" t="s">
        <v>413</v>
      </c>
      <c r="R558" s="17">
        <v>0.26685572756626791</v>
      </c>
      <c r="S558" s="17">
        <v>0.164147626085802</v>
      </c>
      <c r="T558" s="17">
        <v>9.7499379760311214E-2</v>
      </c>
      <c r="U558" s="17">
        <v>0.27717072677115628</v>
      </c>
      <c r="V558" s="17">
        <v>8.3520539092830123E-2</v>
      </c>
      <c r="W558" s="17">
        <v>6.2168016247540814E-2</v>
      </c>
      <c r="X558" s="17">
        <v>0</v>
      </c>
      <c r="Y558" s="17">
        <v>0</v>
      </c>
      <c r="Z558" s="17">
        <v>4.8637984476091585E-2</v>
      </c>
      <c r="AA558" s="17" t="s">
        <v>47</v>
      </c>
      <c r="AD558" s="21"/>
    </row>
    <row r="559" spans="2:30" x14ac:dyDescent="0.2">
      <c r="B559" t="s">
        <v>414</v>
      </c>
      <c r="C559" s="13">
        <v>77765</v>
      </c>
      <c r="D559" s="18">
        <v>0.10816200884165816</v>
      </c>
      <c r="E559" s="18">
        <v>0.36575183586429272</v>
      </c>
      <c r="F559" s="18">
        <v>4.0517399050230392E-2</v>
      </c>
      <c r="G559" s="18">
        <v>0.18649493173635381</v>
      </c>
      <c r="H559" s="18">
        <v>0.17018168355976171</v>
      </c>
      <c r="I559" s="18">
        <v>0.10004037898798801</v>
      </c>
      <c r="J559" s="18">
        <v>0</v>
      </c>
      <c r="K559" s="18">
        <v>1.9807844268496941E-2</v>
      </c>
      <c r="L559" s="18">
        <v>9.0439176912184872E-3</v>
      </c>
      <c r="M559" s="17">
        <v>0.55701082739109031</v>
      </c>
      <c r="N559" s="17" t="s">
        <v>2</v>
      </c>
      <c r="O559" s="17" t="s">
        <v>2</v>
      </c>
      <c r="Q559" t="s">
        <v>414</v>
      </c>
      <c r="R559" s="17">
        <v>0.10816200884165816</v>
      </c>
      <c r="S559" s="17">
        <v>0.36575183586429272</v>
      </c>
      <c r="T559" s="17">
        <v>4.0517399050230392E-2</v>
      </c>
      <c r="U559" s="17">
        <v>0.18649493173635381</v>
      </c>
      <c r="V559" s="17">
        <v>0.17018168355976171</v>
      </c>
      <c r="W559" s="17">
        <v>0.10004037898798801</v>
      </c>
      <c r="X559" s="17">
        <v>0</v>
      </c>
      <c r="Y559" s="17">
        <v>1.9807844268496941E-2</v>
      </c>
      <c r="Z559" s="17">
        <v>9.0439176912184872E-3</v>
      </c>
      <c r="AA559" s="17" t="s">
        <v>2</v>
      </c>
      <c r="AD559" s="21"/>
    </row>
    <row r="560" spans="2:30" x14ac:dyDescent="0.2">
      <c r="B560" t="s">
        <v>415</v>
      </c>
      <c r="C560" s="13">
        <v>79931</v>
      </c>
      <c r="D560" s="18">
        <v>0.19740741484052268</v>
      </c>
      <c r="E560" s="18">
        <v>6.2216937456085482E-2</v>
      </c>
      <c r="F560" s="18">
        <v>0.38260410159350389</v>
      </c>
      <c r="G560" s="18">
        <v>0.23538348405111117</v>
      </c>
      <c r="H560" s="18">
        <v>5.418052439488974E-2</v>
      </c>
      <c r="I560" s="18">
        <v>5.5303275803079983E-2</v>
      </c>
      <c r="J560" s="18">
        <v>0</v>
      </c>
      <c r="K560" s="18">
        <v>0</v>
      </c>
      <c r="L560" s="18">
        <v>1.2904261860807063E-2</v>
      </c>
      <c r="M560" s="17">
        <v>0.68196649076876814</v>
      </c>
      <c r="N560" s="17" t="s">
        <v>3</v>
      </c>
      <c r="O560" s="17" t="s">
        <v>3</v>
      </c>
      <c r="Q560" t="s">
        <v>415</v>
      </c>
      <c r="R560" s="17">
        <v>0.19740741484052268</v>
      </c>
      <c r="S560" s="17">
        <v>6.2216937456085482E-2</v>
      </c>
      <c r="T560" s="17">
        <v>0.38260410159350389</v>
      </c>
      <c r="U560" s="17">
        <v>0.23538348405111117</v>
      </c>
      <c r="V560" s="17">
        <v>5.418052439488974E-2</v>
      </c>
      <c r="W560" s="17">
        <v>5.5303275803079983E-2</v>
      </c>
      <c r="X560" s="17">
        <v>0</v>
      </c>
      <c r="Y560" s="17">
        <v>0</v>
      </c>
      <c r="Z560" s="17">
        <v>1.2904261860807063E-2</v>
      </c>
      <c r="AA560" s="17" t="s">
        <v>3</v>
      </c>
      <c r="AD560" s="21"/>
    </row>
    <row r="561" spans="2:30" x14ac:dyDescent="0.2">
      <c r="B561" t="s">
        <v>416</v>
      </c>
      <c r="C561" s="13">
        <v>79559</v>
      </c>
      <c r="D561" s="18">
        <v>0.10157729908736281</v>
      </c>
      <c r="E561" s="18">
        <v>0.37795930043066711</v>
      </c>
      <c r="F561" s="18">
        <v>4.8207078663735796E-2</v>
      </c>
      <c r="G561" s="18">
        <v>0.13841847855221578</v>
      </c>
      <c r="H561" s="18">
        <v>0.22759884264115912</v>
      </c>
      <c r="I561" s="18">
        <v>8.4510878997413608E-2</v>
      </c>
      <c r="J561" s="18">
        <v>0</v>
      </c>
      <c r="K561" s="18">
        <v>0</v>
      </c>
      <c r="L561" s="18">
        <v>2.172812162744572E-2</v>
      </c>
      <c r="M561" s="17">
        <v>0.60418742718055818</v>
      </c>
      <c r="N561" s="17" t="s">
        <v>2</v>
      </c>
      <c r="O561" s="17" t="s">
        <v>2</v>
      </c>
      <c r="Q561" t="s">
        <v>416</v>
      </c>
      <c r="R561" s="17">
        <v>0.10157729908736281</v>
      </c>
      <c r="S561" s="17">
        <v>0.37795930043066711</v>
      </c>
      <c r="T561" s="17">
        <v>4.8207078663735796E-2</v>
      </c>
      <c r="U561" s="17">
        <v>0.13841847855221578</v>
      </c>
      <c r="V561" s="17">
        <v>0.22759884264115912</v>
      </c>
      <c r="W561" s="17">
        <v>8.4510878997413608E-2</v>
      </c>
      <c r="X561" s="17">
        <v>0</v>
      </c>
      <c r="Y561" s="17">
        <v>0</v>
      </c>
      <c r="Z561" s="17">
        <v>2.172812162744572E-2</v>
      </c>
      <c r="AA561" s="17" t="s">
        <v>2</v>
      </c>
      <c r="AD561" s="21"/>
    </row>
    <row r="562" spans="2:30" x14ac:dyDescent="0.2">
      <c r="B562" t="s">
        <v>417</v>
      </c>
      <c r="C562" s="13">
        <v>76228</v>
      </c>
      <c r="D562" s="18">
        <v>0.22891024888194253</v>
      </c>
      <c r="E562" s="18">
        <v>0.291904603166173</v>
      </c>
      <c r="F562" s="18">
        <v>0.10576871540901314</v>
      </c>
      <c r="G562" s="18">
        <v>0.23711462724633789</v>
      </c>
      <c r="H562" s="18">
        <v>6.4754497571103145E-2</v>
      </c>
      <c r="I562" s="18">
        <v>6.0959011739792179E-2</v>
      </c>
      <c r="J562" s="18">
        <v>0</v>
      </c>
      <c r="K562" s="18">
        <v>0</v>
      </c>
      <c r="L562" s="18">
        <v>1.0588295985638124E-2</v>
      </c>
      <c r="M562" s="17">
        <v>0.69053533333279482</v>
      </c>
      <c r="N562" s="17" t="s">
        <v>2</v>
      </c>
      <c r="O562" s="17" t="s">
        <v>2</v>
      </c>
      <c r="Q562" t="s">
        <v>417</v>
      </c>
      <c r="R562" s="17">
        <v>0.22891024888194253</v>
      </c>
      <c r="S562" s="17">
        <v>0.291904603166173</v>
      </c>
      <c r="T562" s="17">
        <v>0.10576871540901314</v>
      </c>
      <c r="U562" s="17">
        <v>0.23711462724633789</v>
      </c>
      <c r="V562" s="17">
        <v>6.4754497571103145E-2</v>
      </c>
      <c r="W562" s="17">
        <v>6.0959011739792179E-2</v>
      </c>
      <c r="X562" s="17">
        <v>0</v>
      </c>
      <c r="Y562" s="17">
        <v>0</v>
      </c>
      <c r="Z562" s="17">
        <v>1.0588295985638124E-2</v>
      </c>
      <c r="AA562" s="17" t="s">
        <v>2</v>
      </c>
      <c r="AD562" s="21"/>
    </row>
    <row r="563" spans="2:30" x14ac:dyDescent="0.2">
      <c r="B563" t="s">
        <v>475</v>
      </c>
      <c r="C563" s="13">
        <v>72363</v>
      </c>
      <c r="D563" s="18">
        <v>7.0468248513069265E-2</v>
      </c>
      <c r="E563" s="18">
        <v>0.28735832670062494</v>
      </c>
      <c r="F563" s="18">
        <v>4.4304223174615284E-2</v>
      </c>
      <c r="G563" s="18">
        <v>0.26240375261039495</v>
      </c>
      <c r="H563" s="18">
        <v>9.8086991089534281E-2</v>
      </c>
      <c r="I563" s="18">
        <v>0.11143613604492016</v>
      </c>
      <c r="J563" s="18">
        <v>0.10773011184436795</v>
      </c>
      <c r="K563" s="18">
        <v>0</v>
      </c>
      <c r="L563" s="18">
        <v>1.8212210022473148E-2</v>
      </c>
      <c r="M563" s="17">
        <v>0.55792401310079942</v>
      </c>
      <c r="N563" s="17" t="s">
        <v>2</v>
      </c>
      <c r="O563" s="17" t="s">
        <v>2</v>
      </c>
      <c r="Q563" t="s">
        <v>475</v>
      </c>
      <c r="R563" s="17">
        <v>9.9277175614553959E-2</v>
      </c>
      <c r="S563" s="17">
        <v>0.24941670341530206</v>
      </c>
      <c r="T563" s="17">
        <v>4.4304223174615284E-2</v>
      </c>
      <c r="U563" s="17">
        <v>0.22632922668766936</v>
      </c>
      <c r="V563" s="17">
        <v>9.8086991089534281E-2</v>
      </c>
      <c r="W563" s="17">
        <v>0.11143613604492016</v>
      </c>
      <c r="X563" s="17">
        <v>0.15293733395093173</v>
      </c>
      <c r="Y563" s="17">
        <v>0</v>
      </c>
      <c r="Z563" s="17">
        <v>1.8212210022473148E-2</v>
      </c>
      <c r="AA563" s="17" t="s">
        <v>2</v>
      </c>
      <c r="AD563" s="21"/>
    </row>
    <row r="564" spans="2:30" x14ac:dyDescent="0.2">
      <c r="B564" t="s">
        <v>418</v>
      </c>
      <c r="C564" s="13">
        <v>75790</v>
      </c>
      <c r="D564" s="18">
        <v>0.12646930449037985</v>
      </c>
      <c r="E564" s="18">
        <v>0.24939298843224705</v>
      </c>
      <c r="F564" s="18">
        <v>5.2745157708677916E-2</v>
      </c>
      <c r="G564" s="18">
        <v>0.29245569823885442</v>
      </c>
      <c r="H564" s="18">
        <v>7.6191996314196292E-2</v>
      </c>
      <c r="I564" s="18">
        <v>9.5281380792688095E-2</v>
      </c>
      <c r="J564" s="18">
        <v>8.9054216495892569E-2</v>
      </c>
      <c r="K564" s="18">
        <v>0</v>
      </c>
      <c r="L564" s="18">
        <v>1.8409257527063815E-2</v>
      </c>
      <c r="M564" s="17">
        <v>0.63565240807302814</v>
      </c>
      <c r="N564" s="17" t="s">
        <v>47</v>
      </c>
      <c r="O564" s="17" t="s">
        <v>2</v>
      </c>
      <c r="Q564" t="s">
        <v>418</v>
      </c>
      <c r="R564" s="17">
        <v>0.15990844010829935</v>
      </c>
      <c r="S564" s="17">
        <v>0.2267650931645846</v>
      </c>
      <c r="T564" s="17">
        <v>5.2745157708677916E-2</v>
      </c>
      <c r="U564" s="17">
        <v>0.25754065071592752</v>
      </c>
      <c r="V564" s="17">
        <v>7.6191996314196292E-2</v>
      </c>
      <c r="W564" s="17">
        <v>9.5281380792688095E-2</v>
      </c>
      <c r="X564" s="17">
        <v>0.11315802366856241</v>
      </c>
      <c r="Y564" s="17">
        <v>0</v>
      </c>
      <c r="Z564" s="17">
        <v>1.8409257527063815E-2</v>
      </c>
      <c r="AA564" s="17" t="s">
        <v>47</v>
      </c>
      <c r="AD564" s="21"/>
    </row>
    <row r="565" spans="2:30" x14ac:dyDescent="0.2">
      <c r="B565" t="s">
        <v>481</v>
      </c>
      <c r="C565" s="13">
        <v>69022</v>
      </c>
      <c r="D565" s="18">
        <v>0.18487121848168364</v>
      </c>
      <c r="E565" s="18">
        <v>0.20280076078333614</v>
      </c>
      <c r="F565" s="18">
        <v>4.5101784302000993E-2</v>
      </c>
      <c r="G565" s="18">
        <v>0.24334754122693639</v>
      </c>
      <c r="H565" s="18">
        <v>4.0557662705910477E-2</v>
      </c>
      <c r="I565" s="18">
        <v>5.92529309950134E-2</v>
      </c>
      <c r="J565" s="18">
        <v>0.21558731557611946</v>
      </c>
      <c r="K565" s="18">
        <v>0</v>
      </c>
      <c r="L565" s="18">
        <v>8.4807859289995537E-3</v>
      </c>
      <c r="M565" s="17">
        <v>0.65522360727614593</v>
      </c>
      <c r="N565" s="17" t="s">
        <v>47</v>
      </c>
      <c r="O565" s="17" t="s">
        <v>2</v>
      </c>
      <c r="Q565" t="s">
        <v>481</v>
      </c>
      <c r="R565" s="17">
        <v>0.18487121848168364</v>
      </c>
      <c r="S565" s="17">
        <v>0.20280076078333614</v>
      </c>
      <c r="T565" s="17">
        <v>4.5101784302000993E-2</v>
      </c>
      <c r="U565" s="17">
        <v>0.24334754122693639</v>
      </c>
      <c r="V565" s="17">
        <v>4.0557662705910477E-2</v>
      </c>
      <c r="W565" s="17">
        <v>5.92529309950134E-2</v>
      </c>
      <c r="X565" s="17">
        <v>0.21558731557611946</v>
      </c>
      <c r="Y565" s="17">
        <v>0</v>
      </c>
      <c r="Z565" s="17">
        <v>8.4807859289995537E-3</v>
      </c>
      <c r="AA565" s="17" t="s">
        <v>47</v>
      </c>
      <c r="AD565" s="21"/>
    </row>
    <row r="566" spans="2:30" x14ac:dyDescent="0.2">
      <c r="B566" t="s">
        <v>493</v>
      </c>
      <c r="C566" s="13">
        <v>70154</v>
      </c>
      <c r="D566" s="18">
        <v>0.11576517252765481</v>
      </c>
      <c r="E566" s="18">
        <v>0.25159862813740308</v>
      </c>
      <c r="F566" s="18">
        <v>5.2408100378312991E-2</v>
      </c>
      <c r="G566" s="18">
        <v>0.15197319707748858</v>
      </c>
      <c r="H566" s="18">
        <v>0.12828340847747463</v>
      </c>
      <c r="I566" s="18">
        <v>9.6358184146005499E-2</v>
      </c>
      <c r="J566" s="18">
        <v>0.15528860972180317</v>
      </c>
      <c r="K566" s="18">
        <v>8.3774570359789156E-3</v>
      </c>
      <c r="L566" s="18">
        <v>3.9947242497878399E-2</v>
      </c>
      <c r="M566" s="17">
        <v>0.50294068278980741</v>
      </c>
      <c r="N566" s="17" t="s">
        <v>2</v>
      </c>
      <c r="O566" s="17" t="s">
        <v>2</v>
      </c>
      <c r="Q566" t="s">
        <v>493</v>
      </c>
      <c r="R566" s="17">
        <v>0.11576517252765481</v>
      </c>
      <c r="S566" s="17">
        <v>0.25159862813740308</v>
      </c>
      <c r="T566" s="17">
        <v>5.2408100378312991E-2</v>
      </c>
      <c r="U566" s="17">
        <v>0.15197319707748858</v>
      </c>
      <c r="V566" s="17">
        <v>0.12828340847747463</v>
      </c>
      <c r="W566" s="17">
        <v>9.6358184146005499E-2</v>
      </c>
      <c r="X566" s="17">
        <v>0.15528860972180317</v>
      </c>
      <c r="Y566" s="17">
        <v>8.3774570359789156E-3</v>
      </c>
      <c r="Z566" s="17">
        <v>3.9947242497878399E-2</v>
      </c>
      <c r="AA566" s="17" t="s">
        <v>2</v>
      </c>
      <c r="AD566" s="21"/>
    </row>
    <row r="567" spans="2:30" x14ac:dyDescent="0.2">
      <c r="B567" t="s">
        <v>497</v>
      </c>
      <c r="C567" s="13">
        <v>73116</v>
      </c>
      <c r="D567" s="18">
        <v>0.21549134092789402</v>
      </c>
      <c r="E567" s="18">
        <v>0.1264830489561577</v>
      </c>
      <c r="F567" s="18">
        <v>0.21636630497636095</v>
      </c>
      <c r="G567" s="18">
        <v>0.1862440295683819</v>
      </c>
      <c r="H567" s="18">
        <v>5.0067965878755949E-2</v>
      </c>
      <c r="I567" s="18">
        <v>6.1249315968996541E-2</v>
      </c>
      <c r="J567" s="18">
        <v>0.13752547055208059</v>
      </c>
      <c r="K567" s="18">
        <v>0</v>
      </c>
      <c r="L567" s="18">
        <v>6.5725231713721979E-3</v>
      </c>
      <c r="M567" s="17">
        <v>0.66043482062225456</v>
      </c>
      <c r="N567" s="17" t="s">
        <v>3</v>
      </c>
      <c r="O567" s="17" t="s">
        <v>3</v>
      </c>
      <c r="Q567" t="s">
        <v>497</v>
      </c>
      <c r="R567" s="17">
        <v>0.21549134092789402</v>
      </c>
      <c r="S567" s="17">
        <v>0.1264830489561577</v>
      </c>
      <c r="T567" s="17">
        <v>0.21636630497636095</v>
      </c>
      <c r="U567" s="17">
        <v>0.1862440295683819</v>
      </c>
      <c r="V567" s="17">
        <v>5.0067965878755949E-2</v>
      </c>
      <c r="W567" s="17">
        <v>6.1249315968996541E-2</v>
      </c>
      <c r="X567" s="17">
        <v>0.13752547055208059</v>
      </c>
      <c r="Y567" s="17">
        <v>0</v>
      </c>
      <c r="Z567" s="17">
        <v>6.5725231713721979E-3</v>
      </c>
      <c r="AA567" s="17" t="s">
        <v>3</v>
      </c>
      <c r="AD567" s="21"/>
    </row>
    <row r="568" spans="2:30" x14ac:dyDescent="0.2">
      <c r="B568" t="s">
        <v>420</v>
      </c>
      <c r="C568" s="13">
        <v>72999</v>
      </c>
      <c r="D568" s="18">
        <v>0.11523564403065417</v>
      </c>
      <c r="E568" s="18">
        <v>0.25425007499680885</v>
      </c>
      <c r="F568" s="18">
        <v>4.857635355995972E-2</v>
      </c>
      <c r="G568" s="18">
        <v>0.26386778685328177</v>
      </c>
      <c r="H568" s="18">
        <v>8.8565865373367886E-2</v>
      </c>
      <c r="I568" s="18">
        <v>8.676697371761892E-2</v>
      </c>
      <c r="J568" s="18">
        <v>0.108839291580277</v>
      </c>
      <c r="K568" s="18">
        <v>0</v>
      </c>
      <c r="L568" s="18">
        <v>3.3898009888031676E-2</v>
      </c>
      <c r="M568" s="17">
        <v>0.62782556182169169</v>
      </c>
      <c r="N568" s="17" t="s">
        <v>47</v>
      </c>
      <c r="O568" s="17" t="s">
        <v>2</v>
      </c>
      <c r="Q568" t="s">
        <v>420</v>
      </c>
      <c r="R568" s="17">
        <v>0.15244995334243466</v>
      </c>
      <c r="S568" s="17">
        <v>0.22212747321280929</v>
      </c>
      <c r="T568" s="17">
        <v>4.857635355995972E-2</v>
      </c>
      <c r="U568" s="17">
        <v>0.22275586401815189</v>
      </c>
      <c r="V568" s="17">
        <v>8.8565865373367886E-2</v>
      </c>
      <c r="W568" s="17">
        <v>8.676697371761892E-2</v>
      </c>
      <c r="X568" s="17">
        <v>0.14485950688762592</v>
      </c>
      <c r="Y568" s="17">
        <v>0</v>
      </c>
      <c r="Z568" s="17">
        <v>3.3898009888031676E-2</v>
      </c>
      <c r="AA568" s="17" t="s">
        <v>47</v>
      </c>
      <c r="AD568" s="21"/>
    </row>
    <row r="569" spans="2:30" x14ac:dyDescent="0.2">
      <c r="B569" t="s">
        <v>719</v>
      </c>
      <c r="C569" s="13">
        <v>74002</v>
      </c>
      <c r="D569" s="18">
        <v>0.15956153321236055</v>
      </c>
      <c r="E569" s="18">
        <v>0.17652017328214753</v>
      </c>
      <c r="F569" s="18">
        <v>3.5952685777168716E-2</v>
      </c>
      <c r="G569" s="18">
        <v>0.21986858438617007</v>
      </c>
      <c r="H569" s="18">
        <v>3.2979215660308064E-2</v>
      </c>
      <c r="I569" s="18">
        <v>6.3644275080439405E-2</v>
      </c>
      <c r="J569" s="18">
        <v>0.30084557437657966</v>
      </c>
      <c r="K569" s="18">
        <v>4.6097168204064362E-3</v>
      </c>
      <c r="L569" s="18">
        <v>6.0182414044195141E-3</v>
      </c>
      <c r="M569" s="17">
        <v>0.6406452415036199</v>
      </c>
      <c r="N569" s="17" t="s">
        <v>419</v>
      </c>
      <c r="O569" s="17" t="s">
        <v>419</v>
      </c>
      <c r="Q569" t="s">
        <v>719</v>
      </c>
      <c r="R569" s="17">
        <v>0.15956153321236055</v>
      </c>
      <c r="S569" s="17">
        <v>0.17652017328214753</v>
      </c>
      <c r="T569" s="17">
        <v>3.5952685777168716E-2</v>
      </c>
      <c r="U569" s="17">
        <v>0.21986858438617007</v>
      </c>
      <c r="V569" s="17">
        <v>3.2979215660308064E-2</v>
      </c>
      <c r="W569" s="17">
        <v>6.3644275080439405E-2</v>
      </c>
      <c r="X569" s="17">
        <v>0.30084557437657966</v>
      </c>
      <c r="Y569" s="17">
        <v>4.6097168204064362E-3</v>
      </c>
      <c r="Z569" s="17">
        <v>6.0182414044195141E-3</v>
      </c>
      <c r="AA569" s="17" t="s">
        <v>419</v>
      </c>
      <c r="AD569" s="21"/>
    </row>
    <row r="570" spans="2:30" x14ac:dyDescent="0.2">
      <c r="B570" t="s">
        <v>421</v>
      </c>
      <c r="C570" s="13">
        <v>71666</v>
      </c>
      <c r="D570" s="18">
        <v>0.11870595096178359</v>
      </c>
      <c r="E570" s="18">
        <v>0.23137550480262992</v>
      </c>
      <c r="F570" s="18">
        <v>3.9982535218291267E-2</v>
      </c>
      <c r="G570" s="18">
        <v>0.24255818189416803</v>
      </c>
      <c r="H570" s="18">
        <v>7.3904713360297955E-2</v>
      </c>
      <c r="I570" s="18">
        <v>8.1704576078314772E-2</v>
      </c>
      <c r="J570" s="18">
        <v>0.20218559991473078</v>
      </c>
      <c r="K570" s="18">
        <v>0</v>
      </c>
      <c r="L570" s="18">
        <v>9.5829377697837486E-3</v>
      </c>
      <c r="M570" s="17">
        <v>0.58059584398670439</v>
      </c>
      <c r="N570" s="17" t="s">
        <v>47</v>
      </c>
      <c r="O570" s="17" t="s">
        <v>2</v>
      </c>
      <c r="Q570" t="s">
        <v>421</v>
      </c>
      <c r="R570" s="17">
        <v>0.11870595096178359</v>
      </c>
      <c r="S570" s="17">
        <v>0.23137550480262992</v>
      </c>
      <c r="T570" s="17">
        <v>3.9982535218291267E-2</v>
      </c>
      <c r="U570" s="17">
        <v>0.24255818189416803</v>
      </c>
      <c r="V570" s="17">
        <v>7.3904713360297955E-2</v>
      </c>
      <c r="W570" s="17">
        <v>8.1704576078314772E-2</v>
      </c>
      <c r="X570" s="17">
        <v>0.20218559991473078</v>
      </c>
      <c r="Y570" s="17">
        <v>0</v>
      </c>
      <c r="Z570" s="17">
        <v>9.5829377697837486E-3</v>
      </c>
      <c r="AA570" s="17" t="s">
        <v>47</v>
      </c>
      <c r="AD570" s="21"/>
    </row>
    <row r="571" spans="2:30" x14ac:dyDescent="0.2">
      <c r="B571" t="s">
        <v>512</v>
      </c>
      <c r="C571" s="13">
        <v>72872</v>
      </c>
      <c r="D571" s="18">
        <v>0.1161716170764483</v>
      </c>
      <c r="E571" s="18">
        <v>0.20439671460969183</v>
      </c>
      <c r="F571" s="18">
        <v>0.11860816586383494</v>
      </c>
      <c r="G571" s="18">
        <v>0.14960316197915413</v>
      </c>
      <c r="H571" s="18">
        <v>0.18590875940727494</v>
      </c>
      <c r="I571" s="18">
        <v>9.3976893290334818E-2</v>
      </c>
      <c r="J571" s="18">
        <v>0.11782123860303358</v>
      </c>
      <c r="K571" s="18">
        <v>0</v>
      </c>
      <c r="L571" s="18">
        <v>1.3513449170227447E-2</v>
      </c>
      <c r="M571" s="17">
        <v>0.5815799786173137</v>
      </c>
      <c r="N571" s="17" t="s">
        <v>2</v>
      </c>
      <c r="O571" s="17" t="s">
        <v>2</v>
      </c>
      <c r="Q571" t="s">
        <v>512</v>
      </c>
      <c r="R571" s="17">
        <v>0.1161716170764483</v>
      </c>
      <c r="S571" s="17">
        <v>0.20439671460969183</v>
      </c>
      <c r="T571" s="17">
        <v>0.11860816586383494</v>
      </c>
      <c r="U571" s="17">
        <v>0.14960316197915413</v>
      </c>
      <c r="V571" s="17">
        <v>0.18590875940727494</v>
      </c>
      <c r="W571" s="17">
        <v>9.3976893290334818E-2</v>
      </c>
      <c r="X571" s="17">
        <v>0.11782123860303358</v>
      </c>
      <c r="Y571" s="17">
        <v>0</v>
      </c>
      <c r="Z571" s="17">
        <v>1.3513449170227447E-2</v>
      </c>
      <c r="AA571" s="17" t="s">
        <v>2</v>
      </c>
      <c r="AD571" s="21"/>
    </row>
    <row r="572" spans="2:30" x14ac:dyDescent="0.2">
      <c r="B572" t="s">
        <v>422</v>
      </c>
      <c r="C572" s="13">
        <v>71336</v>
      </c>
      <c r="D572" s="18">
        <v>0.19149482794195402</v>
      </c>
      <c r="E572" s="18">
        <v>0.24971589305225794</v>
      </c>
      <c r="F572" s="18">
        <v>8.8174390982902279E-2</v>
      </c>
      <c r="G572" s="18">
        <v>0.1628771183321025</v>
      </c>
      <c r="H572" s="18">
        <v>0.10583272343533415</v>
      </c>
      <c r="I572" s="18">
        <v>6.8784942508790872E-2</v>
      </c>
      <c r="J572" s="18">
        <v>0.12487708835035435</v>
      </c>
      <c r="K572" s="18">
        <v>0</v>
      </c>
      <c r="L572" s="18">
        <v>8.2430153963039786E-3</v>
      </c>
      <c r="M572" s="17">
        <v>0.68660526467160454</v>
      </c>
      <c r="N572" s="17" t="s">
        <v>2</v>
      </c>
      <c r="O572" s="17" t="s">
        <v>2</v>
      </c>
      <c r="Q572" t="s">
        <v>422</v>
      </c>
      <c r="R572" s="17">
        <v>0.19149482794195402</v>
      </c>
      <c r="S572" s="17">
        <v>0.24971589305225794</v>
      </c>
      <c r="T572" s="17">
        <v>8.8174390982902279E-2</v>
      </c>
      <c r="U572" s="17">
        <v>0.1628771183321025</v>
      </c>
      <c r="V572" s="17">
        <v>0.10583272343533415</v>
      </c>
      <c r="W572" s="17">
        <v>6.8784942508790872E-2</v>
      </c>
      <c r="X572" s="17">
        <v>0.12487708835035435</v>
      </c>
      <c r="Y572" s="17">
        <v>0</v>
      </c>
      <c r="Z572" s="17">
        <v>8.2430153963039786E-3</v>
      </c>
      <c r="AA572" s="17" t="s">
        <v>2</v>
      </c>
      <c r="AD572" s="21"/>
    </row>
    <row r="573" spans="2:30" x14ac:dyDescent="0.2">
      <c r="B573" t="s">
        <v>423</v>
      </c>
      <c r="C573" s="13">
        <v>72613</v>
      </c>
      <c r="D573" s="18">
        <v>0.12989156096357105</v>
      </c>
      <c r="E573" s="18">
        <v>0.2263879068384835</v>
      </c>
      <c r="F573" s="18">
        <v>6.8005868312010942E-2</v>
      </c>
      <c r="G573" s="18">
        <v>0.13048118409995629</v>
      </c>
      <c r="H573" s="18">
        <v>0.24213953206536604</v>
      </c>
      <c r="I573" s="18">
        <v>7.6453569754005204E-2</v>
      </c>
      <c r="J573" s="18">
        <v>0.11539439551292625</v>
      </c>
      <c r="K573" s="18">
        <v>0</v>
      </c>
      <c r="L573" s="18">
        <v>1.1245982453680834E-2</v>
      </c>
      <c r="M573" s="17">
        <v>0.58819052824108575</v>
      </c>
      <c r="N573" s="17" t="s">
        <v>6</v>
      </c>
      <c r="O573" s="17" t="s">
        <v>2</v>
      </c>
      <c r="Q573" t="s">
        <v>423</v>
      </c>
      <c r="R573" s="17">
        <v>0.12989156096357105</v>
      </c>
      <c r="S573" s="17">
        <v>0.2263879068384835</v>
      </c>
      <c r="T573" s="17">
        <v>6.8005868312010942E-2</v>
      </c>
      <c r="U573" s="17">
        <v>0.13048118409995629</v>
      </c>
      <c r="V573" s="17">
        <v>0.24213953206536604</v>
      </c>
      <c r="W573" s="17">
        <v>7.6453569754005204E-2</v>
      </c>
      <c r="X573" s="17">
        <v>0.11539439551292625</v>
      </c>
      <c r="Y573" s="17">
        <v>0</v>
      </c>
      <c r="Z573" s="17">
        <v>1.1245982453680834E-2</v>
      </c>
      <c r="AA573" s="17" t="s">
        <v>6</v>
      </c>
      <c r="AD573" s="21"/>
    </row>
    <row r="574" spans="2:30" x14ac:dyDescent="0.2">
      <c r="B574" t="s">
        <v>424</v>
      </c>
      <c r="C574" s="13">
        <v>75800</v>
      </c>
      <c r="D574" s="18">
        <v>0.14203360919322644</v>
      </c>
      <c r="E574" s="18">
        <v>0.21900180989338577</v>
      </c>
      <c r="F574" s="18">
        <v>5.4405642390065928E-2</v>
      </c>
      <c r="G574" s="18">
        <v>0.14990391276913625</v>
      </c>
      <c r="H574" s="18">
        <v>0.14768128381540607</v>
      </c>
      <c r="I574" s="18">
        <v>7.8681692041922782E-2</v>
      </c>
      <c r="J574" s="18">
        <v>0.1852568284567471</v>
      </c>
      <c r="K574" s="18">
        <v>0</v>
      </c>
      <c r="L574" s="18">
        <v>2.3035221440109738E-2</v>
      </c>
      <c r="M574" s="17">
        <v>0.62232915927992338</v>
      </c>
      <c r="N574" s="17" t="s">
        <v>2</v>
      </c>
      <c r="O574" s="17" t="s">
        <v>2</v>
      </c>
      <c r="Q574" t="s">
        <v>424</v>
      </c>
      <c r="R574" s="17">
        <v>0.14203360919322644</v>
      </c>
      <c r="S574" s="17">
        <v>0.21900180989338577</v>
      </c>
      <c r="T574" s="17">
        <v>5.4405642390065928E-2</v>
      </c>
      <c r="U574" s="17">
        <v>0.14990391276913625</v>
      </c>
      <c r="V574" s="17">
        <v>0.14768128381540607</v>
      </c>
      <c r="W574" s="17">
        <v>7.8681692041922782E-2</v>
      </c>
      <c r="X574" s="17">
        <v>0.1852568284567471</v>
      </c>
      <c r="Y574" s="17">
        <v>0</v>
      </c>
      <c r="Z574" s="17">
        <v>2.3035221440109738E-2</v>
      </c>
      <c r="AA574" s="17" t="s">
        <v>2</v>
      </c>
      <c r="AD574" s="21"/>
    </row>
    <row r="575" spans="2:30" x14ac:dyDescent="0.2">
      <c r="B575" t="s">
        <v>513</v>
      </c>
      <c r="C575" s="13">
        <v>75550</v>
      </c>
      <c r="D575" s="18">
        <v>9.818111437950218E-2</v>
      </c>
      <c r="E575" s="18">
        <v>8.5272710763330276E-2</v>
      </c>
      <c r="F575" s="18">
        <v>9.2720711677094239E-2</v>
      </c>
      <c r="G575" s="18">
        <v>0.19806359943037918</v>
      </c>
      <c r="H575" s="18">
        <v>4.9963491413855449E-2</v>
      </c>
      <c r="I575" s="18">
        <v>6.8408012154416095E-2</v>
      </c>
      <c r="J575" s="18">
        <v>0.39841235991174695</v>
      </c>
      <c r="K575" s="18">
        <v>8.9780002696757226E-3</v>
      </c>
      <c r="L575" s="18">
        <v>0</v>
      </c>
      <c r="M575" s="17">
        <v>0.64780609546658974</v>
      </c>
      <c r="N575" s="17" t="s">
        <v>419</v>
      </c>
      <c r="O575" s="17" t="s">
        <v>419</v>
      </c>
      <c r="Q575" t="s">
        <v>513</v>
      </c>
      <c r="R575" s="17">
        <v>0.11631010594436193</v>
      </c>
      <c r="S575" s="17">
        <v>0.10837850429619267</v>
      </c>
      <c r="T575" s="17">
        <v>9.2720711677094239E-2</v>
      </c>
      <c r="U575" s="17">
        <v>0.1791219284983496</v>
      </c>
      <c r="V575" s="17">
        <v>4.9963491413855449E-2</v>
      </c>
      <c r="W575" s="17">
        <v>6.8408012154416095E-2</v>
      </c>
      <c r="X575" s="17">
        <v>0.37611924574605438</v>
      </c>
      <c r="Y575" s="17">
        <v>8.9780002696757226E-3</v>
      </c>
      <c r="Z575" s="17">
        <v>0</v>
      </c>
      <c r="AA575" s="17" t="s">
        <v>419</v>
      </c>
      <c r="AD575" s="21"/>
    </row>
    <row r="576" spans="2:30" x14ac:dyDescent="0.2">
      <c r="B576" t="s">
        <v>518</v>
      </c>
      <c r="C576" s="13">
        <v>76639</v>
      </c>
      <c r="D576" s="18">
        <v>0.23440529728087725</v>
      </c>
      <c r="E576" s="18">
        <v>0.20761171506781748</v>
      </c>
      <c r="F576" s="18">
        <v>6.9786439771478553E-2</v>
      </c>
      <c r="G576" s="18">
        <v>0.23968461473211697</v>
      </c>
      <c r="H576" s="18">
        <v>6.9111088382224184E-2</v>
      </c>
      <c r="I576" s="18">
        <v>8.6656836670285009E-2</v>
      </c>
      <c r="J576" s="18">
        <v>8.4876240090179397E-2</v>
      </c>
      <c r="K576" s="18">
        <v>0</v>
      </c>
      <c r="L576" s="18">
        <v>7.8677680050208733E-3</v>
      </c>
      <c r="M576" s="17">
        <v>0.62983225166751977</v>
      </c>
      <c r="N576" s="17" t="s">
        <v>47</v>
      </c>
      <c r="O576" s="17" t="s">
        <v>2</v>
      </c>
      <c r="Q576" t="s">
        <v>518</v>
      </c>
      <c r="R576" s="17">
        <v>0.23440529728087725</v>
      </c>
      <c r="S576" s="17">
        <v>0.20761171506781748</v>
      </c>
      <c r="T576" s="17">
        <v>6.9786439771478553E-2</v>
      </c>
      <c r="U576" s="17">
        <v>0.23968461473211697</v>
      </c>
      <c r="V576" s="17">
        <v>6.9111088382224184E-2</v>
      </c>
      <c r="W576" s="17">
        <v>8.6656836670285009E-2</v>
      </c>
      <c r="X576" s="17">
        <v>8.4876240090179397E-2</v>
      </c>
      <c r="Y576" s="17">
        <v>0</v>
      </c>
      <c r="Z576" s="17">
        <v>7.8677680050208733E-3</v>
      </c>
      <c r="AA576" s="17" t="s">
        <v>47</v>
      </c>
      <c r="AD576" s="21"/>
    </row>
    <row r="577" spans="2:30" x14ac:dyDescent="0.2">
      <c r="B577" t="s">
        <v>519</v>
      </c>
      <c r="C577" s="13">
        <v>75028</v>
      </c>
      <c r="D577" s="18">
        <v>0.25599657197730463</v>
      </c>
      <c r="E577" s="18">
        <v>0.17128537352868445</v>
      </c>
      <c r="F577" s="18">
        <v>5.2987664770452816E-2</v>
      </c>
      <c r="G577" s="18">
        <v>0.24857909249258175</v>
      </c>
      <c r="H577" s="18">
        <v>4.9440403610447436E-2</v>
      </c>
      <c r="I577" s="18">
        <v>8.4151052741254881E-2</v>
      </c>
      <c r="J577" s="18">
        <v>0.13009382515761145</v>
      </c>
      <c r="K577" s="18">
        <v>0</v>
      </c>
      <c r="L577" s="18">
        <v>7.4660157216624688E-3</v>
      </c>
      <c r="M577" s="17">
        <v>0.6209821311846111</v>
      </c>
      <c r="N577" s="17" t="s">
        <v>1</v>
      </c>
      <c r="O577" s="17" t="s">
        <v>2</v>
      </c>
      <c r="Q577" t="s">
        <v>519</v>
      </c>
      <c r="R577" s="17">
        <v>0.25599657197730463</v>
      </c>
      <c r="S577" s="17">
        <v>0.17128537352868445</v>
      </c>
      <c r="T577" s="17">
        <v>5.2987664770452816E-2</v>
      </c>
      <c r="U577" s="17">
        <v>0.24857909249258175</v>
      </c>
      <c r="V577" s="17">
        <v>4.9440403610447436E-2</v>
      </c>
      <c r="W577" s="17">
        <v>8.4151052741254881E-2</v>
      </c>
      <c r="X577" s="17">
        <v>0.13009382515761145</v>
      </c>
      <c r="Y577" s="17">
        <v>0</v>
      </c>
      <c r="Z577" s="17">
        <v>7.4660157216624688E-3</v>
      </c>
      <c r="AA577" s="17" t="s">
        <v>1</v>
      </c>
      <c r="AD577" s="21"/>
    </row>
    <row r="578" spans="2:30" x14ac:dyDescent="0.2">
      <c r="B578" t="s">
        <v>425</v>
      </c>
      <c r="C578" s="13">
        <v>73045</v>
      </c>
      <c r="D578" s="18">
        <v>0.11497679902616806</v>
      </c>
      <c r="E578" s="18">
        <v>0.12433200037217827</v>
      </c>
      <c r="F578" s="18">
        <v>3.6446723780746704E-2</v>
      </c>
      <c r="G578" s="18">
        <v>0.18925751476303224</v>
      </c>
      <c r="H578" s="18">
        <v>3.8521837591364128E-2</v>
      </c>
      <c r="I578" s="18">
        <v>6.0929471742325235E-2</v>
      </c>
      <c r="J578" s="18">
        <v>0.42620422228399057</v>
      </c>
      <c r="K578" s="18">
        <v>0</v>
      </c>
      <c r="L578" s="18">
        <v>9.3314304401946567E-3</v>
      </c>
      <c r="M578" s="17">
        <v>0.60438617465612454</v>
      </c>
      <c r="N578" s="17" t="s">
        <v>419</v>
      </c>
      <c r="O578" s="17" t="s">
        <v>419</v>
      </c>
      <c r="Q578" t="s">
        <v>425</v>
      </c>
      <c r="R578" s="17">
        <v>0.11952234533549312</v>
      </c>
      <c r="S578" s="17">
        <v>0.13115447009137712</v>
      </c>
      <c r="T578" s="17">
        <v>3.6446723780746704E-2</v>
      </c>
      <c r="U578" s="17">
        <v>0.18428048971166619</v>
      </c>
      <c r="V578" s="17">
        <v>3.8521837591364128E-2</v>
      </c>
      <c r="W578" s="17">
        <v>6.0929471742325235E-2</v>
      </c>
      <c r="X578" s="17">
        <v>0.41981323130683273</v>
      </c>
      <c r="Y578" s="17">
        <v>0</v>
      </c>
      <c r="Z578" s="17">
        <v>9.3314304401946567E-3</v>
      </c>
      <c r="AA578" s="17" t="s">
        <v>419</v>
      </c>
      <c r="AD578" s="21"/>
    </row>
    <row r="579" spans="2:30" x14ac:dyDescent="0.2">
      <c r="B579" t="s">
        <v>426</v>
      </c>
      <c r="C579" s="13">
        <v>75779</v>
      </c>
      <c r="D579" s="18">
        <v>0.17056959184964457</v>
      </c>
      <c r="E579" s="18">
        <v>0.24797274409053796</v>
      </c>
      <c r="F579" s="18">
        <v>6.6106203839769812E-2</v>
      </c>
      <c r="G579" s="18">
        <v>0.20761748311482192</v>
      </c>
      <c r="H579" s="18">
        <v>9.9765927506890409E-2</v>
      </c>
      <c r="I579" s="18">
        <v>7.7306957864280226E-2</v>
      </c>
      <c r="J579" s="18">
        <v>0.1185757412011581</v>
      </c>
      <c r="K579" s="18">
        <v>0</v>
      </c>
      <c r="L579" s="18">
        <v>1.2085350532896902E-2</v>
      </c>
      <c r="M579" s="17">
        <v>0.66657514638170579</v>
      </c>
      <c r="N579" s="17" t="s">
        <v>2</v>
      </c>
      <c r="O579" s="17" t="s">
        <v>2</v>
      </c>
      <c r="Q579" t="s">
        <v>426</v>
      </c>
      <c r="R579" s="17">
        <v>0.17056959184964457</v>
      </c>
      <c r="S579" s="17">
        <v>0.24797274409053796</v>
      </c>
      <c r="T579" s="17">
        <v>6.6106203839769812E-2</v>
      </c>
      <c r="U579" s="17">
        <v>0.20761748311482192</v>
      </c>
      <c r="V579" s="17">
        <v>9.9765927506890409E-2</v>
      </c>
      <c r="W579" s="17">
        <v>7.7306957864280226E-2</v>
      </c>
      <c r="X579" s="17">
        <v>0.1185757412011581</v>
      </c>
      <c r="Y579" s="17">
        <v>0</v>
      </c>
      <c r="Z579" s="17">
        <v>1.2085350532896902E-2</v>
      </c>
      <c r="AA579" s="17" t="s">
        <v>2</v>
      </c>
      <c r="AD579" s="21"/>
    </row>
    <row r="580" spans="2:30" x14ac:dyDescent="0.2">
      <c r="B580" t="s">
        <v>427</v>
      </c>
      <c r="C580" s="13">
        <v>71535</v>
      </c>
      <c r="D580" s="18">
        <v>0.11582663421085515</v>
      </c>
      <c r="E580" s="18">
        <v>0.19239520146183073</v>
      </c>
      <c r="F580" s="18">
        <v>3.6949783597044351E-2</v>
      </c>
      <c r="G580" s="18">
        <v>0.27396282812311867</v>
      </c>
      <c r="H580" s="18">
        <v>6.3269715374570032E-2</v>
      </c>
      <c r="I580" s="18">
        <v>9.1836009206887129E-2</v>
      </c>
      <c r="J580" s="18">
        <v>0.21265052582422925</v>
      </c>
      <c r="K580" s="18">
        <v>0</v>
      </c>
      <c r="L580" s="18">
        <v>1.3109302201464614E-2</v>
      </c>
      <c r="M580" s="17">
        <v>0.62415291818454954</v>
      </c>
      <c r="N580" s="17" t="s">
        <v>47</v>
      </c>
      <c r="O580" s="17" t="s">
        <v>2</v>
      </c>
      <c r="Q580" t="s">
        <v>427</v>
      </c>
      <c r="R580" s="17">
        <v>0.11582663421085515</v>
      </c>
      <c r="S580" s="17">
        <v>0.19239520146183073</v>
      </c>
      <c r="T580" s="17">
        <v>3.6949783597044351E-2</v>
      </c>
      <c r="U580" s="17">
        <v>0.27396282812311867</v>
      </c>
      <c r="V580" s="17">
        <v>6.3269715374570032E-2</v>
      </c>
      <c r="W580" s="17">
        <v>9.1836009206887129E-2</v>
      </c>
      <c r="X580" s="17">
        <v>0.21265052582422925</v>
      </c>
      <c r="Y580" s="17">
        <v>0</v>
      </c>
      <c r="Z580" s="17">
        <v>1.3109302201464614E-2</v>
      </c>
      <c r="AA580" s="17" t="s">
        <v>47</v>
      </c>
      <c r="AD580" s="21"/>
    </row>
    <row r="581" spans="2:30" x14ac:dyDescent="0.2">
      <c r="B581" t="s">
        <v>605</v>
      </c>
      <c r="C581" s="13">
        <v>74407</v>
      </c>
      <c r="D581" s="18">
        <v>7.247051331176442E-2</v>
      </c>
      <c r="E581" s="18">
        <v>0.26703108219362492</v>
      </c>
      <c r="F581" s="18">
        <v>4.6158396754521193E-2</v>
      </c>
      <c r="G581" s="18">
        <v>0.27039031905134708</v>
      </c>
      <c r="H581" s="18">
        <v>9.5482750098495023E-2</v>
      </c>
      <c r="I581" s="18">
        <v>0.11432760325611828</v>
      </c>
      <c r="J581" s="18">
        <v>0.11367109868049112</v>
      </c>
      <c r="K581" s="18">
        <v>9.7214970152787895E-3</v>
      </c>
      <c r="L581" s="18">
        <v>1.0746739638359037E-2</v>
      </c>
      <c r="M581" s="17">
        <v>0.54723761987544317</v>
      </c>
      <c r="N581" s="17" t="s">
        <v>47</v>
      </c>
      <c r="O581" s="17" t="s">
        <v>2</v>
      </c>
      <c r="Q581" t="s">
        <v>605</v>
      </c>
      <c r="R581" s="17">
        <v>9.9939386342461453E-2</v>
      </c>
      <c r="S581" s="17">
        <v>0.23002728816223958</v>
      </c>
      <c r="T581" s="17">
        <v>4.6158396754521193E-2</v>
      </c>
      <c r="U581" s="17">
        <v>0.23572507604932122</v>
      </c>
      <c r="V581" s="17">
        <v>9.5482750098495023E-2</v>
      </c>
      <c r="W581" s="17">
        <v>0.11432760325611828</v>
      </c>
      <c r="X581" s="17">
        <v>0.15787126268320528</v>
      </c>
      <c r="Y581" s="17">
        <v>9.7214970152787895E-3</v>
      </c>
      <c r="Z581" s="17">
        <v>1.0746739638359037E-2</v>
      </c>
      <c r="AA581" s="17" t="s">
        <v>47</v>
      </c>
      <c r="AD581" s="21"/>
    </row>
    <row r="582" spans="2:30" x14ac:dyDescent="0.2">
      <c r="B582" t="s">
        <v>608</v>
      </c>
      <c r="C582" s="13">
        <v>74824</v>
      </c>
      <c r="D582" s="18">
        <v>0.29580375249574065</v>
      </c>
      <c r="E582" s="18">
        <v>0.22245342733746806</v>
      </c>
      <c r="F582" s="18">
        <v>6.2170692674395234E-2</v>
      </c>
      <c r="G582" s="18">
        <v>0.20994873535238154</v>
      </c>
      <c r="H582" s="18">
        <v>7.2743052628107846E-2</v>
      </c>
      <c r="I582" s="18">
        <v>6.5218424487741303E-2</v>
      </c>
      <c r="J582" s="18">
        <v>5.6593605032865001E-2</v>
      </c>
      <c r="K582" s="18">
        <v>0</v>
      </c>
      <c r="L582" s="18">
        <v>1.5068309991300346E-2</v>
      </c>
      <c r="M582" s="17">
        <v>0.70534273240610545</v>
      </c>
      <c r="N582" s="17" t="s">
        <v>1</v>
      </c>
      <c r="O582" s="17" t="s">
        <v>2</v>
      </c>
      <c r="Q582" t="s">
        <v>608</v>
      </c>
      <c r="R582" s="17">
        <v>0.29580375249574065</v>
      </c>
      <c r="S582" s="17">
        <v>0.22245342733746806</v>
      </c>
      <c r="T582" s="17">
        <v>6.2170692674395234E-2</v>
      </c>
      <c r="U582" s="17">
        <v>0.20994873535238154</v>
      </c>
      <c r="V582" s="17">
        <v>7.2743052628107846E-2</v>
      </c>
      <c r="W582" s="17">
        <v>6.5218424487741303E-2</v>
      </c>
      <c r="X582" s="17">
        <v>5.6593605032865001E-2</v>
      </c>
      <c r="Y582" s="17">
        <v>0</v>
      </c>
      <c r="Z582" s="17">
        <v>1.5068309991300346E-2</v>
      </c>
      <c r="AA582" s="17" t="s">
        <v>1</v>
      </c>
      <c r="AD582" s="21"/>
    </row>
    <row r="583" spans="2:30" x14ac:dyDescent="0.2">
      <c r="B583" t="s">
        <v>609</v>
      </c>
      <c r="C583" s="13">
        <v>74048</v>
      </c>
      <c r="D583" s="18">
        <v>0.17744660373503654</v>
      </c>
      <c r="E583" s="18">
        <v>0.16782172093937045</v>
      </c>
      <c r="F583" s="18">
        <v>9.8278836012433202E-2</v>
      </c>
      <c r="G583" s="18">
        <v>0.28225628837752031</v>
      </c>
      <c r="H583" s="18">
        <v>6.0165104501485184E-2</v>
      </c>
      <c r="I583" s="18">
        <v>7.1429434137495626E-2</v>
      </c>
      <c r="J583" s="18">
        <v>0.13507091454206405</v>
      </c>
      <c r="K583" s="18">
        <v>0</v>
      </c>
      <c r="L583" s="18">
        <v>7.5310977545946459E-3</v>
      </c>
      <c r="M583" s="17">
        <v>0.65599989575815165</v>
      </c>
      <c r="N583" s="17" t="s">
        <v>47</v>
      </c>
      <c r="O583" s="17" t="s">
        <v>2</v>
      </c>
      <c r="Q583" t="s">
        <v>609</v>
      </c>
      <c r="R583" s="17">
        <v>0.17744660373503654</v>
      </c>
      <c r="S583" s="17">
        <v>0.16782172093937045</v>
      </c>
      <c r="T583" s="17">
        <v>9.8278836012433202E-2</v>
      </c>
      <c r="U583" s="17">
        <v>0.28225628837752031</v>
      </c>
      <c r="V583" s="17">
        <v>6.0165104501485184E-2</v>
      </c>
      <c r="W583" s="17">
        <v>7.1429434137495626E-2</v>
      </c>
      <c r="X583" s="17">
        <v>0.13507091454206405</v>
      </c>
      <c r="Y583" s="17">
        <v>0</v>
      </c>
      <c r="Z583" s="17">
        <v>7.5310977545946459E-3</v>
      </c>
      <c r="AA583" s="17" t="s">
        <v>47</v>
      </c>
      <c r="AD583" s="21"/>
    </row>
    <row r="584" spans="2:30" x14ac:dyDescent="0.2">
      <c r="B584" t="s">
        <v>612</v>
      </c>
      <c r="C584" s="13">
        <v>77271</v>
      </c>
      <c r="D584" s="18">
        <v>9.9047729524011474E-2</v>
      </c>
      <c r="E584" s="18">
        <v>0.24194077820136051</v>
      </c>
      <c r="F584" s="18">
        <v>5.3671967796135117E-2</v>
      </c>
      <c r="G584" s="18">
        <v>0.27654579845599914</v>
      </c>
      <c r="H584" s="18">
        <v>8.4480809913796584E-2</v>
      </c>
      <c r="I584" s="18">
        <v>9.6968478415009662E-2</v>
      </c>
      <c r="J584" s="18">
        <v>0.13926155103872573</v>
      </c>
      <c r="K584" s="18">
        <v>0</v>
      </c>
      <c r="L584" s="18">
        <v>8.0828866549619086E-3</v>
      </c>
      <c r="M584" s="17">
        <v>0.59835217171506683</v>
      </c>
      <c r="N584" s="17" t="s">
        <v>47</v>
      </c>
      <c r="O584" s="17" t="s">
        <v>2</v>
      </c>
      <c r="Q584" t="s">
        <v>612</v>
      </c>
      <c r="R584" s="17">
        <v>0.11474593362480724</v>
      </c>
      <c r="S584" s="17">
        <v>0.22283917656309885</v>
      </c>
      <c r="T584" s="17">
        <v>5.3671967796135117E-2</v>
      </c>
      <c r="U584" s="17">
        <v>0.25739966194294106</v>
      </c>
      <c r="V584" s="17">
        <v>8.4480809913796584E-2</v>
      </c>
      <c r="W584" s="17">
        <v>9.6968478415009662E-2</v>
      </c>
      <c r="X584" s="17">
        <v>0.16181108508924966</v>
      </c>
      <c r="Y584" s="17">
        <v>0</v>
      </c>
      <c r="Z584" s="17">
        <v>8.0828866549619086E-3</v>
      </c>
      <c r="AA584" s="17" t="s">
        <v>47</v>
      </c>
      <c r="AD584" s="21"/>
    </row>
    <row r="585" spans="2:30" x14ac:dyDescent="0.2">
      <c r="B585" t="s">
        <v>428</v>
      </c>
      <c r="C585" s="13">
        <v>76844</v>
      </c>
      <c r="D585" s="18">
        <v>0.11693022386475402</v>
      </c>
      <c r="E585" s="18">
        <v>0.23899377048100304</v>
      </c>
      <c r="F585" s="18">
        <v>5.7798586265623376E-2</v>
      </c>
      <c r="G585" s="18">
        <v>0.25172848974410189</v>
      </c>
      <c r="H585" s="18">
        <v>0.11746363262890652</v>
      </c>
      <c r="I585" s="18">
        <v>0.10767575835238294</v>
      </c>
      <c r="J585" s="18">
        <v>8.2021478828518929E-2</v>
      </c>
      <c r="K585" s="18">
        <v>0</v>
      </c>
      <c r="L585" s="18">
        <v>2.7388059834709214E-2</v>
      </c>
      <c r="M585" s="17">
        <v>0.55561189811036016</v>
      </c>
      <c r="N585" s="17" t="s">
        <v>47</v>
      </c>
      <c r="O585" s="17" t="s">
        <v>2</v>
      </c>
      <c r="Q585" t="s">
        <v>428</v>
      </c>
      <c r="R585" s="17">
        <v>0.14947901694769319</v>
      </c>
      <c r="S585" s="17">
        <v>0.21703165303381133</v>
      </c>
      <c r="T585" s="17">
        <v>5.7798586265623376E-2</v>
      </c>
      <c r="U585" s="17">
        <v>0.21776364807522491</v>
      </c>
      <c r="V585" s="17">
        <v>0.11746363262890652</v>
      </c>
      <c r="W585" s="17">
        <v>0.10767575835238294</v>
      </c>
      <c r="X585" s="17">
        <v>0.10539964486164843</v>
      </c>
      <c r="Y585" s="17">
        <v>0</v>
      </c>
      <c r="Z585" s="17">
        <v>2.7388059834709214E-2</v>
      </c>
      <c r="AA585" s="17" t="s">
        <v>47</v>
      </c>
      <c r="AD585" s="21"/>
    </row>
    <row r="586" spans="2:30" x14ac:dyDescent="0.2">
      <c r="B586" t="s">
        <v>615</v>
      </c>
      <c r="C586" s="13">
        <v>76758</v>
      </c>
      <c r="D586" s="18">
        <v>0.11719093648412338</v>
      </c>
      <c r="E586" s="18">
        <v>0.24403611181318188</v>
      </c>
      <c r="F586" s="18">
        <v>5.7462796013407071E-2</v>
      </c>
      <c r="G586" s="18">
        <v>0.23596019446710612</v>
      </c>
      <c r="H586" s="18">
        <v>0.11851195476526889</v>
      </c>
      <c r="I586" s="18">
        <v>0.10583705360649244</v>
      </c>
      <c r="J586" s="18">
        <v>9.4509807919005193E-2</v>
      </c>
      <c r="K586" s="18">
        <v>0</v>
      </c>
      <c r="L586" s="18">
        <v>2.6491144931414953E-2</v>
      </c>
      <c r="M586" s="17">
        <v>0.60301617236927263</v>
      </c>
      <c r="N586" s="17" t="s">
        <v>2</v>
      </c>
      <c r="O586" s="17" t="s">
        <v>2</v>
      </c>
      <c r="Q586" t="s">
        <v>615</v>
      </c>
      <c r="R586" s="17">
        <v>0.14331790344632936</v>
      </c>
      <c r="S586" s="17">
        <v>0.22430378801366443</v>
      </c>
      <c r="T586" s="17">
        <v>5.7462796013407071E-2</v>
      </c>
      <c r="U586" s="17">
        <v>0.20801312851860768</v>
      </c>
      <c r="V586" s="17">
        <v>0.11851195476526889</v>
      </c>
      <c r="W586" s="17">
        <v>0.10583705360649244</v>
      </c>
      <c r="X586" s="17">
        <v>0.1160622307048151</v>
      </c>
      <c r="Y586" s="17">
        <v>0</v>
      </c>
      <c r="Z586" s="17">
        <v>2.6491144931414953E-2</v>
      </c>
      <c r="AA586" s="17" t="s">
        <v>2</v>
      </c>
      <c r="AD586" s="21"/>
    </row>
    <row r="587" spans="2:30" x14ac:dyDescent="0.2">
      <c r="B587" t="s">
        <v>623</v>
      </c>
      <c r="C587" s="13">
        <v>79169</v>
      </c>
      <c r="D587" s="18">
        <v>0.25460708256508913</v>
      </c>
      <c r="E587" s="18">
        <v>0.16721517650435613</v>
      </c>
      <c r="F587" s="18">
        <v>5.680489245140638E-2</v>
      </c>
      <c r="G587" s="18">
        <v>0.25643474554156853</v>
      </c>
      <c r="H587" s="18">
        <v>4.5123225846140896E-2</v>
      </c>
      <c r="I587" s="18">
        <v>7.757001038017533E-2</v>
      </c>
      <c r="J587" s="18">
        <v>0.13145128530359432</v>
      </c>
      <c r="K587" s="18">
        <v>0</v>
      </c>
      <c r="L587" s="18">
        <v>1.0793581407669357E-2</v>
      </c>
      <c r="M587" s="17">
        <v>0.65961700792238054</v>
      </c>
      <c r="N587" s="17" t="s">
        <v>47</v>
      </c>
      <c r="O587" s="17" t="s">
        <v>2</v>
      </c>
      <c r="Q587" t="s">
        <v>623</v>
      </c>
      <c r="R587" s="17">
        <v>0.25460708256508913</v>
      </c>
      <c r="S587" s="17">
        <v>0.16721517650435613</v>
      </c>
      <c r="T587" s="17">
        <v>5.680489245140638E-2</v>
      </c>
      <c r="U587" s="17">
        <v>0.25643474554156853</v>
      </c>
      <c r="V587" s="17">
        <v>4.5123225846140896E-2</v>
      </c>
      <c r="W587" s="17">
        <v>7.757001038017533E-2</v>
      </c>
      <c r="X587" s="17">
        <v>0.13145128530359432</v>
      </c>
      <c r="Y587" s="17">
        <v>0</v>
      </c>
      <c r="Z587" s="17">
        <v>1.0793581407669357E-2</v>
      </c>
      <c r="AA587" s="17" t="s">
        <v>47</v>
      </c>
      <c r="AD587" s="21"/>
    </row>
    <row r="588" spans="2:30" x14ac:dyDescent="0.2">
      <c r="B588" t="s">
        <v>429</v>
      </c>
      <c r="C588" s="13">
        <v>75601</v>
      </c>
      <c r="D588" s="18">
        <v>0.10876782537427292</v>
      </c>
      <c r="E588" s="18">
        <v>0.22637770473958022</v>
      </c>
      <c r="F588" s="18">
        <v>4.8760556188424238E-2</v>
      </c>
      <c r="G588" s="18">
        <v>0.20195453259029381</v>
      </c>
      <c r="H588" s="18">
        <v>0.11911527240085158</v>
      </c>
      <c r="I588" s="18">
        <v>0.10401972312316184</v>
      </c>
      <c r="J588" s="18">
        <v>0.151822695475374</v>
      </c>
      <c r="K588" s="18">
        <v>0</v>
      </c>
      <c r="L588" s="18">
        <v>3.9181690108041414E-2</v>
      </c>
      <c r="M588" s="17">
        <v>0.57156419758878729</v>
      </c>
      <c r="N588" s="17" t="s">
        <v>2</v>
      </c>
      <c r="O588" s="17" t="s">
        <v>2</v>
      </c>
      <c r="Q588" t="s">
        <v>429</v>
      </c>
      <c r="R588" s="17">
        <v>0.10880684462977427</v>
      </c>
      <c r="S588" s="17">
        <v>0.22633065553462842</v>
      </c>
      <c r="T588" s="17">
        <v>4.8760556188424238E-2</v>
      </c>
      <c r="U588" s="17">
        <v>0.20190708275491998</v>
      </c>
      <c r="V588" s="17">
        <v>0.11911527240085158</v>
      </c>
      <c r="W588" s="17">
        <v>0.10401972312316184</v>
      </c>
      <c r="X588" s="17">
        <v>0.15187817526019826</v>
      </c>
      <c r="Y588" s="17">
        <v>0</v>
      </c>
      <c r="Z588" s="17">
        <v>3.9181690108041414E-2</v>
      </c>
      <c r="AA588" s="17" t="s">
        <v>2</v>
      </c>
      <c r="AD588" s="21"/>
    </row>
    <row r="589" spans="2:30" x14ac:dyDescent="0.2">
      <c r="B589" t="s">
        <v>632</v>
      </c>
      <c r="C589" s="13">
        <v>74571</v>
      </c>
      <c r="D589" s="18">
        <v>6.104789223028833E-2</v>
      </c>
      <c r="E589" s="18">
        <v>0.26990201727035368</v>
      </c>
      <c r="F589" s="18">
        <v>4.145019194915045E-2</v>
      </c>
      <c r="G589" s="18">
        <v>0.25174571758447895</v>
      </c>
      <c r="H589" s="18">
        <v>0.1170544168426514</v>
      </c>
      <c r="I589" s="18">
        <v>0.12967342501436122</v>
      </c>
      <c r="J589" s="18">
        <v>0.1172862725400408</v>
      </c>
      <c r="K589" s="18">
        <v>0</v>
      </c>
      <c r="L589" s="18">
        <v>1.1840066568675303E-2</v>
      </c>
      <c r="M589" s="17">
        <v>0.53708258043355972</v>
      </c>
      <c r="N589" s="17" t="s">
        <v>2</v>
      </c>
      <c r="O589" s="17" t="s">
        <v>2</v>
      </c>
      <c r="Q589" t="s">
        <v>632</v>
      </c>
      <c r="R589" s="17">
        <v>8.060307888007967E-2</v>
      </c>
      <c r="S589" s="17">
        <v>0.23825054245783875</v>
      </c>
      <c r="T589" s="17">
        <v>4.145019194915045E-2</v>
      </c>
      <c r="U589" s="17">
        <v>0.22534254437192652</v>
      </c>
      <c r="V589" s="17">
        <v>0.1170544168426514</v>
      </c>
      <c r="W589" s="17">
        <v>0.12967342501436122</v>
      </c>
      <c r="X589" s="17">
        <v>0.1557857339153168</v>
      </c>
      <c r="Y589" s="17">
        <v>0</v>
      </c>
      <c r="Z589" s="17">
        <v>1.1840066568675303E-2</v>
      </c>
      <c r="AA589" s="17" t="s">
        <v>2</v>
      </c>
      <c r="AD589" s="21"/>
    </row>
    <row r="590" spans="2:30" x14ac:dyDescent="0.2">
      <c r="B590" t="s">
        <v>430</v>
      </c>
      <c r="C590" s="13">
        <v>73970</v>
      </c>
      <c r="D590" s="18">
        <v>0.11032271626070483</v>
      </c>
      <c r="E590" s="18">
        <v>0.2085178807636629</v>
      </c>
      <c r="F590" s="18">
        <v>8.7908374972577391E-2</v>
      </c>
      <c r="G590" s="18">
        <v>0.20013131957935559</v>
      </c>
      <c r="H590" s="18">
        <v>0.13988214229128515</v>
      </c>
      <c r="I590" s="18">
        <v>0.11024793124679538</v>
      </c>
      <c r="J590" s="18">
        <v>0.12858487894443321</v>
      </c>
      <c r="K590" s="18">
        <v>0</v>
      </c>
      <c r="L590" s="18">
        <v>1.4404755941185367E-2</v>
      </c>
      <c r="M590" s="17">
        <v>0.54898896610754655</v>
      </c>
      <c r="N590" s="17" t="s">
        <v>2</v>
      </c>
      <c r="O590" s="17" t="s">
        <v>2</v>
      </c>
      <c r="Q590" t="s">
        <v>430</v>
      </c>
      <c r="R590" s="17">
        <v>0.11584902688848217</v>
      </c>
      <c r="S590" s="17">
        <v>0.20282821199264023</v>
      </c>
      <c r="T590" s="17">
        <v>8.7908374972577391E-2</v>
      </c>
      <c r="U590" s="17">
        <v>0.19372744553880461</v>
      </c>
      <c r="V590" s="17">
        <v>0.13988214229128515</v>
      </c>
      <c r="W590" s="17">
        <v>0.11024793124679538</v>
      </c>
      <c r="X590" s="17">
        <v>0.13515211112822953</v>
      </c>
      <c r="Y590" s="17">
        <v>0</v>
      </c>
      <c r="Z590" s="17">
        <v>1.4404755941185367E-2</v>
      </c>
      <c r="AA590" s="17" t="s">
        <v>2</v>
      </c>
      <c r="AD590" s="21"/>
    </row>
    <row r="591" spans="2:30" x14ac:dyDescent="0.2">
      <c r="B591" t="s">
        <v>431</v>
      </c>
      <c r="C591" s="13">
        <v>71737</v>
      </c>
      <c r="D591" s="18">
        <v>9.5938579938601956E-2</v>
      </c>
      <c r="E591" s="18">
        <v>0.24839253709270376</v>
      </c>
      <c r="F591" s="18">
        <v>5.3815316939976092E-2</v>
      </c>
      <c r="G591" s="18">
        <v>0.27836004731299974</v>
      </c>
      <c r="H591" s="18">
        <v>0.1078242095255933</v>
      </c>
      <c r="I591" s="18">
        <v>0.11610633786196613</v>
      </c>
      <c r="J591" s="18">
        <v>7.8327122100474864E-2</v>
      </c>
      <c r="K591" s="18">
        <v>0</v>
      </c>
      <c r="L591" s="18">
        <v>2.1235849227684123E-2</v>
      </c>
      <c r="M591" s="17">
        <v>0.5660422174753732</v>
      </c>
      <c r="N591" s="17" t="s">
        <v>47</v>
      </c>
      <c r="O591" s="17" t="s">
        <v>2</v>
      </c>
      <c r="Q591" t="s">
        <v>431</v>
      </c>
      <c r="R591" s="17">
        <v>0.13966904656576382</v>
      </c>
      <c r="S591" s="17">
        <v>0.21490801703101098</v>
      </c>
      <c r="T591" s="17">
        <v>5.3815316939976092E-2</v>
      </c>
      <c r="U591" s="17">
        <v>0.23143459843357034</v>
      </c>
      <c r="V591" s="17">
        <v>0.1078242095255933</v>
      </c>
      <c r="W591" s="17">
        <v>0.11610633786196613</v>
      </c>
      <c r="X591" s="17">
        <v>0.11500662441443518</v>
      </c>
      <c r="Y591" s="17">
        <v>0</v>
      </c>
      <c r="Z591" s="17">
        <v>2.1235849227684123E-2</v>
      </c>
      <c r="AA591" s="17" t="s">
        <v>47</v>
      </c>
      <c r="AD591" s="21"/>
    </row>
    <row r="592" spans="2:30" x14ac:dyDescent="0.2">
      <c r="B592" t="s">
        <v>432</v>
      </c>
      <c r="C592" s="13">
        <v>74375</v>
      </c>
      <c r="D592" s="18">
        <v>0.24939864879258716</v>
      </c>
      <c r="E592" s="18">
        <v>0.21209928820001017</v>
      </c>
      <c r="F592" s="18">
        <v>6.7414568354996138E-2</v>
      </c>
      <c r="G592" s="18">
        <v>0.21770234977581981</v>
      </c>
      <c r="H592" s="18">
        <v>8.5168152437469516E-2</v>
      </c>
      <c r="I592" s="18">
        <v>8.048382934233185E-2</v>
      </c>
      <c r="J592" s="18">
        <v>7.6745777598153694E-2</v>
      </c>
      <c r="K592" s="18">
        <v>0</v>
      </c>
      <c r="L592" s="18">
        <v>1.0987385498631498E-2</v>
      </c>
      <c r="M592" s="17">
        <v>0.614134755415636</v>
      </c>
      <c r="N592" s="17" t="s">
        <v>1</v>
      </c>
      <c r="O592" s="17" t="s">
        <v>2</v>
      </c>
      <c r="Q592" t="s">
        <v>432</v>
      </c>
      <c r="R592" s="17">
        <v>0.24939864879258716</v>
      </c>
      <c r="S592" s="17">
        <v>0.21209928820001017</v>
      </c>
      <c r="T592" s="17">
        <v>6.7414568354996138E-2</v>
      </c>
      <c r="U592" s="17">
        <v>0.21770234977581981</v>
      </c>
      <c r="V592" s="17">
        <v>8.5168152437469516E-2</v>
      </c>
      <c r="W592" s="17">
        <v>8.048382934233185E-2</v>
      </c>
      <c r="X592" s="17">
        <v>7.6745777598153694E-2</v>
      </c>
      <c r="Y592" s="17">
        <v>0</v>
      </c>
      <c r="Z592" s="17">
        <v>1.0987385498631498E-2</v>
      </c>
      <c r="AA592" s="17" t="s">
        <v>1</v>
      </c>
      <c r="AD592" s="21"/>
    </row>
    <row r="593" spans="2:30" x14ac:dyDescent="0.2">
      <c r="B593" t="s">
        <v>433</v>
      </c>
      <c r="C593" s="13">
        <v>70267</v>
      </c>
      <c r="D593" s="18">
        <v>0.20125892437729784</v>
      </c>
      <c r="E593" s="18">
        <v>0.20847080563067555</v>
      </c>
      <c r="F593" s="18">
        <v>5.5526796532279168E-2</v>
      </c>
      <c r="G593" s="18">
        <v>0.26473265373425453</v>
      </c>
      <c r="H593" s="18">
        <v>4.5828281339287069E-2</v>
      </c>
      <c r="I593" s="18">
        <v>7.8948134114548818E-2</v>
      </c>
      <c r="J593" s="18">
        <v>0.13670280287716122</v>
      </c>
      <c r="K593" s="18">
        <v>0</v>
      </c>
      <c r="L593" s="18">
        <v>8.5316013944956495E-3</v>
      </c>
      <c r="M593" s="17">
        <v>0.63425770249923485</v>
      </c>
      <c r="N593" s="17" t="s">
        <v>47</v>
      </c>
      <c r="O593" s="17" t="s">
        <v>2</v>
      </c>
      <c r="Q593" t="s">
        <v>433</v>
      </c>
      <c r="R593" s="17">
        <v>0.20125892437729784</v>
      </c>
      <c r="S593" s="17">
        <v>0.20847080563067555</v>
      </c>
      <c r="T593" s="17">
        <v>5.5526796532279168E-2</v>
      </c>
      <c r="U593" s="17">
        <v>0.26473265373425453</v>
      </c>
      <c r="V593" s="17">
        <v>4.5828281339287069E-2</v>
      </c>
      <c r="W593" s="17">
        <v>7.8948134114548818E-2</v>
      </c>
      <c r="X593" s="17">
        <v>0.13670280287716122</v>
      </c>
      <c r="Y593" s="17">
        <v>0</v>
      </c>
      <c r="Z593" s="17">
        <v>8.5316013944956495E-3</v>
      </c>
      <c r="AA593" s="17" t="s">
        <v>47</v>
      </c>
      <c r="AD593" s="21"/>
    </row>
    <row r="594" spans="2:30" x14ac:dyDescent="0.2">
      <c r="B594" t="s">
        <v>680</v>
      </c>
      <c r="C594" s="13">
        <v>53140</v>
      </c>
      <c r="D594" s="18">
        <v>0.23835506055562763</v>
      </c>
      <c r="E594" s="18">
        <v>0.15990504105330955</v>
      </c>
      <c r="F594" s="18">
        <v>4.5403205301456001E-2</v>
      </c>
      <c r="G594" s="18">
        <v>0.20569887456939046</v>
      </c>
      <c r="H594" s="18">
        <v>3.6419586642624721E-2</v>
      </c>
      <c r="I594" s="18">
        <v>7.6307950798815541E-2</v>
      </c>
      <c r="J594" s="18">
        <v>0.23195711288383009</v>
      </c>
      <c r="K594" s="18">
        <v>0</v>
      </c>
      <c r="L594" s="18">
        <v>5.9531681949460515E-3</v>
      </c>
      <c r="M594" s="17">
        <v>0.58889544368905022</v>
      </c>
      <c r="N594" s="17" t="s">
        <v>1</v>
      </c>
      <c r="O594" s="17" t="s">
        <v>419</v>
      </c>
      <c r="Q594" t="s">
        <v>680</v>
      </c>
      <c r="R594" s="17">
        <v>0.23835506055562763</v>
      </c>
      <c r="S594" s="17">
        <v>0.15990504105330955</v>
      </c>
      <c r="T594" s="17">
        <v>4.5403205301456001E-2</v>
      </c>
      <c r="U594" s="17">
        <v>0.20569887456939046</v>
      </c>
      <c r="V594" s="17">
        <v>3.6419586642624721E-2</v>
      </c>
      <c r="W594" s="17">
        <v>7.6307950798815541E-2</v>
      </c>
      <c r="X594" s="17">
        <v>0.23195711288383009</v>
      </c>
      <c r="Y594" s="17">
        <v>0</v>
      </c>
      <c r="Z594" s="17">
        <v>5.9531681949460515E-3</v>
      </c>
      <c r="AA594" s="17" t="s">
        <v>1</v>
      </c>
      <c r="AD594" s="21"/>
    </row>
    <row r="595" spans="2:30" x14ac:dyDescent="0.2">
      <c r="B595" t="s">
        <v>434</v>
      </c>
      <c r="C595" s="13">
        <v>76202</v>
      </c>
      <c r="D595" s="18">
        <v>0.13066882025969856</v>
      </c>
      <c r="E595" s="18">
        <v>0.14764378619365318</v>
      </c>
      <c r="F595" s="18">
        <v>6.307967513086199E-2</v>
      </c>
      <c r="G595" s="18">
        <v>0.1532636723066691</v>
      </c>
      <c r="H595" s="18">
        <v>7.2022298145010752E-2</v>
      </c>
      <c r="I595" s="18">
        <v>5.6467235543794153E-2</v>
      </c>
      <c r="J595" s="18">
        <v>0.33409506815358575</v>
      </c>
      <c r="K595" s="18">
        <v>0</v>
      </c>
      <c r="L595" s="18">
        <v>4.2759444266726523E-2</v>
      </c>
      <c r="M595" s="17">
        <v>0.59181957815368968</v>
      </c>
      <c r="N595" s="17" t="s">
        <v>30</v>
      </c>
      <c r="O595" s="17" t="s">
        <v>30</v>
      </c>
      <c r="Q595" t="s">
        <v>434</v>
      </c>
      <c r="R595" s="17">
        <v>0.13066882025969856</v>
      </c>
      <c r="S595" s="17">
        <v>0.14764378619365318</v>
      </c>
      <c r="T595" s="17">
        <v>6.307967513086199E-2</v>
      </c>
      <c r="U595" s="17">
        <v>0.1532636723066691</v>
      </c>
      <c r="V595" s="17">
        <v>7.2022298145010752E-2</v>
      </c>
      <c r="W595" s="17">
        <v>5.6467235543794153E-2</v>
      </c>
      <c r="X595" s="17">
        <v>0.33409506815358575</v>
      </c>
      <c r="Y595" s="17">
        <v>0</v>
      </c>
      <c r="Z595" s="17">
        <v>4.2759444266726523E-2</v>
      </c>
      <c r="AA595" s="17" t="s">
        <v>30</v>
      </c>
      <c r="AD595" s="21"/>
    </row>
    <row r="596" spans="2:30" x14ac:dyDescent="0.2">
      <c r="B596" t="s">
        <v>435</v>
      </c>
      <c r="C596" s="13">
        <v>77049</v>
      </c>
      <c r="D596" s="18">
        <v>0.44169735062241627</v>
      </c>
      <c r="E596" s="18">
        <v>2.174071697491925E-2</v>
      </c>
      <c r="F596" s="18">
        <v>1.8664872580742828E-2</v>
      </c>
      <c r="G596" s="18">
        <v>4.9464962640640667E-2</v>
      </c>
      <c r="H596" s="18">
        <v>5.3132929896829613E-2</v>
      </c>
      <c r="I596" s="18">
        <v>2.5600874160537426E-2</v>
      </c>
      <c r="J596" s="18">
        <v>0.3759677954592015</v>
      </c>
      <c r="K596" s="18">
        <v>0</v>
      </c>
      <c r="L596" s="18">
        <v>1.3730497664712422E-2</v>
      </c>
      <c r="M596" s="17">
        <v>0.64517918649974004</v>
      </c>
      <c r="N596" s="17" t="s">
        <v>1</v>
      </c>
      <c r="O596" s="17" t="s">
        <v>30</v>
      </c>
      <c r="Q596" t="s">
        <v>435</v>
      </c>
      <c r="R596" s="17">
        <v>0.36496120887578792</v>
      </c>
      <c r="S596" s="17">
        <v>8.0713660412082222E-2</v>
      </c>
      <c r="T596" s="17">
        <v>5.4267358919458372E-2</v>
      </c>
      <c r="U596" s="17">
        <v>0.10615284499393753</v>
      </c>
      <c r="V596" s="17">
        <v>5.3132929896829613E-2</v>
      </c>
      <c r="W596" s="17">
        <v>2.5600874160537426E-2</v>
      </c>
      <c r="X596" s="17">
        <v>0.30144062507665448</v>
      </c>
      <c r="Y596" s="17">
        <v>0</v>
      </c>
      <c r="Z596" s="17">
        <v>1.3730497664712422E-2</v>
      </c>
      <c r="AA596" s="17" t="s">
        <v>1</v>
      </c>
      <c r="AD596" s="21"/>
    </row>
    <row r="597" spans="2:30" x14ac:dyDescent="0.2">
      <c r="B597" t="s">
        <v>476</v>
      </c>
      <c r="C597" s="13">
        <v>70876</v>
      </c>
      <c r="D597" s="18">
        <v>0.41586497652588372</v>
      </c>
      <c r="E597" s="18">
        <v>1.2397838595359497E-3</v>
      </c>
      <c r="F597" s="18">
        <v>2.5449524270503732E-2</v>
      </c>
      <c r="G597" s="18">
        <v>8.753800164329878E-2</v>
      </c>
      <c r="H597" s="18">
        <v>2.7766650186329997E-2</v>
      </c>
      <c r="I597" s="18">
        <v>3.7569333184858153E-2</v>
      </c>
      <c r="J597" s="18">
        <v>0.39617969555541804</v>
      </c>
      <c r="K597" s="18">
        <v>0</v>
      </c>
      <c r="L597" s="18">
        <v>8.3920347741716344E-3</v>
      </c>
      <c r="M597" s="17">
        <v>0.62349461832993047</v>
      </c>
      <c r="N597" s="17" t="s">
        <v>1</v>
      </c>
      <c r="O597" s="17" t="s">
        <v>30</v>
      </c>
      <c r="Q597" t="s">
        <v>476</v>
      </c>
      <c r="R597" s="17">
        <v>0.31862939398331347</v>
      </c>
      <c r="S597" s="17">
        <v>4.6027687834953269E-3</v>
      </c>
      <c r="T597" s="17">
        <v>7.3993458135995963E-2</v>
      </c>
      <c r="U597" s="17">
        <v>0.18785838345878897</v>
      </c>
      <c r="V597" s="17">
        <v>2.7766650186329997E-2</v>
      </c>
      <c r="W597" s="17">
        <v>3.7569333184858153E-2</v>
      </c>
      <c r="X597" s="17">
        <v>0.34118797749304652</v>
      </c>
      <c r="Y597" s="17">
        <v>0</v>
      </c>
      <c r="Z597" s="17">
        <v>8.3920347741716344E-3</v>
      </c>
      <c r="AA597" s="17" t="s">
        <v>30</v>
      </c>
      <c r="AD597" s="21"/>
    </row>
    <row r="598" spans="2:30" x14ac:dyDescent="0.2">
      <c r="B598" t="s">
        <v>436</v>
      </c>
      <c r="C598" s="13">
        <v>75384</v>
      </c>
      <c r="D598" s="18">
        <v>0.44508835742625674</v>
      </c>
      <c r="E598" s="18">
        <v>6.8044683456111588E-3</v>
      </c>
      <c r="F598" s="18">
        <v>4.4976042685126366E-2</v>
      </c>
      <c r="G598" s="18">
        <v>5.4382361617177022E-2</v>
      </c>
      <c r="H598" s="18">
        <v>5.0863178772785768E-2</v>
      </c>
      <c r="I598" s="18">
        <v>4.0298730351450152E-2</v>
      </c>
      <c r="J598" s="18">
        <v>0.34296808850656108</v>
      </c>
      <c r="K598" s="18">
        <v>0</v>
      </c>
      <c r="L598" s="18">
        <v>1.4618772295031706E-2</v>
      </c>
      <c r="M598" s="17">
        <v>0.70153864497161156</v>
      </c>
      <c r="N598" s="17" t="s">
        <v>1</v>
      </c>
      <c r="O598" s="17" t="s">
        <v>1</v>
      </c>
      <c r="Q598" t="s">
        <v>436</v>
      </c>
      <c r="R598" s="17">
        <v>0.3469396103793374</v>
      </c>
      <c r="S598" s="17">
        <v>2.5261979536645975E-2</v>
      </c>
      <c r="T598" s="17">
        <v>0.130766017320087</v>
      </c>
      <c r="U598" s="17">
        <v>0.11670568610536974</v>
      </c>
      <c r="V598" s="17">
        <v>5.0863178772785768E-2</v>
      </c>
      <c r="W598" s="17">
        <v>4.0298730351450152E-2</v>
      </c>
      <c r="X598" s="17">
        <v>0.27454602523929228</v>
      </c>
      <c r="Y598" s="17">
        <v>0</v>
      </c>
      <c r="Z598" s="17">
        <v>1.4618772295031706E-2</v>
      </c>
      <c r="AA598" s="17" t="s">
        <v>1</v>
      </c>
      <c r="AD598" s="21"/>
    </row>
    <row r="599" spans="2:30" x14ac:dyDescent="0.2">
      <c r="B599" t="s">
        <v>437</v>
      </c>
      <c r="C599" s="13">
        <v>68418</v>
      </c>
      <c r="D599" s="18">
        <v>2.0779880931879602E-2</v>
      </c>
      <c r="E599" s="18">
        <v>0.36072321794883966</v>
      </c>
      <c r="F599" s="18">
        <v>8.0467570276233583E-3</v>
      </c>
      <c r="G599" s="18">
        <v>0.10221825282556074</v>
      </c>
      <c r="H599" s="18">
        <v>5.5192203872767853E-2</v>
      </c>
      <c r="I599" s="18">
        <v>7.4677149839395149E-2</v>
      </c>
      <c r="J599" s="18">
        <v>0.33225375129764234</v>
      </c>
      <c r="K599" s="18">
        <v>0</v>
      </c>
      <c r="L599" s="18">
        <v>4.6108786256291286E-2</v>
      </c>
      <c r="M599" s="17">
        <v>0.59992169043248444</v>
      </c>
      <c r="N599" s="17" t="s">
        <v>2</v>
      </c>
      <c r="O599" s="17" t="s">
        <v>2</v>
      </c>
      <c r="Q599" t="s">
        <v>437</v>
      </c>
      <c r="R599" s="17">
        <v>4.2074369703367503E-2</v>
      </c>
      <c r="S599" s="17">
        <v>0.2972763214232213</v>
      </c>
      <c r="T599" s="17">
        <v>2.204573775060897E-2</v>
      </c>
      <c r="U599" s="17">
        <v>0.16493128701328641</v>
      </c>
      <c r="V599" s="17">
        <v>5.5192203872767853E-2</v>
      </c>
      <c r="W599" s="17">
        <v>7.4677149839395149E-2</v>
      </c>
      <c r="X599" s="17">
        <v>0.29769414414106155</v>
      </c>
      <c r="Y599" s="17">
        <v>0</v>
      </c>
      <c r="Z599" s="17">
        <v>4.6108786256291286E-2</v>
      </c>
      <c r="AA599" s="17" t="s">
        <v>30</v>
      </c>
      <c r="AD599" s="21"/>
    </row>
    <row r="600" spans="2:30" x14ac:dyDescent="0.2">
      <c r="B600" t="s">
        <v>477</v>
      </c>
      <c r="C600" s="13">
        <v>71473</v>
      </c>
      <c r="D600" s="18">
        <v>5.2455268181323761E-2</v>
      </c>
      <c r="E600" s="18">
        <v>0.28105713013840106</v>
      </c>
      <c r="F600" s="18">
        <v>2.0971249333858126E-2</v>
      </c>
      <c r="G600" s="18">
        <v>0.13860117596377186</v>
      </c>
      <c r="H600" s="18">
        <v>8.5002077832069534E-2</v>
      </c>
      <c r="I600" s="18">
        <v>6.8345499972596327E-2</v>
      </c>
      <c r="J600" s="18">
        <v>0.29602042268496975</v>
      </c>
      <c r="K600" s="18">
        <v>7.3668313571418741E-3</v>
      </c>
      <c r="L600" s="18">
        <v>5.0180344535867741E-2</v>
      </c>
      <c r="M600" s="17">
        <v>0.6401240855131124</v>
      </c>
      <c r="N600" s="17" t="s">
        <v>30</v>
      </c>
      <c r="O600" s="17" t="s">
        <v>2</v>
      </c>
      <c r="Q600" t="s">
        <v>477</v>
      </c>
      <c r="R600" s="17">
        <v>6.9035969646577683E-2</v>
      </c>
      <c r="S600" s="17">
        <v>0.24284382989803188</v>
      </c>
      <c r="T600" s="17">
        <v>3.0016174899872745E-2</v>
      </c>
      <c r="U600" s="17">
        <v>0.16911655424807603</v>
      </c>
      <c r="V600" s="17">
        <v>8.5002077832069534E-2</v>
      </c>
      <c r="W600" s="17">
        <v>6.8345499972596327E-2</v>
      </c>
      <c r="X600" s="17">
        <v>0.27809271760976623</v>
      </c>
      <c r="Y600" s="17">
        <v>7.3668313571418741E-3</v>
      </c>
      <c r="Z600" s="17">
        <v>5.0180344535867741E-2</v>
      </c>
      <c r="AA600" s="17" t="s">
        <v>30</v>
      </c>
      <c r="AD600" s="21"/>
    </row>
    <row r="601" spans="2:30" x14ac:dyDescent="0.2">
      <c r="B601" t="s">
        <v>478</v>
      </c>
      <c r="C601" s="13">
        <v>74723</v>
      </c>
      <c r="D601" s="18">
        <v>0.36761641026402969</v>
      </c>
      <c r="E601" s="18">
        <v>9.2721354896286891E-3</v>
      </c>
      <c r="F601" s="18">
        <v>2.3360136909990503E-2</v>
      </c>
      <c r="G601" s="18">
        <v>5.3677582478365904E-2</v>
      </c>
      <c r="H601" s="18">
        <v>3.0678432511325682E-2</v>
      </c>
      <c r="I601" s="18">
        <v>4.1509085355013707E-2</v>
      </c>
      <c r="J601" s="18">
        <v>0.44913302312553066</v>
      </c>
      <c r="K601" s="18">
        <v>0</v>
      </c>
      <c r="L601" s="18">
        <v>2.4753193866115152E-2</v>
      </c>
      <c r="M601" s="17">
        <v>0.61576026345905044</v>
      </c>
      <c r="N601" s="17" t="s">
        <v>30</v>
      </c>
      <c r="O601" s="17" t="s">
        <v>30</v>
      </c>
      <c r="Q601" t="s">
        <v>478</v>
      </c>
      <c r="R601" s="17">
        <v>0.29238874310244845</v>
      </c>
      <c r="S601" s="17">
        <v>3.442333553525713E-2</v>
      </c>
      <c r="T601" s="17">
        <v>6.7918649249717536E-2</v>
      </c>
      <c r="U601" s="17">
        <v>0.11519321532437073</v>
      </c>
      <c r="V601" s="17">
        <v>3.0678432511325682E-2</v>
      </c>
      <c r="W601" s="17">
        <v>4.1509085355013707E-2</v>
      </c>
      <c r="X601" s="17">
        <v>0.39313534505575159</v>
      </c>
      <c r="Y601" s="17">
        <v>0</v>
      </c>
      <c r="Z601" s="17">
        <v>2.4753193866115152E-2</v>
      </c>
      <c r="AA601" s="17" t="s">
        <v>30</v>
      </c>
      <c r="AD601" s="21"/>
    </row>
    <row r="602" spans="2:30" x14ac:dyDescent="0.2">
      <c r="B602" t="s">
        <v>479</v>
      </c>
      <c r="C602" s="13">
        <v>77915</v>
      </c>
      <c r="D602" s="18">
        <v>0.16817494758581902</v>
      </c>
      <c r="E602" s="18">
        <v>0.16134159110114016</v>
      </c>
      <c r="F602" s="18">
        <v>5.69340819744669E-2</v>
      </c>
      <c r="G602" s="18">
        <v>0.16769280956965851</v>
      </c>
      <c r="H602" s="18">
        <v>2.1913688574490206E-2</v>
      </c>
      <c r="I602" s="18">
        <v>2.9650053637710977E-2</v>
      </c>
      <c r="J602" s="18">
        <v>0.37719760509245498</v>
      </c>
      <c r="K602" s="18">
        <v>0</v>
      </c>
      <c r="L602" s="18">
        <v>1.7095222464259274E-2</v>
      </c>
      <c r="M602" s="17">
        <v>0.63070901293232129</v>
      </c>
      <c r="N602" s="17" t="s">
        <v>30</v>
      </c>
      <c r="O602" s="17" t="s">
        <v>30</v>
      </c>
      <c r="Q602" t="s">
        <v>479</v>
      </c>
      <c r="R602" s="17">
        <v>0.16817494758581902</v>
      </c>
      <c r="S602" s="17">
        <v>0.16134159110114016</v>
      </c>
      <c r="T602" s="17">
        <v>5.69340819744669E-2</v>
      </c>
      <c r="U602" s="17">
        <v>0.16769280956965851</v>
      </c>
      <c r="V602" s="17">
        <v>2.1913688574490206E-2</v>
      </c>
      <c r="W602" s="17">
        <v>2.9650053637710977E-2</v>
      </c>
      <c r="X602" s="17">
        <v>0.37719760509245498</v>
      </c>
      <c r="Y602" s="17">
        <v>0</v>
      </c>
      <c r="Z602" s="17">
        <v>1.7095222464259274E-2</v>
      </c>
      <c r="AA602" s="17" t="s">
        <v>30</v>
      </c>
      <c r="AD602" s="21"/>
    </row>
    <row r="603" spans="2:30" x14ac:dyDescent="0.2">
      <c r="B603" t="s">
        <v>480</v>
      </c>
      <c r="C603" s="13">
        <v>72056</v>
      </c>
      <c r="D603" s="18">
        <v>0.1993779394908646</v>
      </c>
      <c r="E603" s="18">
        <v>6.8260104704702521E-2</v>
      </c>
      <c r="F603" s="18">
        <v>0.16543567127883443</v>
      </c>
      <c r="G603" s="18">
        <v>0.1195344173497221</v>
      </c>
      <c r="H603" s="18">
        <v>3.3982370602868794E-2</v>
      </c>
      <c r="I603" s="18">
        <v>4.597943918417087E-2</v>
      </c>
      <c r="J603" s="18">
        <v>0.33618398276988309</v>
      </c>
      <c r="K603" s="18">
        <v>0</v>
      </c>
      <c r="L603" s="18">
        <v>3.124607461895362E-2</v>
      </c>
      <c r="M603" s="17">
        <v>0.66976407097709534</v>
      </c>
      <c r="N603" s="17" t="s">
        <v>30</v>
      </c>
      <c r="O603" s="17" t="s">
        <v>30</v>
      </c>
      <c r="Q603" t="s">
        <v>480</v>
      </c>
      <c r="R603" s="17">
        <v>0.1993779394908646</v>
      </c>
      <c r="S603" s="17">
        <v>6.8260104704702521E-2</v>
      </c>
      <c r="T603" s="17">
        <v>0.16543567127883443</v>
      </c>
      <c r="U603" s="17">
        <v>0.1195344173497221</v>
      </c>
      <c r="V603" s="17">
        <v>3.3982370602868794E-2</v>
      </c>
      <c r="W603" s="17">
        <v>4.597943918417087E-2</v>
      </c>
      <c r="X603" s="17">
        <v>0.33618398276988309</v>
      </c>
      <c r="Y603" s="17">
        <v>0</v>
      </c>
      <c r="Z603" s="17">
        <v>3.124607461895362E-2</v>
      </c>
      <c r="AA603" s="17" t="s">
        <v>30</v>
      </c>
      <c r="AD603" s="21"/>
    </row>
    <row r="604" spans="2:30" x14ac:dyDescent="0.2">
      <c r="B604" t="s">
        <v>720</v>
      </c>
      <c r="C604" s="13">
        <v>70295</v>
      </c>
      <c r="D604" s="18">
        <v>0.21685020936898478</v>
      </c>
      <c r="E604" s="18">
        <v>0.19105369775780334</v>
      </c>
      <c r="F604" s="18">
        <v>2.8300079558260003E-2</v>
      </c>
      <c r="G604" s="18">
        <v>0.15646080373147941</v>
      </c>
      <c r="H604" s="18">
        <v>6.7615898947777725E-2</v>
      </c>
      <c r="I604" s="18">
        <v>6.2202347646618868E-2</v>
      </c>
      <c r="J604" s="18">
        <v>0.25209234498883715</v>
      </c>
      <c r="K604" s="18">
        <v>0</v>
      </c>
      <c r="L604" s="18">
        <v>2.5424618000238621E-2</v>
      </c>
      <c r="M604" s="17">
        <v>0.65266389003727832</v>
      </c>
      <c r="N604" s="17" t="s">
        <v>30</v>
      </c>
      <c r="O604" s="17" t="s">
        <v>2</v>
      </c>
      <c r="Q604" t="s">
        <v>720</v>
      </c>
      <c r="R604" s="17">
        <v>0.21685020936898478</v>
      </c>
      <c r="S604" s="17">
        <v>0.19105369775780334</v>
      </c>
      <c r="T604" s="17">
        <v>2.8300079558260003E-2</v>
      </c>
      <c r="U604" s="17">
        <v>0.15646080373147941</v>
      </c>
      <c r="V604" s="17">
        <v>6.7615898947777725E-2</v>
      </c>
      <c r="W604" s="17">
        <v>6.2202347646618868E-2</v>
      </c>
      <c r="X604" s="17">
        <v>0.25209234498883715</v>
      </c>
      <c r="Y604" s="17">
        <v>0</v>
      </c>
      <c r="Z604" s="17">
        <v>2.5424618000238621E-2</v>
      </c>
      <c r="AA604" s="17" t="s">
        <v>30</v>
      </c>
      <c r="AD604" s="21"/>
    </row>
    <row r="605" spans="2:30" x14ac:dyDescent="0.2">
      <c r="B605" t="s">
        <v>438</v>
      </c>
      <c r="C605" s="13">
        <v>69525</v>
      </c>
      <c r="D605" s="18">
        <v>9.4133642771715112E-2</v>
      </c>
      <c r="E605" s="18">
        <v>0.3126082284293159</v>
      </c>
      <c r="F605" s="18">
        <v>1.5311829143587079E-2</v>
      </c>
      <c r="G605" s="18">
        <v>0.1210094836388618</v>
      </c>
      <c r="H605" s="18">
        <v>7.6041877533923469E-2</v>
      </c>
      <c r="I605" s="18">
        <v>6.8946449061974488E-2</v>
      </c>
      <c r="J605" s="18">
        <v>0.28406540977469558</v>
      </c>
      <c r="K605" s="18">
        <v>0</v>
      </c>
      <c r="L605" s="18">
        <v>2.7883079645926546E-2</v>
      </c>
      <c r="M605" s="17">
        <v>0.65532335709691969</v>
      </c>
      <c r="N605" s="17" t="s">
        <v>2</v>
      </c>
      <c r="O605" s="17" t="s">
        <v>2</v>
      </c>
      <c r="Q605" t="s">
        <v>438</v>
      </c>
      <c r="R605" s="17">
        <v>0.13937116641371888</v>
      </c>
      <c r="S605" s="17">
        <v>0.24210079862895342</v>
      </c>
      <c r="T605" s="17">
        <v>2.5831317817591078E-2</v>
      </c>
      <c r="U605" s="17">
        <v>0.16003468750640806</v>
      </c>
      <c r="V605" s="17">
        <v>7.6041877533923469E-2</v>
      </c>
      <c r="W605" s="17">
        <v>6.8946449061974488E-2</v>
      </c>
      <c r="X605" s="17">
        <v>0.25979062339150399</v>
      </c>
      <c r="Y605" s="17">
        <v>0</v>
      </c>
      <c r="Z605" s="17">
        <v>2.7883079645926546E-2</v>
      </c>
      <c r="AA605" s="17" t="s">
        <v>30</v>
      </c>
      <c r="AD605" s="21"/>
    </row>
    <row r="606" spans="2:30" x14ac:dyDescent="0.2">
      <c r="B606" t="s">
        <v>439</v>
      </c>
      <c r="C606" s="13">
        <v>72154</v>
      </c>
      <c r="D606" s="18">
        <v>0.11789880405628061</v>
      </c>
      <c r="E606" s="18">
        <v>0.23662130132591055</v>
      </c>
      <c r="F606" s="18">
        <v>2.2348514058989945E-2</v>
      </c>
      <c r="G606" s="18">
        <v>0.14194071047883752</v>
      </c>
      <c r="H606" s="18">
        <v>7.967505179330063E-2</v>
      </c>
      <c r="I606" s="18">
        <v>6.5318838151629477E-2</v>
      </c>
      <c r="J606" s="18">
        <v>0.31048510908852017</v>
      </c>
      <c r="K606" s="18">
        <v>0</v>
      </c>
      <c r="L606" s="18">
        <v>2.5711671046531083E-2</v>
      </c>
      <c r="M606" s="17">
        <v>0.64567241001789477</v>
      </c>
      <c r="N606" s="17" t="s">
        <v>30</v>
      </c>
      <c r="O606" s="17" t="s">
        <v>2</v>
      </c>
      <c r="Q606" t="s">
        <v>439</v>
      </c>
      <c r="R606" s="17">
        <v>0.1318440792812596</v>
      </c>
      <c r="S606" s="17">
        <v>0.2146428752293984</v>
      </c>
      <c r="T606" s="17">
        <v>2.5768077409843444E-2</v>
      </c>
      <c r="U606" s="17">
        <v>0.15419358328620775</v>
      </c>
      <c r="V606" s="17">
        <v>7.967505179330063E-2</v>
      </c>
      <c r="W606" s="17">
        <v>6.5318838151629477E-2</v>
      </c>
      <c r="X606" s="17">
        <v>0.30284582380182962</v>
      </c>
      <c r="Y606" s="17">
        <v>0</v>
      </c>
      <c r="Z606" s="17">
        <v>2.5711671046531083E-2</v>
      </c>
      <c r="AA606" s="17" t="s">
        <v>30</v>
      </c>
      <c r="AD606" s="21"/>
    </row>
    <row r="607" spans="2:30" x14ac:dyDescent="0.2">
      <c r="B607" t="s">
        <v>484</v>
      </c>
      <c r="C607" s="13">
        <v>72139</v>
      </c>
      <c r="D607" s="18">
        <v>3.5533979623354833E-2</v>
      </c>
      <c r="E607" s="18">
        <v>0.35006015213852604</v>
      </c>
      <c r="F607" s="18">
        <v>2.1572659211495829E-2</v>
      </c>
      <c r="G607" s="18">
        <v>0.10513468513691614</v>
      </c>
      <c r="H607" s="18">
        <v>8.5762766374106778E-2</v>
      </c>
      <c r="I607" s="18">
        <v>7.1330361717098376E-2</v>
      </c>
      <c r="J607" s="18">
        <v>0.30014686511398697</v>
      </c>
      <c r="K607" s="18">
        <v>0</v>
      </c>
      <c r="L607" s="18">
        <v>3.045853068451497E-2</v>
      </c>
      <c r="M607" s="17">
        <v>0.63972180152194902</v>
      </c>
      <c r="N607" s="17" t="s">
        <v>2</v>
      </c>
      <c r="O607" s="17" t="s">
        <v>2</v>
      </c>
      <c r="Q607" t="s">
        <v>484</v>
      </c>
      <c r="R607" s="17">
        <v>6.7985602239645213E-2</v>
      </c>
      <c r="S607" s="17">
        <v>0.26569020048151698</v>
      </c>
      <c r="T607" s="17">
        <v>5.37814007463156E-2</v>
      </c>
      <c r="U607" s="17">
        <v>0.16391741069227539</v>
      </c>
      <c r="V607" s="17">
        <v>8.5762766374106778E-2</v>
      </c>
      <c r="W607" s="17">
        <v>7.1330361717098376E-2</v>
      </c>
      <c r="X607" s="17">
        <v>0.26107372706452658</v>
      </c>
      <c r="Y607" s="17">
        <v>0</v>
      </c>
      <c r="Z607" s="17">
        <v>3.045853068451497E-2</v>
      </c>
      <c r="AA607" s="17" t="s">
        <v>2</v>
      </c>
      <c r="AD607" s="21"/>
    </row>
    <row r="608" spans="2:30" x14ac:dyDescent="0.2">
      <c r="B608" t="s">
        <v>440</v>
      </c>
      <c r="C608" s="13">
        <v>75951</v>
      </c>
      <c r="D608" s="18">
        <v>0.47597836736976634</v>
      </c>
      <c r="E608" s="18">
        <v>7.7371583939400794E-3</v>
      </c>
      <c r="F608" s="18">
        <v>2.765658639136663E-2</v>
      </c>
      <c r="G608" s="18">
        <v>5.4766277195430341E-2</v>
      </c>
      <c r="H608" s="18">
        <v>6.2898314837562294E-2</v>
      </c>
      <c r="I608" s="18">
        <v>4.075620131527348E-2</v>
      </c>
      <c r="J608" s="18">
        <v>0.30928997211100839</v>
      </c>
      <c r="K608" s="18">
        <v>0</v>
      </c>
      <c r="L608" s="18">
        <v>2.0917122385652468E-2</v>
      </c>
      <c r="M608" s="17">
        <v>0.6571317439666845</v>
      </c>
      <c r="N608" s="17" t="s">
        <v>1</v>
      </c>
      <c r="O608" s="17" t="s">
        <v>1</v>
      </c>
      <c r="Q608" t="s">
        <v>440</v>
      </c>
      <c r="R608" s="17">
        <v>0.39630488864198488</v>
      </c>
      <c r="S608" s="17">
        <v>2.8724644908601989E-2</v>
      </c>
      <c r="T608" s="17">
        <v>8.0410401608408413E-2</v>
      </c>
      <c r="U608" s="17">
        <v>0.11752957697061014</v>
      </c>
      <c r="V608" s="17">
        <v>6.2898314837562294E-2</v>
      </c>
      <c r="W608" s="17">
        <v>4.075620131527348E-2</v>
      </c>
      <c r="X608" s="17">
        <v>0.25245884933190632</v>
      </c>
      <c r="Y608" s="17">
        <v>0</v>
      </c>
      <c r="Z608" s="17">
        <v>2.0917122385652468E-2</v>
      </c>
      <c r="AA608" s="17" t="s">
        <v>1</v>
      </c>
      <c r="AD608" s="21"/>
    </row>
    <row r="609" spans="2:30" x14ac:dyDescent="0.2">
      <c r="B609" t="s">
        <v>721</v>
      </c>
      <c r="C609" s="13">
        <v>75793</v>
      </c>
      <c r="D609" s="18">
        <v>1.38944634889165E-2</v>
      </c>
      <c r="E609" s="18">
        <v>4.5860360566253805E-4</v>
      </c>
      <c r="F609" s="18">
        <v>0.54392149782855326</v>
      </c>
      <c r="G609" s="18">
        <v>6.4284424571127707E-2</v>
      </c>
      <c r="H609" s="18">
        <v>5.6081534819608599E-2</v>
      </c>
      <c r="I609" s="18">
        <v>2.7662602284229884E-2</v>
      </c>
      <c r="J609" s="18">
        <v>0.27025315721273752</v>
      </c>
      <c r="K609" s="18">
        <v>0</v>
      </c>
      <c r="L609" s="18">
        <v>2.3443716189163959E-2</v>
      </c>
      <c r="M609" s="17">
        <v>0.67967217767825305</v>
      </c>
      <c r="N609" s="17" t="s">
        <v>3</v>
      </c>
      <c r="O609" s="17" t="s">
        <v>3</v>
      </c>
      <c r="Q609" t="s">
        <v>721</v>
      </c>
      <c r="R609" s="17">
        <v>3.6741550264398425E-2</v>
      </c>
      <c r="S609" s="17">
        <v>2.6220171519588382E-3</v>
      </c>
      <c r="T609" s="17">
        <v>0.49458751315038102</v>
      </c>
      <c r="U609" s="17">
        <v>0.10404729566282395</v>
      </c>
      <c r="V609" s="17">
        <v>5.6081534819608599E-2</v>
      </c>
      <c r="W609" s="17">
        <v>2.7662602284229884E-2</v>
      </c>
      <c r="X609" s="17">
        <v>0.25481377047743531</v>
      </c>
      <c r="Y609" s="17">
        <v>0</v>
      </c>
      <c r="Z609" s="17">
        <v>2.3443716189163959E-2</v>
      </c>
      <c r="AA609" s="17" t="s">
        <v>3</v>
      </c>
      <c r="AD609" s="21"/>
    </row>
    <row r="610" spans="2:30" x14ac:dyDescent="0.2">
      <c r="B610" t="s">
        <v>520</v>
      </c>
      <c r="C610" s="13">
        <v>73831</v>
      </c>
      <c r="D610" s="18">
        <v>1.6029872710124137E-2</v>
      </c>
      <c r="E610" s="18">
        <v>0.34005032721968864</v>
      </c>
      <c r="F610" s="18">
        <v>7.132401613453191E-3</v>
      </c>
      <c r="G610" s="18">
        <v>9.2325079337696042E-2</v>
      </c>
      <c r="H610" s="18">
        <v>8.5549321997137107E-2</v>
      </c>
      <c r="I610" s="18">
        <v>7.2817304823641266E-2</v>
      </c>
      <c r="J610" s="18">
        <v>0.35408049806005842</v>
      </c>
      <c r="K610" s="18">
        <v>0</v>
      </c>
      <c r="L610" s="18">
        <v>3.2015194238201219E-2</v>
      </c>
      <c r="M610" s="17">
        <v>0.59771728213290265</v>
      </c>
      <c r="N610" s="17" t="s">
        <v>30</v>
      </c>
      <c r="O610" s="17" t="s">
        <v>2</v>
      </c>
      <c r="Q610" t="s">
        <v>520</v>
      </c>
      <c r="R610" s="17">
        <v>3.2456720657574954E-2</v>
      </c>
      <c r="S610" s="17">
        <v>0.28552014019685384</v>
      </c>
      <c r="T610" s="17">
        <v>1.9540673958767522E-2</v>
      </c>
      <c r="U610" s="17">
        <v>0.14896844485060734</v>
      </c>
      <c r="V610" s="17">
        <v>8.5549321997137107E-2</v>
      </c>
      <c r="W610" s="17">
        <v>7.2817304823641266E-2</v>
      </c>
      <c r="X610" s="17">
        <v>0.32313219927721676</v>
      </c>
      <c r="Y610" s="17">
        <v>0</v>
      </c>
      <c r="Z610" s="17">
        <v>3.2015194238201219E-2</v>
      </c>
      <c r="AA610" s="17" t="s">
        <v>30</v>
      </c>
      <c r="AD610" s="21"/>
    </row>
    <row r="611" spans="2:30" x14ac:dyDescent="0.2">
      <c r="B611" t="s">
        <v>525</v>
      </c>
      <c r="C611" s="13">
        <v>71668</v>
      </c>
      <c r="D611" s="18">
        <v>3.5255633225553633E-2</v>
      </c>
      <c r="E611" s="18">
        <v>0.34036716137338813</v>
      </c>
      <c r="F611" s="18">
        <v>1.5026532359289121E-2</v>
      </c>
      <c r="G611" s="18">
        <v>9.6406986701460695E-2</v>
      </c>
      <c r="H611" s="18">
        <v>9.003505848096556E-2</v>
      </c>
      <c r="I611" s="18">
        <v>7.0237401218466153E-2</v>
      </c>
      <c r="J611" s="18">
        <v>0.30615921833827137</v>
      </c>
      <c r="K611" s="18">
        <v>0</v>
      </c>
      <c r="L611" s="18">
        <v>4.6512008302605323E-2</v>
      </c>
      <c r="M611" s="17">
        <v>0.62804688425192734</v>
      </c>
      <c r="N611" s="17" t="s">
        <v>2</v>
      </c>
      <c r="O611" s="17" t="s">
        <v>2</v>
      </c>
      <c r="Q611" t="s">
        <v>525</v>
      </c>
      <c r="R611" s="17">
        <v>7.138436217806067E-2</v>
      </c>
      <c r="S611" s="17">
        <v>0.2565971156081987</v>
      </c>
      <c r="T611" s="17">
        <v>4.1168260773467094E-2</v>
      </c>
      <c r="U611" s="17">
        <v>0.15555468768263475</v>
      </c>
      <c r="V611" s="17">
        <v>9.003505848096556E-2</v>
      </c>
      <c r="W611" s="17">
        <v>7.0237401218466153E-2</v>
      </c>
      <c r="X611" s="17">
        <v>0.26851110575560172</v>
      </c>
      <c r="Y611" s="17">
        <v>0</v>
      </c>
      <c r="Z611" s="17">
        <v>4.6512008302605323E-2</v>
      </c>
      <c r="AA611" s="17" t="s">
        <v>30</v>
      </c>
      <c r="AD611" s="21"/>
    </row>
    <row r="612" spans="2:30" x14ac:dyDescent="0.2">
      <c r="B612" t="s">
        <v>529</v>
      </c>
      <c r="C612" s="13">
        <v>71473</v>
      </c>
      <c r="D612" s="18">
        <v>2.207519300552821E-2</v>
      </c>
      <c r="E612" s="18">
        <v>0.31714997256969613</v>
      </c>
      <c r="F612" s="18">
        <v>1.3092902940073883E-2</v>
      </c>
      <c r="G612" s="18">
        <v>9.8029532262572411E-2</v>
      </c>
      <c r="H612" s="18">
        <v>9.2207709522340614E-2</v>
      </c>
      <c r="I612" s="18">
        <v>6.8824222261407567E-2</v>
      </c>
      <c r="J612" s="18">
        <v>0.37324688431724568</v>
      </c>
      <c r="K612" s="18">
        <v>0</v>
      </c>
      <c r="L612" s="18">
        <v>1.5373583121135466E-2</v>
      </c>
      <c r="M612" s="17">
        <v>0.63366824288428447</v>
      </c>
      <c r="N612" s="17" t="s">
        <v>30</v>
      </c>
      <c r="O612" s="17" t="s">
        <v>2</v>
      </c>
      <c r="Q612" t="s">
        <v>529</v>
      </c>
      <c r="R612" s="17">
        <v>4.3043101073706944E-2</v>
      </c>
      <c r="S612" s="17">
        <v>0.2527408396482162</v>
      </c>
      <c r="T612" s="17">
        <v>3.367398987098473E-2</v>
      </c>
      <c r="U612" s="17">
        <v>0.15461570519844819</v>
      </c>
      <c r="V612" s="17">
        <v>9.2207709522340614E-2</v>
      </c>
      <c r="W612" s="17">
        <v>6.8824222261407567E-2</v>
      </c>
      <c r="X612" s="17">
        <v>0.33952084930376025</v>
      </c>
      <c r="Y612" s="17">
        <v>0</v>
      </c>
      <c r="Z612" s="17">
        <v>1.5373583121135466E-2</v>
      </c>
      <c r="AA612" s="17" t="s">
        <v>30</v>
      </c>
      <c r="AD612" s="21"/>
    </row>
    <row r="613" spans="2:30" x14ac:dyDescent="0.2">
      <c r="B613" t="s">
        <v>441</v>
      </c>
      <c r="C613" s="13">
        <v>79554</v>
      </c>
      <c r="D613" s="18">
        <v>0.38467194095920887</v>
      </c>
      <c r="E613" s="18">
        <v>3.0921214558998114E-2</v>
      </c>
      <c r="F613" s="18">
        <v>1.6264441758952627E-2</v>
      </c>
      <c r="G613" s="18">
        <v>7.1196451526402221E-2</v>
      </c>
      <c r="H613" s="18">
        <v>6.5812007796466163E-2</v>
      </c>
      <c r="I613" s="18">
        <v>5.2127645170781216E-2</v>
      </c>
      <c r="J613" s="18">
        <v>0.36233772960379013</v>
      </c>
      <c r="K613" s="18">
        <v>0</v>
      </c>
      <c r="L613" s="18">
        <v>1.6668568625400709E-2</v>
      </c>
      <c r="M613" s="17">
        <v>0.58635720952258286</v>
      </c>
      <c r="N613" s="17" t="s">
        <v>1</v>
      </c>
      <c r="O613" s="17" t="s">
        <v>1</v>
      </c>
      <c r="Q613" t="s">
        <v>441</v>
      </c>
      <c r="R613" s="17">
        <v>0.28647166640060545</v>
      </c>
      <c r="S613" s="17">
        <v>0.11479678495991164</v>
      </c>
      <c r="T613" s="17">
        <v>4.7288203803134789E-2</v>
      </c>
      <c r="U613" s="17">
        <v>0.15278907492373425</v>
      </c>
      <c r="V613" s="17">
        <v>6.5812007796466163E-2</v>
      </c>
      <c r="W613" s="17">
        <v>5.2127645170781216E-2</v>
      </c>
      <c r="X613" s="17">
        <v>0.26404604831996581</v>
      </c>
      <c r="Y613" s="17">
        <v>0</v>
      </c>
      <c r="Z613" s="17">
        <v>1.6668568625400709E-2</v>
      </c>
      <c r="AA613" s="17" t="s">
        <v>1</v>
      </c>
      <c r="AD613" s="21"/>
    </row>
    <row r="614" spans="2:30" x14ac:dyDescent="0.2">
      <c r="B614" t="s">
        <v>442</v>
      </c>
      <c r="C614" s="13">
        <v>71322</v>
      </c>
      <c r="D614" s="18">
        <v>0.40781085866565114</v>
      </c>
      <c r="E614" s="18">
        <v>3.9467082926700855E-2</v>
      </c>
      <c r="F614" s="18">
        <v>3.0764053006026144E-2</v>
      </c>
      <c r="G614" s="18">
        <v>8.1313326392590049E-2</v>
      </c>
      <c r="H614" s="18">
        <v>7.0263410898297865E-2</v>
      </c>
      <c r="I614" s="18">
        <v>4.9533249973457427E-2</v>
      </c>
      <c r="J614" s="18">
        <v>0.30507915596152468</v>
      </c>
      <c r="K614" s="18">
        <v>0</v>
      </c>
      <c r="L614" s="18">
        <v>1.5768862175751876E-2</v>
      </c>
      <c r="M614" s="17">
        <v>0.66229856377995899</v>
      </c>
      <c r="N614" s="17" t="s">
        <v>1</v>
      </c>
      <c r="O614" s="17" t="s">
        <v>1</v>
      </c>
      <c r="Q614" t="s">
        <v>442</v>
      </c>
      <c r="R614" s="17">
        <v>0.3301974574288345</v>
      </c>
      <c r="S614" s="17">
        <v>9.5159424075054247E-2</v>
      </c>
      <c r="T614" s="17">
        <v>6.4835803770090975E-2</v>
      </c>
      <c r="U614" s="17">
        <v>0.14209564719994314</v>
      </c>
      <c r="V614" s="17">
        <v>7.0263410898297865E-2</v>
      </c>
      <c r="W614" s="17">
        <v>4.9533249973457427E-2</v>
      </c>
      <c r="X614" s="17">
        <v>0.23214614447857002</v>
      </c>
      <c r="Y614" s="17">
        <v>0</v>
      </c>
      <c r="Z614" s="17">
        <v>1.5768862175751876E-2</v>
      </c>
      <c r="AA614" s="17" t="s">
        <v>1</v>
      </c>
      <c r="AD614" s="21"/>
    </row>
    <row r="615" spans="2:30" x14ac:dyDescent="0.2">
      <c r="B615" t="s">
        <v>722</v>
      </c>
      <c r="C615" s="13">
        <v>72474</v>
      </c>
      <c r="D615" s="18">
        <v>1.5993238727055492E-2</v>
      </c>
      <c r="E615" s="18">
        <v>1.4055250616509724E-2</v>
      </c>
      <c r="F615" s="18">
        <v>0.51383950937047496</v>
      </c>
      <c r="G615" s="18">
        <v>5.653992912181429E-2</v>
      </c>
      <c r="H615" s="18">
        <v>6.6630861018512871E-2</v>
      </c>
      <c r="I615" s="18">
        <v>4.6026032446641232E-2</v>
      </c>
      <c r="J615" s="18">
        <v>0.26812034698303344</v>
      </c>
      <c r="K615" s="18">
        <v>0</v>
      </c>
      <c r="L615" s="18">
        <v>1.8794831715958034E-2</v>
      </c>
      <c r="M615" s="17">
        <v>0.74787167038023217</v>
      </c>
      <c r="N615" s="17" t="s">
        <v>3</v>
      </c>
      <c r="O615" s="17" t="s">
        <v>3</v>
      </c>
      <c r="Q615" t="s">
        <v>722</v>
      </c>
      <c r="R615" s="17">
        <v>4.2291405137691682E-2</v>
      </c>
      <c r="S615" s="17">
        <v>8.0359394772588771E-2</v>
      </c>
      <c r="T615" s="17">
        <v>0.42517483973756454</v>
      </c>
      <c r="U615" s="17">
        <v>9.151247384323162E-2</v>
      </c>
      <c r="V615" s="17">
        <v>6.6630861018512871E-2</v>
      </c>
      <c r="W615" s="17">
        <v>4.6026032446641232E-2</v>
      </c>
      <c r="X615" s="17">
        <v>0.2292101613278113</v>
      </c>
      <c r="Y615" s="17">
        <v>0</v>
      </c>
      <c r="Z615" s="17">
        <v>1.8794831715958034E-2</v>
      </c>
      <c r="AA615" s="17" t="s">
        <v>3</v>
      </c>
      <c r="AD615" s="21"/>
    </row>
    <row r="616" spans="2:30" x14ac:dyDescent="0.2">
      <c r="B616" t="s">
        <v>443</v>
      </c>
      <c r="C616" s="13">
        <v>68781</v>
      </c>
      <c r="D616" s="18">
        <v>1.6728559542859994E-2</v>
      </c>
      <c r="E616" s="18">
        <v>0.33555671700324174</v>
      </c>
      <c r="F616" s="18">
        <v>8.5351528706289863E-3</v>
      </c>
      <c r="G616" s="18">
        <v>9.3440768907341876E-2</v>
      </c>
      <c r="H616" s="18">
        <v>9.0938349482595285E-2</v>
      </c>
      <c r="I616" s="18">
        <v>7.1907613508667131E-2</v>
      </c>
      <c r="J616" s="18">
        <v>0.35695277590178576</v>
      </c>
      <c r="K616" s="18">
        <v>0</v>
      </c>
      <c r="L616" s="18">
        <v>2.5940062782879195E-2</v>
      </c>
      <c r="M616" s="17">
        <v>0.6264237041306836</v>
      </c>
      <c r="N616" s="17" t="s">
        <v>30</v>
      </c>
      <c r="O616" s="17" t="s">
        <v>2</v>
      </c>
      <c r="Q616" t="s">
        <v>443</v>
      </c>
      <c r="R616" s="17">
        <v>3.3871397103689901E-2</v>
      </c>
      <c r="S616" s="17">
        <v>0.27829311390826211</v>
      </c>
      <c r="T616" s="17">
        <v>2.3383798119081374E-2</v>
      </c>
      <c r="U616" s="17">
        <v>0.15076863328606233</v>
      </c>
      <c r="V616" s="17">
        <v>9.0938349482595285E-2</v>
      </c>
      <c r="W616" s="17">
        <v>7.1907613508667131E-2</v>
      </c>
      <c r="X616" s="17">
        <v>0.32489703180876267</v>
      </c>
      <c r="Y616" s="17">
        <v>0</v>
      </c>
      <c r="Z616" s="17">
        <v>2.5940062782879195E-2</v>
      </c>
      <c r="AA616" s="17" t="s">
        <v>30</v>
      </c>
      <c r="AD616" s="21"/>
    </row>
    <row r="617" spans="2:30" x14ac:dyDescent="0.2">
      <c r="B617" t="s">
        <v>538</v>
      </c>
      <c r="C617" s="13">
        <v>72961</v>
      </c>
      <c r="D617" s="18">
        <v>2.8124964729752209E-2</v>
      </c>
      <c r="E617" s="18">
        <v>0.23731496993719639</v>
      </c>
      <c r="F617" s="18">
        <v>4.497959681745041E-2</v>
      </c>
      <c r="G617" s="18">
        <v>0.10765288625098308</v>
      </c>
      <c r="H617" s="18">
        <v>4.5941725075229471E-2</v>
      </c>
      <c r="I617" s="18">
        <v>6.2160900391513126E-2</v>
      </c>
      <c r="J617" s="18">
        <v>0.40585721228070026</v>
      </c>
      <c r="K617" s="18">
        <v>6.2112360529736491E-3</v>
      </c>
      <c r="L617" s="18">
        <v>6.175650846420154E-2</v>
      </c>
      <c r="M617" s="17">
        <v>0.56789650622745635</v>
      </c>
      <c r="N617" s="17" t="s">
        <v>30</v>
      </c>
      <c r="O617" s="17" t="s">
        <v>30</v>
      </c>
      <c r="Q617" t="s">
        <v>538</v>
      </c>
      <c r="R617" s="17">
        <v>3.6737498677174185E-2</v>
      </c>
      <c r="S617" s="17">
        <v>0.20382705519826821</v>
      </c>
      <c r="T617" s="17">
        <v>6.3722468611994126E-2</v>
      </c>
      <c r="U617" s="17">
        <v>0.13066688384830671</v>
      </c>
      <c r="V617" s="17">
        <v>4.5941725075229471E-2</v>
      </c>
      <c r="W617" s="17">
        <v>6.2160900391513126E-2</v>
      </c>
      <c r="X617" s="17">
        <v>0.38897572368033911</v>
      </c>
      <c r="Y617" s="17">
        <v>6.2112360529736491E-3</v>
      </c>
      <c r="Z617" s="17">
        <v>6.175650846420154E-2</v>
      </c>
      <c r="AA617" s="17" t="s">
        <v>30</v>
      </c>
      <c r="AD617" s="21"/>
    </row>
    <row r="618" spans="2:30" x14ac:dyDescent="0.2">
      <c r="B618" t="s">
        <v>539</v>
      </c>
      <c r="C618" s="13">
        <v>71269</v>
      </c>
      <c r="D618" s="18">
        <v>3.3256667496262347E-2</v>
      </c>
      <c r="E618" s="18">
        <v>0.3498404966716358</v>
      </c>
      <c r="F618" s="18">
        <v>2.6847987727905524E-2</v>
      </c>
      <c r="G618" s="18">
        <v>8.8951408588707426E-2</v>
      </c>
      <c r="H618" s="18">
        <v>9.8429349754870749E-2</v>
      </c>
      <c r="I618" s="18">
        <v>7.0048827354430035E-2</v>
      </c>
      <c r="J618" s="18">
        <v>0.30209163474607309</v>
      </c>
      <c r="K618" s="18">
        <v>0</v>
      </c>
      <c r="L618" s="18">
        <v>3.0533627660115272E-2</v>
      </c>
      <c r="M618" s="17">
        <v>0.65677211524498635</v>
      </c>
      <c r="N618" s="17" t="s">
        <v>2</v>
      </c>
      <c r="O618" s="17" t="s">
        <v>2</v>
      </c>
      <c r="Q618" t="s">
        <v>539</v>
      </c>
      <c r="R618" s="17">
        <v>6.7336926901878105E-2</v>
      </c>
      <c r="S618" s="17">
        <v>0.25614663795450554</v>
      </c>
      <c r="T618" s="17">
        <v>7.355555717031366E-2</v>
      </c>
      <c r="U618" s="17">
        <v>0.14352495659671077</v>
      </c>
      <c r="V618" s="17">
        <v>9.8429349754870749E-2</v>
      </c>
      <c r="W618" s="17">
        <v>7.0048827354430035E-2</v>
      </c>
      <c r="X618" s="17">
        <v>0.26042411660717613</v>
      </c>
      <c r="Y618" s="17">
        <v>0</v>
      </c>
      <c r="Z618" s="17">
        <v>3.0533627660115272E-2</v>
      </c>
      <c r="AA618" s="17" t="s">
        <v>30</v>
      </c>
      <c r="AD618" s="21"/>
    </row>
    <row r="619" spans="2:30" x14ac:dyDescent="0.2">
      <c r="B619" t="s">
        <v>543</v>
      </c>
      <c r="C619" s="13">
        <v>76415</v>
      </c>
      <c r="D619" s="18">
        <v>3.4116145349696973E-2</v>
      </c>
      <c r="E619" s="18">
        <v>0.35203972605708406</v>
      </c>
      <c r="F619" s="18">
        <v>9.2019156476774652E-3</v>
      </c>
      <c r="G619" s="18">
        <v>9.5516134272770503E-2</v>
      </c>
      <c r="H619" s="18">
        <v>9.2592940372135848E-2</v>
      </c>
      <c r="I619" s="18">
        <v>7.2819570903663866E-2</v>
      </c>
      <c r="J619" s="18">
        <v>0.31479417526584214</v>
      </c>
      <c r="K619" s="18">
        <v>0</v>
      </c>
      <c r="L619" s="18">
        <v>2.8919392131129009E-2</v>
      </c>
      <c r="M619" s="17">
        <v>0.65780937559892716</v>
      </c>
      <c r="N619" s="17" t="s">
        <v>2</v>
      </c>
      <c r="O619" s="17" t="s">
        <v>2</v>
      </c>
      <c r="Q619" t="s">
        <v>543</v>
      </c>
      <c r="R619" s="17">
        <v>6.907716733327475E-2</v>
      </c>
      <c r="S619" s="17">
        <v>0.27669879112367307</v>
      </c>
      <c r="T619" s="17">
        <v>2.5210531208476029E-2</v>
      </c>
      <c r="U619" s="17">
        <v>0.15411727867258715</v>
      </c>
      <c r="V619" s="17">
        <v>9.2592940372135848E-2</v>
      </c>
      <c r="W619" s="17">
        <v>7.2819570903663866E-2</v>
      </c>
      <c r="X619" s="17">
        <v>0.28056432825506017</v>
      </c>
      <c r="Y619" s="17">
        <v>0</v>
      </c>
      <c r="Z619" s="17">
        <v>2.8919392131129009E-2</v>
      </c>
      <c r="AA619" s="17" t="s">
        <v>30</v>
      </c>
      <c r="AD619" s="21"/>
    </row>
    <row r="620" spans="2:30" x14ac:dyDescent="0.2">
      <c r="B620" t="s">
        <v>544</v>
      </c>
      <c r="C620" s="13">
        <v>76094</v>
      </c>
      <c r="D620" s="18">
        <v>3.9274559074337419E-2</v>
      </c>
      <c r="E620" s="18">
        <v>0.25776802236180735</v>
      </c>
      <c r="F620" s="18">
        <v>3.1134506975356538E-2</v>
      </c>
      <c r="G620" s="18">
        <v>9.8296374169364972E-2</v>
      </c>
      <c r="H620" s="18">
        <v>0.15078755944810726</v>
      </c>
      <c r="I620" s="18">
        <v>6.5407268365746674E-2</v>
      </c>
      <c r="J620" s="18">
        <v>0.33471261045232936</v>
      </c>
      <c r="K620" s="18">
        <v>0</v>
      </c>
      <c r="L620" s="18">
        <v>2.2619099152950441E-2</v>
      </c>
      <c r="M620" s="17">
        <v>0.65942571260334515</v>
      </c>
      <c r="N620" s="17" t="s">
        <v>30</v>
      </c>
      <c r="O620" s="17" t="s">
        <v>2</v>
      </c>
      <c r="Q620" t="s">
        <v>544</v>
      </c>
      <c r="R620" s="17">
        <v>5.1852270065081182E-2</v>
      </c>
      <c r="S620" s="17">
        <v>0.22475127974514905</v>
      </c>
      <c r="T620" s="17">
        <v>4.4755214122075046E-2</v>
      </c>
      <c r="U620" s="17">
        <v>0.12020169354834538</v>
      </c>
      <c r="V620" s="17">
        <v>0.15078755944810726</v>
      </c>
      <c r="W620" s="17">
        <v>6.5407268365746674E-2</v>
      </c>
      <c r="X620" s="17">
        <v>0.31962561555254498</v>
      </c>
      <c r="Y620" s="17">
        <v>0</v>
      </c>
      <c r="Z620" s="17">
        <v>2.2619099152950441E-2</v>
      </c>
      <c r="AA620" s="17" t="s">
        <v>30</v>
      </c>
      <c r="AD620" s="21"/>
    </row>
    <row r="621" spans="2:30" x14ac:dyDescent="0.2">
      <c r="B621" t="s">
        <v>444</v>
      </c>
      <c r="C621" s="13">
        <v>82933</v>
      </c>
      <c r="D621" s="18">
        <v>4.6507893491762028E-2</v>
      </c>
      <c r="E621" s="18">
        <v>0.26866270933119674</v>
      </c>
      <c r="F621" s="18">
        <v>5.7962590395015723E-2</v>
      </c>
      <c r="G621" s="18">
        <v>9.2755908520137764E-2</v>
      </c>
      <c r="H621" s="18">
        <v>0.15858768420918801</v>
      </c>
      <c r="I621" s="18">
        <v>6.6431518491454247E-2</v>
      </c>
      <c r="J621" s="18">
        <v>0.27879022696314415</v>
      </c>
      <c r="K621" s="18">
        <v>0</v>
      </c>
      <c r="L621" s="18">
        <v>3.03014685981014E-2</v>
      </c>
      <c r="M621" s="17">
        <v>0.68625936222542772</v>
      </c>
      <c r="N621" s="17" t="s">
        <v>30</v>
      </c>
      <c r="O621" s="17" t="s">
        <v>2</v>
      </c>
      <c r="Q621" t="s">
        <v>444</v>
      </c>
      <c r="R621" s="17">
        <v>5.982559830907444E-2</v>
      </c>
      <c r="S621" s="17">
        <v>0.23057958354379415</v>
      </c>
      <c r="T621" s="17">
        <v>8.0424945485140106E-2</v>
      </c>
      <c r="U621" s="17">
        <v>0.11138410034108305</v>
      </c>
      <c r="V621" s="17">
        <v>0.15858768420918801</v>
      </c>
      <c r="W621" s="17">
        <v>6.6431518491454247E-2</v>
      </c>
      <c r="X621" s="17">
        <v>0.26246510102216469</v>
      </c>
      <c r="Y621" s="17">
        <v>0</v>
      </c>
      <c r="Z621" s="17">
        <v>3.03014685981014E-2</v>
      </c>
      <c r="AA621" s="17" t="s">
        <v>30</v>
      </c>
      <c r="AD621" s="21"/>
    </row>
    <row r="622" spans="2:30" x14ac:dyDescent="0.2">
      <c r="B622" t="s">
        <v>445</v>
      </c>
      <c r="C622" s="13">
        <v>69057</v>
      </c>
      <c r="D622" s="18">
        <v>7.7720716470890974E-2</v>
      </c>
      <c r="E622" s="18">
        <v>0.31052668689663043</v>
      </c>
      <c r="F622" s="18">
        <v>6.1003152089826471E-2</v>
      </c>
      <c r="G622" s="18">
        <v>0.12654762224433475</v>
      </c>
      <c r="H622" s="18">
        <v>0.14851473611904412</v>
      </c>
      <c r="I622" s="18">
        <v>7.7564365684014688E-2</v>
      </c>
      <c r="J622" s="18">
        <v>0.15382461639831332</v>
      </c>
      <c r="K622" s="18">
        <v>0</v>
      </c>
      <c r="L622" s="18">
        <v>4.4298104096945234E-2</v>
      </c>
      <c r="M622" s="17">
        <v>0.70492460723012407</v>
      </c>
      <c r="N622" s="17" t="s">
        <v>2</v>
      </c>
      <c r="O622" s="17" t="s">
        <v>2</v>
      </c>
      <c r="Q622" t="s">
        <v>445</v>
      </c>
      <c r="R622" s="17">
        <v>7.7720716470890974E-2</v>
      </c>
      <c r="S622" s="17">
        <v>0.31052668689663043</v>
      </c>
      <c r="T622" s="17">
        <v>6.1003152089826471E-2</v>
      </c>
      <c r="U622" s="17">
        <v>0.12654762224433475</v>
      </c>
      <c r="V622" s="17">
        <v>0.14851473611904412</v>
      </c>
      <c r="W622" s="17">
        <v>7.7564365684014688E-2</v>
      </c>
      <c r="X622" s="17">
        <v>0.15382461639831332</v>
      </c>
      <c r="Y622" s="17">
        <v>0</v>
      </c>
      <c r="Z622" s="17">
        <v>4.4298104096945234E-2</v>
      </c>
      <c r="AA622" s="17" t="s">
        <v>2</v>
      </c>
      <c r="AD622" s="21"/>
    </row>
    <row r="623" spans="2:30" x14ac:dyDescent="0.2">
      <c r="B623" t="s">
        <v>446</v>
      </c>
      <c r="C623" s="13">
        <v>74691</v>
      </c>
      <c r="D623" s="18">
        <v>5.8334532246938312E-2</v>
      </c>
      <c r="E623" s="18">
        <v>0.32495032963048442</v>
      </c>
      <c r="F623" s="18">
        <v>2.6862358433197273E-2</v>
      </c>
      <c r="G623" s="18">
        <v>7.6657396440511838E-2</v>
      </c>
      <c r="H623" s="18">
        <v>0.12456662028377243</v>
      </c>
      <c r="I623" s="18">
        <v>6.6318837844026271E-2</v>
      </c>
      <c r="J623" s="18">
        <v>0.29772898754906635</v>
      </c>
      <c r="K623" s="18">
        <v>0</v>
      </c>
      <c r="L623" s="18">
        <v>2.4580937572003206E-2</v>
      </c>
      <c r="M623" s="17">
        <v>0.68774344738510207</v>
      </c>
      <c r="N623" s="17" t="s">
        <v>2</v>
      </c>
      <c r="O623" s="17" t="s">
        <v>2</v>
      </c>
      <c r="Q623" t="s">
        <v>446</v>
      </c>
      <c r="R623" s="17">
        <v>0.11267615313284324</v>
      </c>
      <c r="S623" s="17">
        <v>0.2222120207722974</v>
      </c>
      <c r="T623" s="17">
        <v>6.8022136556206356E-2</v>
      </c>
      <c r="U623" s="17">
        <v>0.12021506697502667</v>
      </c>
      <c r="V623" s="17">
        <v>0.12456662028377243</v>
      </c>
      <c r="W623" s="17">
        <v>6.6318837844026271E-2</v>
      </c>
      <c r="X623" s="17">
        <v>0.26140822686382448</v>
      </c>
      <c r="Y623" s="17">
        <v>0</v>
      </c>
      <c r="Z623" s="17">
        <v>2.4580937572003206E-2</v>
      </c>
      <c r="AA623" s="17" t="s">
        <v>30</v>
      </c>
      <c r="AD623" s="21"/>
    </row>
    <row r="624" spans="2:30" x14ac:dyDescent="0.2">
      <c r="B624" t="s">
        <v>447</v>
      </c>
      <c r="C624" s="13">
        <v>73236</v>
      </c>
      <c r="D624" s="18">
        <v>2.2207274291565167E-2</v>
      </c>
      <c r="E624" s="18">
        <v>1.0065468718068411E-2</v>
      </c>
      <c r="F624" s="18">
        <v>0.5732884328332406</v>
      </c>
      <c r="G624" s="18">
        <v>5.7777728820950759E-2</v>
      </c>
      <c r="H624" s="18">
        <v>7.0161398318573487E-2</v>
      </c>
      <c r="I624" s="18">
        <v>4.0779606218421541E-2</v>
      </c>
      <c r="J624" s="18">
        <v>0.20534759804493063</v>
      </c>
      <c r="K624" s="18">
        <v>0</v>
      </c>
      <c r="L624" s="18">
        <v>2.0372492754249367E-2</v>
      </c>
      <c r="M624" s="17">
        <v>0.72336073331023276</v>
      </c>
      <c r="N624" s="17" t="s">
        <v>3</v>
      </c>
      <c r="O624" s="17" t="s">
        <v>3</v>
      </c>
      <c r="Q624" t="s">
        <v>447</v>
      </c>
      <c r="R624" s="17">
        <v>5.0220896256957789E-2</v>
      </c>
      <c r="S624" s="17">
        <v>3.8734602273432645E-2</v>
      </c>
      <c r="T624" s="17">
        <v>0.50904535740017987</v>
      </c>
      <c r="U624" s="17">
        <v>8.7916841914569444E-2</v>
      </c>
      <c r="V624" s="17">
        <v>7.0161398318573487E-2</v>
      </c>
      <c r="W624" s="17">
        <v>4.0779606218421541E-2</v>
      </c>
      <c r="X624" s="17">
        <v>0.18276880486361577</v>
      </c>
      <c r="Y624" s="17">
        <v>0</v>
      </c>
      <c r="Z624" s="17">
        <v>2.0372492754249367E-2</v>
      </c>
      <c r="AA624" s="17" t="s">
        <v>3</v>
      </c>
      <c r="AD624" s="21"/>
    </row>
    <row r="625" spans="2:30" x14ac:dyDescent="0.2">
      <c r="B625" t="s">
        <v>448</v>
      </c>
      <c r="C625" s="13">
        <v>74200</v>
      </c>
      <c r="D625" s="18">
        <v>5.1519848778185252E-2</v>
      </c>
      <c r="E625" s="18">
        <v>0.28895856149667809</v>
      </c>
      <c r="F625" s="18">
        <v>1.640025814984299E-2</v>
      </c>
      <c r="G625" s="18">
        <v>0.11750163228317895</v>
      </c>
      <c r="H625" s="18">
        <v>9.0306449982992115E-2</v>
      </c>
      <c r="I625" s="18">
        <v>6.7876082142635977E-2</v>
      </c>
      <c r="J625" s="18">
        <v>0.32456862959713439</v>
      </c>
      <c r="K625" s="18">
        <v>0</v>
      </c>
      <c r="L625" s="18">
        <v>4.2868537569352251E-2</v>
      </c>
      <c r="M625" s="17">
        <v>0.64053938530487242</v>
      </c>
      <c r="N625" s="17" t="s">
        <v>30</v>
      </c>
      <c r="O625" s="17" t="s">
        <v>2</v>
      </c>
      <c r="Q625" t="s">
        <v>448</v>
      </c>
      <c r="R625" s="17">
        <v>7.6311224619711363E-2</v>
      </c>
      <c r="S625" s="17">
        <v>0.23753482303814619</v>
      </c>
      <c r="T625" s="17">
        <v>2.7684442287131125E-2</v>
      </c>
      <c r="U625" s="17">
        <v>0.15544017545729627</v>
      </c>
      <c r="V625" s="17">
        <v>9.0306449982992115E-2</v>
      </c>
      <c r="W625" s="17">
        <v>6.7876082142635977E-2</v>
      </c>
      <c r="X625" s="17">
        <v>0.30197826490273472</v>
      </c>
      <c r="Y625" s="17">
        <v>0</v>
      </c>
      <c r="Z625" s="17">
        <v>4.2868537569352251E-2</v>
      </c>
      <c r="AA625" s="17" t="s">
        <v>30</v>
      </c>
      <c r="AD625" s="21"/>
    </row>
    <row r="626" spans="2:30" x14ac:dyDescent="0.2">
      <c r="B626" t="s">
        <v>449</v>
      </c>
      <c r="C626" s="13">
        <v>69762</v>
      </c>
      <c r="D626" s="18">
        <v>1.3412262418047327E-2</v>
      </c>
      <c r="E626" s="18">
        <v>5.8369025359775737E-4</v>
      </c>
      <c r="F626" s="18">
        <v>0.59301045742047687</v>
      </c>
      <c r="G626" s="18">
        <v>5.3791454454481989E-2</v>
      </c>
      <c r="H626" s="18">
        <v>6.3720491089284625E-2</v>
      </c>
      <c r="I626" s="18">
        <v>3.3871839332217664E-2</v>
      </c>
      <c r="J626" s="18">
        <v>0.23404369646822915</v>
      </c>
      <c r="K626" s="18">
        <v>0</v>
      </c>
      <c r="L626" s="18">
        <v>7.5661085636646317E-3</v>
      </c>
      <c r="M626" s="17">
        <v>0.6823450522383967</v>
      </c>
      <c r="N626" s="17" t="s">
        <v>3</v>
      </c>
      <c r="O626" s="17" t="s">
        <v>3</v>
      </c>
      <c r="Q626" t="s">
        <v>449</v>
      </c>
      <c r="R626" s="17">
        <v>3.5466451380802164E-2</v>
      </c>
      <c r="S626" s="17">
        <v>3.3371867064880809E-3</v>
      </c>
      <c r="T626" s="17">
        <v>0.54830661331105934</v>
      </c>
      <c r="U626" s="17">
        <v>8.7063941275015322E-2</v>
      </c>
      <c r="V626" s="17">
        <v>6.3720491089284625E-2</v>
      </c>
      <c r="W626" s="17">
        <v>3.3871839332217664E-2</v>
      </c>
      <c r="X626" s="17">
        <v>0.22066736834146822</v>
      </c>
      <c r="Y626" s="17">
        <v>0</v>
      </c>
      <c r="Z626" s="17">
        <v>7.5661085636646317E-3</v>
      </c>
      <c r="AA626" s="17" t="s">
        <v>3</v>
      </c>
      <c r="AD626" s="21"/>
    </row>
    <row r="627" spans="2:30" x14ac:dyDescent="0.2">
      <c r="B627" t="s">
        <v>450</v>
      </c>
      <c r="C627" s="13">
        <v>69492</v>
      </c>
      <c r="D627" s="18">
        <v>2.1635118653498576E-2</v>
      </c>
      <c r="E627" s="18">
        <v>0.30508808808132643</v>
      </c>
      <c r="F627" s="18">
        <v>9.7305786969334868E-3</v>
      </c>
      <c r="G627" s="18">
        <v>8.8532357256121741E-2</v>
      </c>
      <c r="H627" s="18">
        <v>0.12690125147926043</v>
      </c>
      <c r="I627" s="18">
        <v>6.760475171924385E-2</v>
      </c>
      <c r="J627" s="18">
        <v>0.35225954038176494</v>
      </c>
      <c r="K627" s="18">
        <v>0</v>
      </c>
      <c r="L627" s="18">
        <v>2.8248313731850733E-2</v>
      </c>
      <c r="M627" s="17">
        <v>0.56281367130132964</v>
      </c>
      <c r="N627" s="17" t="s">
        <v>30</v>
      </c>
      <c r="O627" s="17" t="s">
        <v>2</v>
      </c>
      <c r="Q627" t="s">
        <v>450</v>
      </c>
      <c r="R627" s="17">
        <v>4.3806024865474712E-2</v>
      </c>
      <c r="S627" s="17">
        <v>0.24332635187115642</v>
      </c>
      <c r="T627" s="17">
        <v>2.6658911829678628E-2</v>
      </c>
      <c r="U627" s="17">
        <v>0.14284880851456797</v>
      </c>
      <c r="V627" s="17">
        <v>0.12690125147926043</v>
      </c>
      <c r="W627" s="17">
        <v>6.760475171924385E-2</v>
      </c>
      <c r="X627" s="17">
        <v>0.32060558598876743</v>
      </c>
      <c r="Y627" s="17">
        <v>0</v>
      </c>
      <c r="Z627" s="17">
        <v>2.8248313731850733E-2</v>
      </c>
      <c r="AA627" s="17" t="s">
        <v>30</v>
      </c>
      <c r="AD627" s="21"/>
    </row>
    <row r="628" spans="2:30" x14ac:dyDescent="0.2">
      <c r="B628" t="s">
        <v>451</v>
      </c>
      <c r="C628" s="13">
        <v>69255</v>
      </c>
      <c r="D628" s="18">
        <v>3.1764494159874583E-2</v>
      </c>
      <c r="E628" s="18">
        <v>0.24418721504086946</v>
      </c>
      <c r="F628" s="18">
        <v>2.9978729101127647E-2</v>
      </c>
      <c r="G628" s="18">
        <v>0.11133782668730272</v>
      </c>
      <c r="H628" s="18">
        <v>0.17047560612063348</v>
      </c>
      <c r="I628" s="18">
        <v>6.579023502979825E-2</v>
      </c>
      <c r="J628" s="18">
        <v>0.31530438262274907</v>
      </c>
      <c r="K628" s="18">
        <v>0</v>
      </c>
      <c r="L628" s="18">
        <v>3.116151123764473E-2</v>
      </c>
      <c r="M628" s="17">
        <v>0.57879740875393038</v>
      </c>
      <c r="N628" s="17" t="s">
        <v>30</v>
      </c>
      <c r="O628" s="17" t="s">
        <v>2</v>
      </c>
      <c r="Q628" t="s">
        <v>451</v>
      </c>
      <c r="R628" s="17">
        <v>3.5767508712148621E-2</v>
      </c>
      <c r="S628" s="17">
        <v>0.23153213697453282</v>
      </c>
      <c r="T628" s="17">
        <v>3.4875910758843581E-2</v>
      </c>
      <c r="U628" s="17">
        <v>0.12155874329387795</v>
      </c>
      <c r="V628" s="17">
        <v>0.17047560612063348</v>
      </c>
      <c r="W628" s="17">
        <v>6.579023502979825E-2</v>
      </c>
      <c r="X628" s="17">
        <v>0.30883834787252051</v>
      </c>
      <c r="Y628" s="17">
        <v>0</v>
      </c>
      <c r="Z628" s="17">
        <v>3.116151123764473E-2</v>
      </c>
      <c r="AA628" s="17" t="s">
        <v>30</v>
      </c>
      <c r="AD628" s="21"/>
    </row>
    <row r="629" spans="2:30" x14ac:dyDescent="0.2">
      <c r="B629" t="s">
        <v>452</v>
      </c>
      <c r="C629" s="13">
        <v>70329</v>
      </c>
      <c r="D629" s="18">
        <v>1.5576091035229507E-2</v>
      </c>
      <c r="E629" s="18">
        <v>0.31076198617144629</v>
      </c>
      <c r="F629" s="18">
        <v>7.1060292320697088E-3</v>
      </c>
      <c r="G629" s="18">
        <v>8.9425196493464726E-2</v>
      </c>
      <c r="H629" s="18">
        <v>0.12355790205981505</v>
      </c>
      <c r="I629" s="18">
        <v>6.9106996513877569E-2</v>
      </c>
      <c r="J629" s="18">
        <v>0.34166112376855151</v>
      </c>
      <c r="K629" s="18">
        <v>0</v>
      </c>
      <c r="L629" s="18">
        <v>4.2804674725545618E-2</v>
      </c>
      <c r="M629" s="17">
        <v>0.53019147829233537</v>
      </c>
      <c r="N629" s="17" t="s">
        <v>30</v>
      </c>
      <c r="O629" s="17" t="s">
        <v>2</v>
      </c>
      <c r="Q629" t="s">
        <v>452</v>
      </c>
      <c r="R629" s="17">
        <v>3.1537919533703308E-2</v>
      </c>
      <c r="S629" s="17">
        <v>0.25765802453191677</v>
      </c>
      <c r="T629" s="17">
        <v>1.9468421422516782E-2</v>
      </c>
      <c r="U629" s="17">
        <v>0.14428942328189567</v>
      </c>
      <c r="V629" s="17">
        <v>0.12355790205981505</v>
      </c>
      <c r="W629" s="17">
        <v>6.9106996513877569E-2</v>
      </c>
      <c r="X629" s="17">
        <v>0.31157663793072921</v>
      </c>
      <c r="Y629" s="17">
        <v>0</v>
      </c>
      <c r="Z629" s="17">
        <v>4.2804674725545618E-2</v>
      </c>
      <c r="AA629" s="17" t="s">
        <v>30</v>
      </c>
      <c r="AD629" s="21"/>
    </row>
    <row r="630" spans="2:30" x14ac:dyDescent="0.2">
      <c r="B630" t="s">
        <v>453</v>
      </c>
      <c r="C630" s="13">
        <v>70608</v>
      </c>
      <c r="D630" s="18">
        <v>3.4707622741103318E-2</v>
      </c>
      <c r="E630" s="18">
        <v>0.2284968472847875</v>
      </c>
      <c r="F630" s="18">
        <v>3.3042811627951807E-2</v>
      </c>
      <c r="G630" s="18">
        <v>0.11439389621655105</v>
      </c>
      <c r="H630" s="18">
        <v>0.17936129884353444</v>
      </c>
      <c r="I630" s="18">
        <v>6.5355430774923673E-2</v>
      </c>
      <c r="J630" s="18">
        <v>0.30840476324214594</v>
      </c>
      <c r="K630" s="18">
        <v>0</v>
      </c>
      <c r="L630" s="18">
        <v>3.6237329269002416E-2</v>
      </c>
      <c r="M630" s="17">
        <v>0.61615770506894618</v>
      </c>
      <c r="N630" s="17" t="s">
        <v>30</v>
      </c>
      <c r="O630" s="17" t="s">
        <v>2</v>
      </c>
      <c r="Q630" t="s">
        <v>453</v>
      </c>
      <c r="R630" s="17">
        <v>3.4707622741103318E-2</v>
      </c>
      <c r="S630" s="17">
        <v>0.2284968472847875</v>
      </c>
      <c r="T630" s="17">
        <v>3.3042811627951807E-2</v>
      </c>
      <c r="U630" s="17">
        <v>0.11439389621655105</v>
      </c>
      <c r="V630" s="17">
        <v>0.17936129884353444</v>
      </c>
      <c r="W630" s="17">
        <v>6.5355430774923673E-2</v>
      </c>
      <c r="X630" s="17">
        <v>0.30840476324214594</v>
      </c>
      <c r="Y630" s="17">
        <v>0</v>
      </c>
      <c r="Z630" s="17">
        <v>3.6237329269002416E-2</v>
      </c>
      <c r="AA630" s="17" t="s">
        <v>30</v>
      </c>
      <c r="AD630" s="21"/>
    </row>
    <row r="631" spans="2:30" x14ac:dyDescent="0.2">
      <c r="B631" t="s">
        <v>454</v>
      </c>
      <c r="C631" s="13">
        <v>68078</v>
      </c>
      <c r="D631" s="18">
        <v>1.7468928535904094E-2</v>
      </c>
      <c r="E631" s="18">
        <v>0.29935233316058402</v>
      </c>
      <c r="F631" s="18">
        <v>1.0548641479008521E-2</v>
      </c>
      <c r="G631" s="18">
        <v>8.5576019551878643E-2</v>
      </c>
      <c r="H631" s="18">
        <v>0.12604627856498676</v>
      </c>
      <c r="I631" s="18">
        <v>6.7101669096739036E-2</v>
      </c>
      <c r="J631" s="18">
        <v>0.3637220535146638</v>
      </c>
      <c r="K631" s="18">
        <v>0</v>
      </c>
      <c r="L631" s="18">
        <v>3.0184076096235177E-2</v>
      </c>
      <c r="M631" s="17">
        <v>0.56508210220177801</v>
      </c>
      <c r="N631" s="17" t="s">
        <v>30</v>
      </c>
      <c r="O631" s="17" t="s">
        <v>2</v>
      </c>
      <c r="Q631" t="s">
        <v>454</v>
      </c>
      <c r="R631" s="17">
        <v>3.5370470117263221E-2</v>
      </c>
      <c r="S631" s="17">
        <v>0.24155440231285596</v>
      </c>
      <c r="T631" s="17">
        <v>2.8900162248356485E-2</v>
      </c>
      <c r="U631" s="17">
        <v>0.1380786958494766</v>
      </c>
      <c r="V631" s="17">
        <v>0.12604627856498676</v>
      </c>
      <c r="W631" s="17">
        <v>6.7101669096739036E-2</v>
      </c>
      <c r="X631" s="17">
        <v>0.3327642457140868</v>
      </c>
      <c r="Y631" s="17">
        <v>0</v>
      </c>
      <c r="Z631" s="17">
        <v>3.0184076096235177E-2</v>
      </c>
      <c r="AA631" s="17" t="s">
        <v>30</v>
      </c>
      <c r="AD631" s="21"/>
    </row>
    <row r="632" spans="2:30" x14ac:dyDescent="0.2">
      <c r="B632" t="s">
        <v>555</v>
      </c>
      <c r="C632" s="13">
        <v>69874</v>
      </c>
      <c r="D632" s="18">
        <v>1.936486722226341E-2</v>
      </c>
      <c r="E632" s="18">
        <v>0.32423561670924922</v>
      </c>
      <c r="F632" s="18">
        <v>1.2816693186539458E-2</v>
      </c>
      <c r="G632" s="18">
        <v>8.139420699787013E-2</v>
      </c>
      <c r="H632" s="18">
        <v>0.14357924474752964</v>
      </c>
      <c r="I632" s="18">
        <v>7.0093317507405953E-2</v>
      </c>
      <c r="J632" s="18">
        <v>0.32508995273138386</v>
      </c>
      <c r="K632" s="18">
        <v>0</v>
      </c>
      <c r="L632" s="18">
        <v>2.3426100897758324E-2</v>
      </c>
      <c r="M632" s="17">
        <v>0.62082617872771162</v>
      </c>
      <c r="N632" s="17" t="s">
        <v>30</v>
      </c>
      <c r="O632" s="17" t="s">
        <v>2</v>
      </c>
      <c r="Q632" t="s">
        <v>555</v>
      </c>
      <c r="R632" s="17">
        <v>3.9209299872173822E-2</v>
      </c>
      <c r="S632" s="17">
        <v>0.26327211353838204</v>
      </c>
      <c r="T632" s="17">
        <v>3.5113954087404448E-2</v>
      </c>
      <c r="U632" s="17">
        <v>0.13133125390524811</v>
      </c>
      <c r="V632" s="17">
        <v>0.14357924474752964</v>
      </c>
      <c r="W632" s="17">
        <v>7.0093317507405953E-2</v>
      </c>
      <c r="X632" s="17">
        <v>0.2939747154440977</v>
      </c>
      <c r="Y632" s="17">
        <v>0</v>
      </c>
      <c r="Z632" s="17">
        <v>2.3426100897758324E-2</v>
      </c>
      <c r="AA632" s="17" t="s">
        <v>30</v>
      </c>
      <c r="AD632" s="21"/>
    </row>
    <row r="633" spans="2:30" x14ac:dyDescent="0.2">
      <c r="B633" t="s">
        <v>557</v>
      </c>
      <c r="C633" s="13">
        <v>70980</v>
      </c>
      <c r="D633" s="18">
        <v>3.8608523065427627E-2</v>
      </c>
      <c r="E633" s="18">
        <v>0.28124969615083401</v>
      </c>
      <c r="F633" s="18">
        <v>3.3486970724789129E-2</v>
      </c>
      <c r="G633" s="18">
        <v>0.14508834087319389</v>
      </c>
      <c r="H633" s="18">
        <v>5.0383827715236189E-2</v>
      </c>
      <c r="I633" s="18">
        <v>6.8171234119342922E-2</v>
      </c>
      <c r="J633" s="18">
        <v>0.36778368519510934</v>
      </c>
      <c r="K633" s="18">
        <v>0</v>
      </c>
      <c r="L633" s="18">
        <v>1.5227722156066834E-2</v>
      </c>
      <c r="M633" s="17">
        <v>0.58161326503200095</v>
      </c>
      <c r="N633" s="17" t="s">
        <v>30</v>
      </c>
      <c r="O633" s="17" t="s">
        <v>2</v>
      </c>
      <c r="Q633" t="s">
        <v>557</v>
      </c>
      <c r="R633" s="17">
        <v>4.9659947845825149E-2</v>
      </c>
      <c r="S633" s="17">
        <v>0.24620127158544877</v>
      </c>
      <c r="T633" s="17">
        <v>4.6458839616084907E-2</v>
      </c>
      <c r="U633" s="17">
        <v>0.17421597048705464</v>
      </c>
      <c r="V633" s="17">
        <v>5.0383827715236189E-2</v>
      </c>
      <c r="W633" s="17">
        <v>6.8171234119342922E-2</v>
      </c>
      <c r="X633" s="17">
        <v>0.34968118647494051</v>
      </c>
      <c r="Y633" s="17">
        <v>0</v>
      </c>
      <c r="Z633" s="17">
        <v>1.5227722156066834E-2</v>
      </c>
      <c r="AA633" s="17" t="s">
        <v>30</v>
      </c>
      <c r="AD633" s="21"/>
    </row>
    <row r="634" spans="2:30" x14ac:dyDescent="0.2">
      <c r="B634" t="s">
        <v>560</v>
      </c>
      <c r="C634" s="13">
        <v>66002</v>
      </c>
      <c r="D634" s="18">
        <v>0.43400073729608191</v>
      </c>
      <c r="E634" s="18">
        <v>2.2646286286033528E-3</v>
      </c>
      <c r="F634" s="18">
        <v>5.771448005388867E-2</v>
      </c>
      <c r="G634" s="18">
        <v>6.1346331529622031E-2</v>
      </c>
      <c r="H634" s="18">
        <v>2.8138163414567527E-2</v>
      </c>
      <c r="I634" s="18">
        <v>3.8072004704849768E-2</v>
      </c>
      <c r="J634" s="18">
        <v>0.3699593355484822</v>
      </c>
      <c r="K634" s="18">
        <v>0</v>
      </c>
      <c r="L634" s="18">
        <v>8.5043188239043964E-3</v>
      </c>
      <c r="M634" s="17">
        <v>0.6866686076335502</v>
      </c>
      <c r="N634" s="17" t="s">
        <v>1</v>
      </c>
      <c r="O634" s="17" t="s">
        <v>1</v>
      </c>
      <c r="Q634" t="s">
        <v>560</v>
      </c>
      <c r="R634" s="17">
        <v>0.31977875047267562</v>
      </c>
      <c r="S634" s="17">
        <v>8.4075638489493447E-3</v>
      </c>
      <c r="T634" s="17">
        <v>0.16780250657407114</v>
      </c>
      <c r="U634" s="17">
        <v>0.1316505112744249</v>
      </c>
      <c r="V634" s="17">
        <v>2.8138163414567527E-2</v>
      </c>
      <c r="W634" s="17">
        <v>3.8072004704849768E-2</v>
      </c>
      <c r="X634" s="17">
        <v>0.2976461808865572</v>
      </c>
      <c r="Y634" s="17">
        <v>0</v>
      </c>
      <c r="Z634" s="17">
        <v>8.5043188239043964E-3</v>
      </c>
      <c r="AA634" s="17" t="s">
        <v>1</v>
      </c>
      <c r="AD634" s="21"/>
    </row>
    <row r="635" spans="2:30" x14ac:dyDescent="0.2">
      <c r="B635" t="s">
        <v>566</v>
      </c>
      <c r="C635" s="13">
        <v>75044</v>
      </c>
      <c r="D635" s="18">
        <v>4.9390841732932539E-2</v>
      </c>
      <c r="E635" s="18">
        <v>0.38386040904804158</v>
      </c>
      <c r="F635" s="18">
        <v>1.3936244585656364E-2</v>
      </c>
      <c r="G635" s="18">
        <v>0.10067859547290813</v>
      </c>
      <c r="H635" s="18">
        <v>5.5293269835490023E-2</v>
      </c>
      <c r="I635" s="18">
        <v>7.4813895928738924E-2</v>
      </c>
      <c r="J635" s="18">
        <v>0.30253506533749031</v>
      </c>
      <c r="K635" s="18">
        <v>0</v>
      </c>
      <c r="L635" s="18">
        <v>1.9491678058741867E-2</v>
      </c>
      <c r="M635" s="17">
        <v>0.62190075893499652</v>
      </c>
      <c r="N635" s="17" t="s">
        <v>2</v>
      </c>
      <c r="O635" s="17" t="s">
        <v>2</v>
      </c>
      <c r="Q635" t="s">
        <v>566</v>
      </c>
      <c r="R635" s="17">
        <v>0.10000483361017733</v>
      </c>
      <c r="S635" s="17">
        <v>0.28651237158986304</v>
      </c>
      <c r="T635" s="17">
        <v>3.8181194276033371E-2</v>
      </c>
      <c r="U635" s="17">
        <v>0.16244701770019396</v>
      </c>
      <c r="V635" s="17">
        <v>5.5293269835490023E-2</v>
      </c>
      <c r="W635" s="17">
        <v>7.4813895928738924E-2</v>
      </c>
      <c r="X635" s="17">
        <v>0.26325573900076121</v>
      </c>
      <c r="Y635" s="17">
        <v>0</v>
      </c>
      <c r="Z635" s="17">
        <v>1.9491678058741867E-2</v>
      </c>
      <c r="AA635" s="17" t="s">
        <v>2</v>
      </c>
      <c r="AD635" s="21"/>
    </row>
    <row r="636" spans="2:30" x14ac:dyDescent="0.2">
      <c r="B636" t="s">
        <v>579</v>
      </c>
      <c r="C636" s="13">
        <v>69070</v>
      </c>
      <c r="D636" s="18">
        <v>3.187561332580597E-2</v>
      </c>
      <c r="E636" s="18">
        <v>0.3392131627692479</v>
      </c>
      <c r="F636" s="18">
        <v>1.2178991423255008E-2</v>
      </c>
      <c r="G636" s="18">
        <v>8.7563809052369518E-2</v>
      </c>
      <c r="H636" s="18">
        <v>8.1645016411248536E-2</v>
      </c>
      <c r="I636" s="18">
        <v>7.1135140638056871E-2</v>
      </c>
      <c r="J636" s="18">
        <v>0.33353441835457365</v>
      </c>
      <c r="K636" s="18">
        <v>0</v>
      </c>
      <c r="L636" s="18">
        <v>4.2853848025442398E-2</v>
      </c>
      <c r="M636" s="17">
        <v>0.64266544040795326</v>
      </c>
      <c r="N636" s="17" t="s">
        <v>2</v>
      </c>
      <c r="O636" s="17" t="s">
        <v>2</v>
      </c>
      <c r="Q636" t="s">
        <v>579</v>
      </c>
      <c r="R636" s="17">
        <v>6.4540617147330184E-2</v>
      </c>
      <c r="S636" s="17">
        <v>0.26504400514699489</v>
      </c>
      <c r="T636" s="17">
        <v>3.3366839592930617E-2</v>
      </c>
      <c r="U636" s="17">
        <v>0.14128603574783061</v>
      </c>
      <c r="V636" s="17">
        <v>8.1645016411248536E-2</v>
      </c>
      <c r="W636" s="17">
        <v>7.1135140638056871E-2</v>
      </c>
      <c r="X636" s="17">
        <v>0.30012849729016572</v>
      </c>
      <c r="Y636" s="17">
        <v>0</v>
      </c>
      <c r="Z636" s="17">
        <v>4.2853848025442398E-2</v>
      </c>
      <c r="AA636" s="17" t="s">
        <v>30</v>
      </c>
      <c r="AD636" s="21"/>
    </row>
    <row r="637" spans="2:30" x14ac:dyDescent="0.2">
      <c r="B637" t="s">
        <v>580</v>
      </c>
      <c r="C637" s="13">
        <v>77708</v>
      </c>
      <c r="D637" s="18">
        <v>1.7909328245111249E-2</v>
      </c>
      <c r="E637" s="18">
        <v>4.3329995578601545E-3</v>
      </c>
      <c r="F637" s="18">
        <v>0.44609255915666696</v>
      </c>
      <c r="G637" s="18">
        <v>6.468538394588691E-2</v>
      </c>
      <c r="H637" s="18">
        <v>7.1117468971432091E-2</v>
      </c>
      <c r="I637" s="18">
        <v>3.8843844187273144E-2</v>
      </c>
      <c r="J637" s="18">
        <v>0.34463767579016258</v>
      </c>
      <c r="K637" s="18">
        <v>0</v>
      </c>
      <c r="L637" s="18">
        <v>1.2380740145606929E-2</v>
      </c>
      <c r="M637" s="17">
        <v>0.67425200041532429</v>
      </c>
      <c r="N637" s="17" t="s">
        <v>3</v>
      </c>
      <c r="O637" s="17" t="s">
        <v>3</v>
      </c>
      <c r="Q637" t="s">
        <v>580</v>
      </c>
      <c r="R637" s="17">
        <v>4.7358178633112376E-2</v>
      </c>
      <c r="S637" s="17">
        <v>2.4773462353672591E-2</v>
      </c>
      <c r="T637" s="17">
        <v>0.37905378511071608</v>
      </c>
      <c r="U637" s="17">
        <v>0.10469626683885416</v>
      </c>
      <c r="V637" s="17">
        <v>7.1117468971432091E-2</v>
      </c>
      <c r="W637" s="17">
        <v>3.8843844187273144E-2</v>
      </c>
      <c r="X637" s="17">
        <v>0.32177625375933261</v>
      </c>
      <c r="Y637" s="17">
        <v>0</v>
      </c>
      <c r="Z637" s="17">
        <v>1.2380740145606929E-2</v>
      </c>
      <c r="AA637" s="17" t="s">
        <v>3</v>
      </c>
      <c r="AD637" s="21"/>
    </row>
    <row r="638" spans="2:30" x14ac:dyDescent="0.2">
      <c r="B638" t="s">
        <v>455</v>
      </c>
      <c r="C638" s="13">
        <v>74586</v>
      </c>
      <c r="D638" s="18">
        <v>4.4507094496461112E-2</v>
      </c>
      <c r="E638" s="18">
        <v>0.31392334183703313</v>
      </c>
      <c r="F638" s="18">
        <v>1.0725279044069945E-2</v>
      </c>
      <c r="G638" s="18">
        <v>0.11055383039192496</v>
      </c>
      <c r="H638" s="18">
        <v>8.0530476542143348E-2</v>
      </c>
      <c r="I638" s="18">
        <v>6.9559034514954085E-2</v>
      </c>
      <c r="J638" s="18">
        <v>0.34522304085956029</v>
      </c>
      <c r="K638" s="18">
        <v>0</v>
      </c>
      <c r="L638" s="18">
        <v>2.4977902313853165E-2</v>
      </c>
      <c r="M638" s="17">
        <v>0.6306316355241981</v>
      </c>
      <c r="N638" s="17" t="s">
        <v>30</v>
      </c>
      <c r="O638" s="17" t="s">
        <v>2</v>
      </c>
      <c r="Q638" t="s">
        <v>455</v>
      </c>
      <c r="R638" s="17">
        <v>7.5526038215988481E-2</v>
      </c>
      <c r="S638" s="17">
        <v>0.25046284649983019</v>
      </c>
      <c r="T638" s="17">
        <v>2.2127249579888198E-2</v>
      </c>
      <c r="U638" s="17">
        <v>0.15988857735817288</v>
      </c>
      <c r="V638" s="17">
        <v>8.0530476542143348E-2</v>
      </c>
      <c r="W638" s="17">
        <v>6.9559034514954085E-2</v>
      </c>
      <c r="X638" s="17">
        <v>0.31692787497516967</v>
      </c>
      <c r="Y638" s="17">
        <v>0</v>
      </c>
      <c r="Z638" s="17">
        <v>2.4977902313853165E-2</v>
      </c>
      <c r="AA638" s="17" t="s">
        <v>30</v>
      </c>
      <c r="AD638" s="21"/>
    </row>
    <row r="639" spans="2:30" x14ac:dyDescent="0.2">
      <c r="B639" t="s">
        <v>456</v>
      </c>
      <c r="C639" s="13">
        <v>78088</v>
      </c>
      <c r="D639" s="18">
        <v>6.345096094818535E-2</v>
      </c>
      <c r="E639" s="18">
        <v>0.23915019839132023</v>
      </c>
      <c r="F639" s="18">
        <v>4.1340356647013354E-2</v>
      </c>
      <c r="G639" s="18">
        <v>0.15045935469559396</v>
      </c>
      <c r="H639" s="18">
        <v>8.6527872329093841E-2</v>
      </c>
      <c r="I639" s="18">
        <v>6.5657641948224724E-2</v>
      </c>
      <c r="J639" s="18">
        <v>0.32659303903620296</v>
      </c>
      <c r="K639" s="18">
        <v>0</v>
      </c>
      <c r="L639" s="18">
        <v>2.6820576004365548E-2</v>
      </c>
      <c r="M639" s="17">
        <v>0.63068933751709988</v>
      </c>
      <c r="N639" s="17" t="s">
        <v>30</v>
      </c>
      <c r="O639" s="17" t="s">
        <v>2</v>
      </c>
      <c r="Q639" t="s">
        <v>456</v>
      </c>
      <c r="R639" s="17">
        <v>7.0371045088735332E-2</v>
      </c>
      <c r="S639" s="17">
        <v>0.2221768088889996</v>
      </c>
      <c r="T639" s="17">
        <v>4.7158731049457697E-2</v>
      </c>
      <c r="U639" s="17">
        <v>0.16246192131493717</v>
      </c>
      <c r="V639" s="17">
        <v>8.6527872329093841E-2</v>
      </c>
      <c r="W639" s="17">
        <v>6.5657641948224724E-2</v>
      </c>
      <c r="X639" s="17">
        <v>0.31882540337618609</v>
      </c>
      <c r="Y639" s="17">
        <v>0</v>
      </c>
      <c r="Z639" s="17">
        <v>2.6820576004365548E-2</v>
      </c>
      <c r="AA639" s="17" t="s">
        <v>30</v>
      </c>
      <c r="AD639" s="21"/>
    </row>
    <row r="640" spans="2:30" x14ac:dyDescent="0.2">
      <c r="B640" t="s">
        <v>597</v>
      </c>
      <c r="C640" s="13">
        <v>75157</v>
      </c>
      <c r="D640" s="18">
        <v>9.8980492752674162E-2</v>
      </c>
      <c r="E640" s="18">
        <v>0.29340938201068373</v>
      </c>
      <c r="F640" s="18">
        <v>5.2538657418154139E-2</v>
      </c>
      <c r="G640" s="18">
        <v>0.13890322157536369</v>
      </c>
      <c r="H640" s="18">
        <v>0.1061109684399891</v>
      </c>
      <c r="I640" s="18">
        <v>7.389783271983473E-2</v>
      </c>
      <c r="J640" s="18">
        <v>0.20807298615377232</v>
      </c>
      <c r="K640" s="18">
        <v>0</v>
      </c>
      <c r="L640" s="18">
        <v>2.8086458929528137E-2</v>
      </c>
      <c r="M640" s="17">
        <v>0.68109823892230859</v>
      </c>
      <c r="N640" s="17" t="s">
        <v>2</v>
      </c>
      <c r="O640" s="17" t="s">
        <v>2</v>
      </c>
      <c r="Q640" t="s">
        <v>597</v>
      </c>
      <c r="R640" s="17">
        <v>0.10602899702387751</v>
      </c>
      <c r="S640" s="17">
        <v>0.2795785537023075</v>
      </c>
      <c r="T640" s="17">
        <v>5.7319409236214772E-2</v>
      </c>
      <c r="U640" s="17">
        <v>0.14620519564286588</v>
      </c>
      <c r="V640" s="17">
        <v>0.1061109684399891</v>
      </c>
      <c r="W640" s="17">
        <v>7.389783271983473E-2</v>
      </c>
      <c r="X640" s="17">
        <v>0.20277258430538239</v>
      </c>
      <c r="Y640" s="17">
        <v>0</v>
      </c>
      <c r="Z640" s="17">
        <v>2.8086458929528137E-2</v>
      </c>
      <c r="AA640" s="17" t="s">
        <v>2</v>
      </c>
      <c r="AD640" s="21"/>
    </row>
    <row r="641" spans="2:30" x14ac:dyDescent="0.2">
      <c r="B641" t="s">
        <v>457</v>
      </c>
      <c r="C641" s="13">
        <v>73916</v>
      </c>
      <c r="D641" s="18">
        <v>3.3038363468127531E-2</v>
      </c>
      <c r="E641" s="18">
        <v>0.36765027650323978</v>
      </c>
      <c r="F641" s="18">
        <v>2.2205741836002824E-2</v>
      </c>
      <c r="G641" s="18">
        <v>9.6677365763183018E-2</v>
      </c>
      <c r="H641" s="18">
        <v>5.381870616852634E-2</v>
      </c>
      <c r="I641" s="18">
        <v>7.2818755235328297E-2</v>
      </c>
      <c r="J641" s="18">
        <v>0.33166055845857362</v>
      </c>
      <c r="K641" s="18">
        <v>0</v>
      </c>
      <c r="L641" s="18">
        <v>2.2130232567018428E-2</v>
      </c>
      <c r="M641" s="17">
        <v>0.64665850828528693</v>
      </c>
      <c r="N641" s="17" t="s">
        <v>2</v>
      </c>
      <c r="O641" s="17" t="s">
        <v>2</v>
      </c>
      <c r="Q641" t="s">
        <v>457</v>
      </c>
      <c r="R641" s="17">
        <v>6.6894912608457036E-2</v>
      </c>
      <c r="S641" s="17">
        <v>0.27721931371701886</v>
      </c>
      <c r="T641" s="17">
        <v>6.0837174453474516E-2</v>
      </c>
      <c r="U641" s="17">
        <v>0.15599094994889956</v>
      </c>
      <c r="V641" s="17">
        <v>5.381870616852634E-2</v>
      </c>
      <c r="W641" s="17">
        <v>7.2818755235328297E-2</v>
      </c>
      <c r="X641" s="17">
        <v>0.29028995530127677</v>
      </c>
      <c r="Y641" s="17">
        <v>0</v>
      </c>
      <c r="Z641" s="17">
        <v>2.2130232567018428E-2</v>
      </c>
      <c r="AA641" s="17" t="s">
        <v>30</v>
      </c>
      <c r="AD641" s="21"/>
    </row>
    <row r="642" spans="2:30" x14ac:dyDescent="0.2">
      <c r="B642" t="s">
        <v>610</v>
      </c>
      <c r="C642" s="13">
        <v>76222</v>
      </c>
      <c r="D642" s="18">
        <v>0.38055597622040638</v>
      </c>
      <c r="E642" s="18">
        <v>1.5723151461694847E-2</v>
      </c>
      <c r="F642" s="18">
        <v>2.8431342419158068E-2</v>
      </c>
      <c r="G642" s="18">
        <v>5.8321293189879553E-2</v>
      </c>
      <c r="H642" s="18">
        <v>6.9018172764287553E-2</v>
      </c>
      <c r="I642" s="18">
        <v>4.4673215281850892E-2</v>
      </c>
      <c r="J642" s="18">
        <v>0.38421176461501289</v>
      </c>
      <c r="K642" s="18">
        <v>0</v>
      </c>
      <c r="L642" s="18">
        <v>1.9065084047709856E-2</v>
      </c>
      <c r="M642" s="17">
        <v>0.60232760662946827</v>
      </c>
      <c r="N642" s="17" t="s">
        <v>30</v>
      </c>
      <c r="O642" s="17" t="s">
        <v>30</v>
      </c>
      <c r="Q642" t="s">
        <v>610</v>
      </c>
      <c r="R642" s="17">
        <v>0.29082783780830013</v>
      </c>
      <c r="S642" s="17">
        <v>5.8373102835155496E-2</v>
      </c>
      <c r="T642" s="17">
        <v>8.2662973291032713E-2</v>
      </c>
      <c r="U642" s="17">
        <v>0.12515871569151324</v>
      </c>
      <c r="V642" s="17">
        <v>6.9018172764287553E-2</v>
      </c>
      <c r="W642" s="17">
        <v>4.4673215281850892E-2</v>
      </c>
      <c r="X642" s="17">
        <v>0.31022089828015015</v>
      </c>
      <c r="Y642" s="17">
        <v>0</v>
      </c>
      <c r="Z642" s="17">
        <v>1.9065084047709856E-2</v>
      </c>
      <c r="AA642" s="17" t="s">
        <v>30</v>
      </c>
      <c r="AD642" s="21"/>
    </row>
    <row r="643" spans="2:30" x14ac:dyDescent="0.2">
      <c r="B643" t="s">
        <v>611</v>
      </c>
      <c r="C643" s="13">
        <v>72884</v>
      </c>
      <c r="D643" s="18">
        <v>2.7799938540453532E-2</v>
      </c>
      <c r="E643" s="18">
        <v>0.35007204544467713</v>
      </c>
      <c r="F643" s="18">
        <v>8.4981271381524628E-3</v>
      </c>
      <c r="G643" s="18">
        <v>9.848882962579053E-2</v>
      </c>
      <c r="H643" s="18">
        <v>8.4649594713903667E-2</v>
      </c>
      <c r="I643" s="18">
        <v>7.2929916685370258E-2</v>
      </c>
      <c r="J643" s="18">
        <v>0.33271245991452691</v>
      </c>
      <c r="K643" s="18">
        <v>0</v>
      </c>
      <c r="L643" s="18">
        <v>2.4849087937125355E-2</v>
      </c>
      <c r="M643" s="17">
        <v>0.6120709605824084</v>
      </c>
      <c r="N643" s="17" t="s">
        <v>2</v>
      </c>
      <c r="O643" s="17" t="s">
        <v>2</v>
      </c>
      <c r="Q643" t="s">
        <v>611</v>
      </c>
      <c r="R643" s="17">
        <v>5.628833465005504E-2</v>
      </c>
      <c r="S643" s="17">
        <v>0.28062065410634751</v>
      </c>
      <c r="T643" s="17">
        <v>2.3282358547164449E-2</v>
      </c>
      <c r="U643" s="17">
        <v>0.15891378474580978</v>
      </c>
      <c r="V643" s="17">
        <v>8.4649594713903667E-2</v>
      </c>
      <c r="W643" s="17">
        <v>7.2929916685370258E-2</v>
      </c>
      <c r="X643" s="17">
        <v>0.29846626861422376</v>
      </c>
      <c r="Y643" s="17">
        <v>0</v>
      </c>
      <c r="Z643" s="17">
        <v>2.4849087937125355E-2</v>
      </c>
      <c r="AA643" s="17" t="s">
        <v>30</v>
      </c>
      <c r="AD643" s="21"/>
    </row>
    <row r="644" spans="2:30" x14ac:dyDescent="0.2">
      <c r="B644" t="s">
        <v>458</v>
      </c>
      <c r="C644" s="13">
        <v>21236</v>
      </c>
      <c r="D644" s="18">
        <v>4.3503679527051704E-2</v>
      </c>
      <c r="E644" s="18">
        <v>0.28311261322288889</v>
      </c>
      <c r="F644" s="18">
        <v>3.0454819588195785E-2</v>
      </c>
      <c r="G644" s="18">
        <v>0.13337410499180757</v>
      </c>
      <c r="H644" s="18">
        <v>5.3842894925231671E-2</v>
      </c>
      <c r="I644" s="18">
        <v>7.2851483542628284E-2</v>
      </c>
      <c r="J644" s="18">
        <v>0.19996984704105195</v>
      </c>
      <c r="K644" s="18">
        <v>0</v>
      </c>
      <c r="L644" s="18">
        <v>0.18289055716114416</v>
      </c>
      <c r="M644" s="17">
        <v>0.70884979673551474</v>
      </c>
      <c r="N644" s="17" t="s">
        <v>2</v>
      </c>
      <c r="O644" s="17" t="s">
        <v>2</v>
      </c>
      <c r="Q644" t="s">
        <v>458</v>
      </c>
      <c r="R644" s="17">
        <v>4.3503679527051704E-2</v>
      </c>
      <c r="S644" s="17">
        <v>0.28311261322288889</v>
      </c>
      <c r="T644" s="17">
        <v>3.0454819588195785E-2</v>
      </c>
      <c r="U644" s="17">
        <v>0.13337410499180757</v>
      </c>
      <c r="V644" s="17">
        <v>5.3842894925231671E-2</v>
      </c>
      <c r="W644" s="17">
        <v>7.2851483542628284E-2</v>
      </c>
      <c r="X644" s="17">
        <v>0.19996984704105195</v>
      </c>
      <c r="Y644" s="17">
        <v>0</v>
      </c>
      <c r="Z644" s="17">
        <v>0.18289055716114416</v>
      </c>
      <c r="AA644" s="17" t="s">
        <v>2</v>
      </c>
      <c r="AD644" s="21"/>
    </row>
    <row r="645" spans="2:30" x14ac:dyDescent="0.2">
      <c r="B645" t="s">
        <v>459</v>
      </c>
      <c r="C645" s="13">
        <v>34235</v>
      </c>
      <c r="D645" s="18">
        <v>2.57652531219844E-2</v>
      </c>
      <c r="E645" s="18">
        <v>2.5559985288618743E-3</v>
      </c>
      <c r="F645" s="18">
        <v>0.55147103290829969</v>
      </c>
      <c r="G645" s="18">
        <v>0.10670130998394596</v>
      </c>
      <c r="H645" s="18">
        <v>0.1186576421542155</v>
      </c>
      <c r="I645" s="18">
        <v>2.6735666243534548E-2</v>
      </c>
      <c r="J645" s="18">
        <v>0.16214102830503851</v>
      </c>
      <c r="K645" s="18">
        <v>0</v>
      </c>
      <c r="L645" s="18">
        <v>5.9720687541192979E-3</v>
      </c>
      <c r="M645" s="17">
        <v>0.68018756295379701</v>
      </c>
      <c r="N645" s="17" t="s">
        <v>3</v>
      </c>
      <c r="O645" s="17" t="s">
        <v>3</v>
      </c>
      <c r="Q645" t="s">
        <v>459</v>
      </c>
      <c r="R645" s="17">
        <v>2.57652531219844E-2</v>
      </c>
      <c r="S645" s="17">
        <v>2.5559985288618743E-3</v>
      </c>
      <c r="T645" s="17">
        <v>0.55147103290829969</v>
      </c>
      <c r="U645" s="17">
        <v>0.10670130998394596</v>
      </c>
      <c r="V645" s="17">
        <v>0.1186576421542155</v>
      </c>
      <c r="W645" s="17">
        <v>2.6735666243534548E-2</v>
      </c>
      <c r="X645" s="17">
        <v>0.16214102830503851</v>
      </c>
      <c r="Y645" s="17">
        <v>0</v>
      </c>
      <c r="Z645" s="17">
        <v>5.9720687541192979E-3</v>
      </c>
      <c r="AA645" s="17" t="s">
        <v>3</v>
      </c>
      <c r="AD645" s="21"/>
    </row>
    <row r="646" spans="2:30" x14ac:dyDescent="0.2">
      <c r="B646" t="s">
        <v>460</v>
      </c>
      <c r="C646" s="13">
        <v>71361</v>
      </c>
      <c r="D646" s="18">
        <v>2.8770816918359938E-2</v>
      </c>
      <c r="E646" s="18">
        <v>0.34184145908288033</v>
      </c>
      <c r="F646" s="18">
        <v>1.2869136207819945E-2</v>
      </c>
      <c r="G646" s="18">
        <v>9.7706686326051437E-2</v>
      </c>
      <c r="H646" s="18">
        <v>8.794346201129577E-2</v>
      </c>
      <c r="I646" s="18">
        <v>7.1118479217416569E-2</v>
      </c>
      <c r="J646" s="18">
        <v>0.34386389838508891</v>
      </c>
      <c r="K646" s="18">
        <v>0</v>
      </c>
      <c r="L646" s="18">
        <v>1.5886061851087277E-2</v>
      </c>
      <c r="M646" s="17">
        <v>0.63462402489667258</v>
      </c>
      <c r="N646" s="17" t="s">
        <v>30</v>
      </c>
      <c r="O646" s="17" t="s">
        <v>2</v>
      </c>
      <c r="Q646" t="s">
        <v>460</v>
      </c>
      <c r="R646" s="17">
        <v>5.8254134932691458E-2</v>
      </c>
      <c r="S646" s="17">
        <v>0.26643516174941884</v>
      </c>
      <c r="T646" s="17">
        <v>3.5257632477348408E-2</v>
      </c>
      <c r="U646" s="17">
        <v>0.1576517801870454</v>
      </c>
      <c r="V646" s="17">
        <v>8.794346201129577E-2</v>
      </c>
      <c r="W646" s="17">
        <v>7.1118479217416569E-2</v>
      </c>
      <c r="X646" s="17">
        <v>0.3074532875736965</v>
      </c>
      <c r="Y646" s="17">
        <v>0</v>
      </c>
      <c r="Z646" s="17">
        <v>1.5886061851087277E-2</v>
      </c>
      <c r="AA646" s="17" t="s">
        <v>30</v>
      </c>
      <c r="AD646" s="21"/>
    </row>
    <row r="647" spans="2:30" x14ac:dyDescent="0.2">
      <c r="B647" t="s">
        <v>461</v>
      </c>
      <c r="C647" s="13">
        <v>72316</v>
      </c>
      <c r="D647" s="18">
        <v>2.4147200800208487E-2</v>
      </c>
      <c r="E647" s="18">
        <v>0.3379078285905347</v>
      </c>
      <c r="F647" s="18">
        <v>1.2416578801290185E-2</v>
      </c>
      <c r="G647" s="18">
        <v>9.3901105229411599E-2</v>
      </c>
      <c r="H647" s="18">
        <v>9.4325120256338824E-2</v>
      </c>
      <c r="I647" s="18">
        <v>7.1121887422607818E-2</v>
      </c>
      <c r="J647" s="18">
        <v>0.33987754604556442</v>
      </c>
      <c r="K647" s="18">
        <v>0</v>
      </c>
      <c r="L647" s="18">
        <v>2.6302732854043977E-2</v>
      </c>
      <c r="M647" s="17">
        <v>0.64174592392328478</v>
      </c>
      <c r="N647" s="17" t="s">
        <v>30</v>
      </c>
      <c r="O647" s="17" t="s">
        <v>2</v>
      </c>
      <c r="Q647" t="s">
        <v>461</v>
      </c>
      <c r="R647" s="17">
        <v>4.8892400158595389E-2</v>
      </c>
      <c r="S647" s="17">
        <v>0.26872045367028202</v>
      </c>
      <c r="T647" s="17">
        <v>3.4017758840403575E-2</v>
      </c>
      <c r="U647" s="17">
        <v>0.15151139556147988</v>
      </c>
      <c r="V647" s="17">
        <v>9.4325120256338824E-2</v>
      </c>
      <c r="W647" s="17">
        <v>7.1121887422607818E-2</v>
      </c>
      <c r="X647" s="17">
        <v>0.30510825123624852</v>
      </c>
      <c r="Y647" s="17">
        <v>0</v>
      </c>
      <c r="Z647" s="17">
        <v>2.6302732854043977E-2</v>
      </c>
      <c r="AA647" s="17" t="s">
        <v>30</v>
      </c>
      <c r="AD647" s="21"/>
    </row>
    <row r="648" spans="2:30" x14ac:dyDescent="0.2">
      <c r="B648" t="s">
        <v>626</v>
      </c>
      <c r="C648" s="13">
        <v>78299</v>
      </c>
      <c r="D648" s="18">
        <v>0.36811670263762791</v>
      </c>
      <c r="E648" s="18">
        <v>1.6233689608800707E-2</v>
      </c>
      <c r="F648" s="18">
        <v>2.5752366984479615E-2</v>
      </c>
      <c r="G648" s="18">
        <v>5.1156081603967167E-2</v>
      </c>
      <c r="H648" s="18">
        <v>3.3202043425315506E-2</v>
      </c>
      <c r="I648" s="18">
        <v>4.4923626850671153E-2</v>
      </c>
      <c r="J648" s="18">
        <v>0.43702157275193626</v>
      </c>
      <c r="K648" s="18">
        <v>0</v>
      </c>
      <c r="L648" s="18">
        <v>2.3593916137201725E-2</v>
      </c>
      <c r="M648" s="17">
        <v>0.6377037798242402</v>
      </c>
      <c r="N648" s="17" t="s">
        <v>30</v>
      </c>
      <c r="O648" s="17" t="s">
        <v>30</v>
      </c>
      <c r="Q648" t="s">
        <v>626</v>
      </c>
      <c r="R648" s="17">
        <v>0.2865258466440791</v>
      </c>
      <c r="S648" s="17">
        <v>6.0268505028213536E-2</v>
      </c>
      <c r="T648" s="17">
        <v>7.4873961026352048E-2</v>
      </c>
      <c r="U648" s="17">
        <v>0.10978202167975624</v>
      </c>
      <c r="V648" s="17">
        <v>3.3202043425315506E-2</v>
      </c>
      <c r="W648" s="17">
        <v>4.4923626850671153E-2</v>
      </c>
      <c r="X648" s="17">
        <v>0.36683007920841071</v>
      </c>
      <c r="Y648" s="17">
        <v>0</v>
      </c>
      <c r="Z648" s="17">
        <v>2.3593916137201725E-2</v>
      </c>
      <c r="AA648" s="17" t="s">
        <v>30</v>
      </c>
      <c r="AD648" s="21"/>
    </row>
    <row r="649" spans="2:30" x14ac:dyDescent="0.2">
      <c r="B649" t="s">
        <v>462</v>
      </c>
      <c r="C649" s="13">
        <v>73380</v>
      </c>
      <c r="D649" s="18">
        <v>0.10825087078495391</v>
      </c>
      <c r="E649" s="18">
        <v>0.31370327059343306</v>
      </c>
      <c r="F649" s="18">
        <v>1.4841957332092606E-2</v>
      </c>
      <c r="G649" s="18">
        <v>9.417638354948106E-2</v>
      </c>
      <c r="H649" s="18">
        <v>8.1015931525372356E-2</v>
      </c>
      <c r="I649" s="18">
        <v>6.8940560916102053E-2</v>
      </c>
      <c r="J649" s="18">
        <v>0.2785057075706458</v>
      </c>
      <c r="K649" s="18">
        <v>0</v>
      </c>
      <c r="L649" s="18">
        <v>4.0565317727919055E-2</v>
      </c>
      <c r="M649" s="17">
        <v>0.7304088845850305</v>
      </c>
      <c r="N649" s="17" t="s">
        <v>2</v>
      </c>
      <c r="O649" s="17" t="s">
        <v>2</v>
      </c>
      <c r="Q649" t="s">
        <v>462</v>
      </c>
      <c r="R649" s="17">
        <v>0.1600732469561775</v>
      </c>
      <c r="S649" s="17">
        <v>0.24205623038215801</v>
      </c>
      <c r="T649" s="17">
        <v>2.499412118351035E-2</v>
      </c>
      <c r="U649" s="17">
        <v>0.12444395158711728</v>
      </c>
      <c r="V649" s="17">
        <v>8.1015931525372356E-2</v>
      </c>
      <c r="W649" s="17">
        <v>6.8940560916102053E-2</v>
      </c>
      <c r="X649" s="17">
        <v>0.2579106397216433</v>
      </c>
      <c r="Y649" s="17">
        <v>0</v>
      </c>
      <c r="Z649" s="17">
        <v>4.0565317727919055E-2</v>
      </c>
      <c r="AA649" s="17" t="s">
        <v>30</v>
      </c>
      <c r="AD649" s="21"/>
    </row>
    <row r="650" spans="2:30" x14ac:dyDescent="0.2">
      <c r="B650" t="s">
        <v>635</v>
      </c>
      <c r="C650" s="13">
        <v>72674</v>
      </c>
      <c r="D650" s="18">
        <v>2.5590024797361003E-2</v>
      </c>
      <c r="E650" s="18">
        <v>0.36383016317400285</v>
      </c>
      <c r="F650" s="18">
        <v>1.5548948744368768E-2</v>
      </c>
      <c r="G650" s="18">
        <v>9.0763291232076576E-2</v>
      </c>
      <c r="H650" s="18">
        <v>5.4761771950850406E-2</v>
      </c>
      <c r="I650" s="18">
        <v>7.4094759087201451E-2</v>
      </c>
      <c r="J650" s="18">
        <v>0.32327028471031188</v>
      </c>
      <c r="K650" s="18">
        <v>0</v>
      </c>
      <c r="L650" s="18">
        <v>5.2140756303826988E-2</v>
      </c>
      <c r="M650" s="17">
        <v>0.63316212718183074</v>
      </c>
      <c r="N650" s="17" t="s">
        <v>2</v>
      </c>
      <c r="O650" s="17" t="s">
        <v>2</v>
      </c>
      <c r="Q650" t="s">
        <v>635</v>
      </c>
      <c r="R650" s="17">
        <v>5.1813779278720808E-2</v>
      </c>
      <c r="S650" s="17">
        <v>0.29051747156130653</v>
      </c>
      <c r="T650" s="17">
        <v>4.2599527379697487E-2</v>
      </c>
      <c r="U650" s="17">
        <v>0.14644846710513126</v>
      </c>
      <c r="V650" s="17">
        <v>5.4761771950850406E-2</v>
      </c>
      <c r="W650" s="17">
        <v>7.4094759087201451E-2</v>
      </c>
      <c r="X650" s="17">
        <v>0.28762346733326505</v>
      </c>
      <c r="Y650" s="17">
        <v>0</v>
      </c>
      <c r="Z650" s="17">
        <v>5.2140756303826988E-2</v>
      </c>
      <c r="AA650" s="17" t="s">
        <v>2</v>
      </c>
      <c r="AD650" s="21"/>
    </row>
    <row r="651" spans="2:30" x14ac:dyDescent="0.2">
      <c r="B651" t="s">
        <v>650</v>
      </c>
      <c r="C651" s="13">
        <v>76687</v>
      </c>
      <c r="D651" s="18">
        <v>0.18117032908547673</v>
      </c>
      <c r="E651" s="18">
        <v>0.17255197973482042</v>
      </c>
      <c r="F651" s="18">
        <v>5.2640197966350888E-2</v>
      </c>
      <c r="G651" s="18">
        <v>0.13031575584951746</v>
      </c>
      <c r="H651" s="18">
        <v>9.0768976570034771E-2</v>
      </c>
      <c r="I651" s="18">
        <v>5.9757988210413768E-2</v>
      </c>
      <c r="J651" s="18">
        <v>0.29944635586731683</v>
      </c>
      <c r="K651" s="18">
        <v>0</v>
      </c>
      <c r="L651" s="18">
        <v>1.3348416716069117E-2</v>
      </c>
      <c r="M651" s="17">
        <v>0.71195076092514897</v>
      </c>
      <c r="N651" s="17" t="s">
        <v>30</v>
      </c>
      <c r="O651" s="17" t="s">
        <v>2</v>
      </c>
      <c r="Q651" t="s">
        <v>650</v>
      </c>
      <c r="R651" s="17">
        <v>0.18117032908547673</v>
      </c>
      <c r="S651" s="17">
        <v>0.17255197973482042</v>
      </c>
      <c r="T651" s="17">
        <v>5.2640197966350888E-2</v>
      </c>
      <c r="U651" s="17">
        <v>0.13031575584951746</v>
      </c>
      <c r="V651" s="17">
        <v>9.0768976570034771E-2</v>
      </c>
      <c r="W651" s="17">
        <v>5.9757988210413768E-2</v>
      </c>
      <c r="X651" s="17">
        <v>0.29944635586731683</v>
      </c>
      <c r="Y651" s="17">
        <v>0</v>
      </c>
      <c r="Z651" s="17">
        <v>1.3348416716069117E-2</v>
      </c>
      <c r="AA651" s="17" t="s">
        <v>30</v>
      </c>
      <c r="AD651" s="21"/>
    </row>
  </sheetData>
  <conditionalFormatting sqref="M20:O651">
    <cfRule type="cellIs" dxfId="37" priority="1" stopIfTrue="1" operator="equal">
      <formula>"CON"</formula>
    </cfRule>
    <cfRule type="cellIs" dxfId="36" priority="2" stopIfTrue="1" operator="equal">
      <formula>"LAB"</formula>
    </cfRule>
    <cfRule type="cellIs" dxfId="35" priority="3" stopIfTrue="1" operator="equal">
      <formula>"LIB"</formula>
    </cfRule>
    <cfRule type="cellIs" dxfId="34" priority="4" stopIfTrue="1" operator="equal">
      <formula>"UKIP"</formula>
    </cfRule>
    <cfRule type="cellIs" dxfId="33" priority="5" stopIfTrue="1" operator="equal">
      <formula>"Green"</formula>
    </cfRule>
    <cfRule type="cellIs" dxfId="32" priority="6" stopIfTrue="1" operator="equal">
      <formula>"NAT"</formula>
    </cfRule>
    <cfRule type="cellIs" dxfId="31" priority="7" stopIfTrue="1" operator="equal">
      <formula>"SNP"</formula>
    </cfRule>
    <cfRule type="cellIs" dxfId="30" priority="8" stopIfTrue="1" operator="equal">
      <formula>"Plaid"</formula>
    </cfRule>
    <cfRule type="cellIs" dxfId="29" priority="9" stopIfTrue="1" operator="equal">
      <formula>"MIN"</formula>
    </cfRule>
    <cfRule type="cellIs" dxfId="28" priority="10" stopIfTrue="1" operator="equal">
      <formula>"ChUK"</formula>
    </cfRule>
    <cfRule type="cellIs" dxfId="27" priority="11" stopIfTrue="1" operator="equal">
      <formula>"Brexit"</formula>
    </cfRule>
    <cfRule type="cellIs" dxfId="26" priority="12" stopIfTrue="1" operator="equal">
      <formula>"Reform"</formula>
    </cfRule>
    <cfRule type="cellIs" dxfId="25" priority="13" stopIfTrue="1" operator="equal">
      <formula>"DUP"</formula>
    </cfRule>
    <cfRule type="cellIs" dxfId="24" priority="14" stopIfTrue="1" operator="equal">
      <formula>"SF"</formula>
    </cfRule>
    <cfRule type="cellIs" dxfId="23" priority="15" stopIfTrue="1" operator="equal">
      <formula>"Alliance"</formula>
    </cfRule>
    <cfRule type="cellIs" dxfId="22" priority="16" stopIfTrue="1" operator="equal">
      <formula>"UUP"</formula>
    </cfRule>
    <cfRule type="cellIs" dxfId="21" priority="17" stopIfTrue="1" operator="equal">
      <formula>"SDLP"</formula>
    </cfRule>
  </conditionalFormatting>
  <conditionalFormatting sqref="AA20:AA651">
    <cfRule type="cellIs" dxfId="20" priority="35" stopIfTrue="1" operator="equal">
      <formula>"CON"</formula>
    </cfRule>
    <cfRule type="cellIs" dxfId="19" priority="36" stopIfTrue="1" operator="equal">
      <formula>"LAB"</formula>
    </cfRule>
    <cfRule type="cellIs" dxfId="18" priority="37" stopIfTrue="1" operator="equal">
      <formula>"LIB"</formula>
    </cfRule>
    <cfRule type="cellIs" dxfId="17" priority="38" stopIfTrue="1" operator="equal">
      <formula>"UKIP"</formula>
    </cfRule>
    <cfRule type="cellIs" dxfId="16" priority="39" stopIfTrue="1" operator="equal">
      <formula>"Green"</formula>
    </cfRule>
    <cfRule type="cellIs" dxfId="15" priority="40" stopIfTrue="1" operator="equal">
      <formula>"NAT"</formula>
    </cfRule>
    <cfRule type="cellIs" dxfId="14" priority="41" stopIfTrue="1" operator="equal">
      <formula>"SNP"</formula>
    </cfRule>
    <cfRule type="cellIs" dxfId="13" priority="42" stopIfTrue="1" operator="equal">
      <formula>"Plaid"</formula>
    </cfRule>
    <cfRule type="cellIs" dxfId="12" priority="43" stopIfTrue="1" operator="equal">
      <formula>"MIN"</formula>
    </cfRule>
    <cfRule type="cellIs" dxfId="11" priority="44" stopIfTrue="1" operator="equal">
      <formula>"ChUK"</formula>
    </cfRule>
    <cfRule type="cellIs" dxfId="10" priority="45" stopIfTrue="1" operator="equal">
      <formula>"Brexit"</formula>
    </cfRule>
    <cfRule type="cellIs" dxfId="9" priority="46" stopIfTrue="1" operator="equal">
      <formula>"Reform"</formula>
    </cfRule>
    <cfRule type="cellIs" dxfId="8" priority="47" stopIfTrue="1" operator="equal">
      <formula>"DUP"</formula>
    </cfRule>
    <cfRule type="cellIs" dxfId="7" priority="48" stopIfTrue="1" operator="equal">
      <formula>"SF"</formula>
    </cfRule>
    <cfRule type="cellIs" dxfId="6" priority="49" stopIfTrue="1" operator="equal">
      <formula>"Alliance"</formula>
    </cfRule>
    <cfRule type="cellIs" dxfId="5" priority="50" stopIfTrue="1" operator="equal">
      <formula>"UUP"</formula>
    </cfRule>
    <cfRule type="cellIs" dxfId="4" priority="51" stopIfTrue="1" operator="equal">
      <formula>"SDLP"</formula>
    </cfRule>
    <cfRule type="cellIs" dxfId="3" priority="52" stopIfTrue="1" operator="equal">
      <formula>"DEM"</formula>
    </cfRule>
    <cfRule type="cellIs" dxfId="2" priority="53" stopIfTrue="1" operator="equal">
      <formula>"REP"</formula>
    </cfRule>
    <cfRule type="cellIs" dxfId="1" priority="54" stopIfTrue="1" operator="equal">
      <formula>"NDP"</formula>
    </cfRule>
    <cfRule type="cellIs" dxfId="0" priority="55" stopIfTrue="1" operator="equal">
      <formula>"BQ"</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Contents</vt:lpstr>
      <vt:lpstr>Tables</vt:lpstr>
      <vt:lpstr>Seats</vt:lpstr>
      <vt:lpstr>ByElectionFile</vt:lpstr>
      <vt:lpstr>SeatAreas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MWB</dc:creator>
  <cp:lastModifiedBy>Martin Baxter</cp:lastModifiedBy>
  <dcterms:created xsi:type="dcterms:W3CDTF">2018-01-11T14:18:02Z</dcterms:created>
  <dcterms:modified xsi:type="dcterms:W3CDTF">2026-07-08T12:43:19Z</dcterms:modified>
</cp:coreProperties>
</file>