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C:\ElCalc\election\Analysis\PLMR\Jan2026\"/>
    </mc:Choice>
  </mc:AlternateContent>
  <xr:revisionPtr revIDLastSave="0" documentId="13_ncr:1_{07827FFE-9047-4C75-933C-8FF3F4D8030F}" xr6:coauthVersionLast="47" xr6:coauthVersionMax="47" xr10:uidLastSave="{00000000-0000-0000-0000-000000000000}"/>
  <bookViews>
    <workbookView xWindow="720" yWindow="135" windowWidth="19920" windowHeight="15090" xr2:uid="{00000000-000D-0000-FFFF-FFFF00000000}"/>
  </bookViews>
  <sheets>
    <sheet name="Contents" sheetId="8" r:id="rId1"/>
    <sheet name="Tables" sheetId="1" r:id="rId2"/>
    <sheet name="Seats" sheetId="2" r:id="rId3"/>
  </sheets>
  <externalReferences>
    <externalReference r:id="rId4"/>
  </externalReferences>
  <definedNames>
    <definedName name="AllocFile" localSheetId="2">[1]WARDLIST!$C$9</definedName>
    <definedName name="AllocFile">[1]WARDLIST!$C$9</definedName>
    <definedName name="OAQuery" localSheetId="2">[1]WARDLIST!$C$7</definedName>
    <definedName name="OAQuery">[1]WARDLIST!$C$7</definedName>
    <definedName name="SqlConn" localSheetId="2">[1]WARDLIST!$C$4</definedName>
    <definedName name="SqlConn">[1]WARDLIST!$C$4</definedName>
    <definedName name="WardList" localSheetId="2">[1]WARDLIST!$B$12</definedName>
    <definedName name="WardList">[1]WARDLIST!$B$12:$B$17</definedName>
    <definedName name="WardQuery" localSheetId="2">[1]WARDLIST!$C$6</definedName>
    <definedName name="WardQuery">[1]WARDLIST!$C$6</definedName>
  </definedNames>
  <calcPr calcId="162913" calcMode="manual" calcCompleted="0" calcOnSave="0"/>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5" i="2" l="1" a="1"/>
  <c r="E15" i="2"/>
  <c r="F15" i="2" a="1"/>
  <c r="F15" i="2"/>
  <c r="G15" i="2" a="1"/>
  <c r="G15" i="2"/>
  <c r="H15" i="2" a="1"/>
  <c r="H15" i="2"/>
  <c r="I15" i="2" a="1"/>
  <c r="I15" i="2"/>
  <c r="J15" i="2" a="1"/>
  <c r="J15" i="2"/>
  <c r="K15" i="2" a="1"/>
  <c r="K15" i="2"/>
  <c r="L15" i="2" a="1"/>
  <c r="L15" i="2"/>
  <c r="D15" i="2" a="1"/>
  <c r="D15" i="2"/>
  <c r="M15" i="2" a="1"/>
  <c r="M15" i="2"/>
  <c r="C15" i="2" a="1"/>
  <c r="C15" i="2"/>
</calcChain>
</file>

<file path=xl/sharedStrings.xml><?xml version="1.0" encoding="utf-8"?>
<sst xmlns="http://schemas.openxmlformats.org/spreadsheetml/2006/main" count="3570" uniqueCount="763">
  <si>
    <t>Total</t>
  </si>
  <si>
    <t>CON</t>
  </si>
  <si>
    <t>LAB</t>
  </si>
  <si>
    <t>LIB</t>
  </si>
  <si>
    <t>Remain</t>
  </si>
  <si>
    <t>Leave</t>
  </si>
  <si>
    <t>Green</t>
  </si>
  <si>
    <t>Female</t>
  </si>
  <si>
    <t>Male</t>
  </si>
  <si>
    <t>35-44</t>
  </si>
  <si>
    <t>45-54</t>
  </si>
  <si>
    <t>55-64</t>
  </si>
  <si>
    <t>65+</t>
  </si>
  <si>
    <t>AB</t>
  </si>
  <si>
    <t>C1</t>
  </si>
  <si>
    <t>C2</t>
  </si>
  <si>
    <t>DE</t>
  </si>
  <si>
    <t>Anglia</t>
  </si>
  <si>
    <t>East Midlands</t>
  </si>
  <si>
    <t>London</t>
  </si>
  <si>
    <t>North East</t>
  </si>
  <si>
    <t>North West</t>
  </si>
  <si>
    <t>Scotland</t>
  </si>
  <si>
    <t>South East</t>
  </si>
  <si>
    <t>Wales</t>
  </si>
  <si>
    <t>South West</t>
  </si>
  <si>
    <t>West Midlands</t>
  </si>
  <si>
    <t>Yorks/Humber</t>
  </si>
  <si>
    <t>Unweighted</t>
  </si>
  <si>
    <t>Weighted</t>
  </si>
  <si>
    <t>SNP</t>
  </si>
  <si>
    <t>Plaid Cymru</t>
  </si>
  <si>
    <t>EU Ref 2016</t>
  </si>
  <si>
    <t>Gender</t>
  </si>
  <si>
    <t>Age</t>
  </si>
  <si>
    <t>Social Grade</t>
  </si>
  <si>
    <t>All polls are subject to a wide range of potential sources of error. On the basis of the historical record of the polls at recent general elections,</t>
  </si>
  <si>
    <t>there is a 9 in 10 chance that the true value of a party’s support lies within 4 points of the estimates provided by this poll, and a 2 in 3 chance that they lie within 2 points.</t>
  </si>
  <si>
    <t>Electoral Calculus web site</t>
  </si>
  <si>
    <t>https://www.electoralcalculus.co.uk</t>
  </si>
  <si>
    <t>Email address for enquiries</t>
  </si>
  <si>
    <t>enquiry@electoralcalculus.co.uk</t>
  </si>
  <si>
    <t>British Polling Council web site</t>
  </si>
  <si>
    <t>https://www.britishpollingcouncil.org/</t>
  </si>
  <si>
    <t>Find Out Now and Electoral Calculus are both members of the British Polling Council and abide by its rules.</t>
  </si>
  <si>
    <t>Additionally, regression analysis was performed on the poll sample to make predictions for the likely outcome of each individual Westminster seat.</t>
  </si>
  <si>
    <t>Electorate figures are from the 2019 general election and are subject to subsequent population change.</t>
  </si>
  <si>
    <t>Electorate</t>
  </si>
  <si>
    <t>Reform</t>
  </si>
  <si>
    <t>Aldershot</t>
  </si>
  <si>
    <t>Aldridge-Brownhills</t>
  </si>
  <si>
    <t>Altrincham and Sale West</t>
  </si>
  <si>
    <t>Amber Valley</t>
  </si>
  <si>
    <t>Arundel and South Downs</t>
  </si>
  <si>
    <t>Ashfield</t>
  </si>
  <si>
    <t>Ashford</t>
  </si>
  <si>
    <t>Aylesbury</t>
  </si>
  <si>
    <t>Banbury</t>
  </si>
  <si>
    <t>Barking</t>
  </si>
  <si>
    <t>Barrow and Furness</t>
  </si>
  <si>
    <t>Basildon and Billericay</t>
  </si>
  <si>
    <t>Basildon South and East Thurrock</t>
  </si>
  <si>
    <t>Basingstoke</t>
  </si>
  <si>
    <t>Bassetlaw</t>
  </si>
  <si>
    <t>Bath</t>
  </si>
  <si>
    <t>Battersea</t>
  </si>
  <si>
    <t>Beaconsfield</t>
  </si>
  <si>
    <t>Bedford</t>
  </si>
  <si>
    <t>Bedfordshire Mid</t>
  </si>
  <si>
    <t>Bermondsey and Old Southwark</t>
  </si>
  <si>
    <t>Beverley and Holderness</t>
  </si>
  <si>
    <t>Bexhill and Battle</t>
  </si>
  <si>
    <t>Bexleyheath and Crayford</t>
  </si>
  <si>
    <t>Birkenhead</t>
  </si>
  <si>
    <t>Birmingham Edgbaston</t>
  </si>
  <si>
    <t>Birmingham Erdington</t>
  </si>
  <si>
    <t>Birmingham Ladywood</t>
  </si>
  <si>
    <t>Birmingham Northfield</t>
  </si>
  <si>
    <t>Birmingham Perry Barr</t>
  </si>
  <si>
    <t>Birmingham Selly Oak</t>
  </si>
  <si>
    <t>Birmingham Yardley</t>
  </si>
  <si>
    <t>Bishop Auckland</t>
  </si>
  <si>
    <t>Blackburn</t>
  </si>
  <si>
    <t>Blackpool South</t>
  </si>
  <si>
    <t>Bognor Regis and Littlehampton</t>
  </si>
  <si>
    <t>Bolsover</t>
  </si>
  <si>
    <t>Bolton North East</t>
  </si>
  <si>
    <t>Bolton West</t>
  </si>
  <si>
    <t>Bootle</t>
  </si>
  <si>
    <t>Boston and Skegness</t>
  </si>
  <si>
    <t>Bournemouth East</t>
  </si>
  <si>
    <t>Bournemouth West</t>
  </si>
  <si>
    <t>Bracknell</t>
  </si>
  <si>
    <t>Bradford East</t>
  </si>
  <si>
    <t>Bradford South</t>
  </si>
  <si>
    <t>Bradford West</t>
  </si>
  <si>
    <t>Braintree</t>
  </si>
  <si>
    <t>Brentford and Isleworth</t>
  </si>
  <si>
    <t>Brentwood and Ongar</t>
  </si>
  <si>
    <t>Brighton Pavilion</t>
  </si>
  <si>
    <t>Bristol East</t>
  </si>
  <si>
    <t>Bristol North West</t>
  </si>
  <si>
    <t>Bristol South</t>
  </si>
  <si>
    <t>Bromsgrove</t>
  </si>
  <si>
    <t>Broxbourne</t>
  </si>
  <si>
    <t>Broxtowe</t>
  </si>
  <si>
    <t>Burnley</t>
  </si>
  <si>
    <t>Bury North</t>
  </si>
  <si>
    <t>Bury South</t>
  </si>
  <si>
    <t>Calder Valley</t>
  </si>
  <si>
    <t>Camborne and Redruth</t>
  </si>
  <si>
    <t>Cambridge</t>
  </si>
  <si>
    <t>Cambridgeshire North East</t>
  </si>
  <si>
    <t>Cambridgeshire North West</t>
  </si>
  <si>
    <t>Cambridgeshire South</t>
  </si>
  <si>
    <t>Cannock Chase</t>
  </si>
  <si>
    <t>Canterbury</t>
  </si>
  <si>
    <t>Carlisle</t>
  </si>
  <si>
    <t>Carshalton and Wallington</t>
  </si>
  <si>
    <t>Castle Point</t>
  </si>
  <si>
    <t>Chatham and Aylesford</t>
  </si>
  <si>
    <t>Cheadle</t>
  </si>
  <si>
    <t>Chelmsford</t>
  </si>
  <si>
    <t>Chelsea and Fulham</t>
  </si>
  <si>
    <t>Cheltenham</t>
  </si>
  <si>
    <t>Chesham and Amersham</t>
  </si>
  <si>
    <t>Chesterfield</t>
  </si>
  <si>
    <t>Chichester</t>
  </si>
  <si>
    <t>Chingford and Woodford Green</t>
  </si>
  <si>
    <t>Chippenham</t>
  </si>
  <si>
    <t>Chipping Barnet</t>
  </si>
  <si>
    <t>Chorley</t>
  </si>
  <si>
    <t>Christchurch</t>
  </si>
  <si>
    <t>Cities of London and Westminster</t>
  </si>
  <si>
    <t>Clacton</t>
  </si>
  <si>
    <t>Colchester</t>
  </si>
  <si>
    <t>Colne Valley</t>
  </si>
  <si>
    <t>Congleton</t>
  </si>
  <si>
    <t>Cornwall North</t>
  </si>
  <si>
    <t>Cornwall South East</t>
  </si>
  <si>
    <t>Coventry North West</t>
  </si>
  <si>
    <t>Coventry South</t>
  </si>
  <si>
    <t>Crawley</t>
  </si>
  <si>
    <t>Crewe and Nantwich</t>
  </si>
  <si>
    <t>Croydon South</t>
  </si>
  <si>
    <t>Dagenham and Rainham</t>
  </si>
  <si>
    <t>Darlington</t>
  </si>
  <si>
    <t>Dartford</t>
  </si>
  <si>
    <t>Daventry</t>
  </si>
  <si>
    <t>Derby North</t>
  </si>
  <si>
    <t>Derby South</t>
  </si>
  <si>
    <t>Derbyshire Dales</t>
  </si>
  <si>
    <t>Derbyshire Mid</t>
  </si>
  <si>
    <t>Derbyshire North East</t>
  </si>
  <si>
    <t>Derbyshire South</t>
  </si>
  <si>
    <t>Devon Central</t>
  </si>
  <si>
    <t>Devon North</t>
  </si>
  <si>
    <t>Devon South West</t>
  </si>
  <si>
    <t>Doncaster Central</t>
  </si>
  <si>
    <t>Doncaster North</t>
  </si>
  <si>
    <t>Dorset North</t>
  </si>
  <si>
    <t>Dorset South</t>
  </si>
  <si>
    <t>Dorset West</t>
  </si>
  <si>
    <t>Dulwich and West Norwood</t>
  </si>
  <si>
    <t>Durham North</t>
  </si>
  <si>
    <t>Durham, City of</t>
  </si>
  <si>
    <t>Ealing Central and Acton</t>
  </si>
  <si>
    <t>Ealing North</t>
  </si>
  <si>
    <t>Ealing Southall</t>
  </si>
  <si>
    <t>Easington</t>
  </si>
  <si>
    <t>East Ham</t>
  </si>
  <si>
    <t>Eastbourne</t>
  </si>
  <si>
    <t>Eastleigh</t>
  </si>
  <si>
    <t>Enfield North</t>
  </si>
  <si>
    <t>Epping Forest</t>
  </si>
  <si>
    <t>Epsom and Ewell</t>
  </si>
  <si>
    <t>Erewash</t>
  </si>
  <si>
    <t>Erith and Thamesmead</t>
  </si>
  <si>
    <t>Esher and Walton</t>
  </si>
  <si>
    <t>Exeter</t>
  </si>
  <si>
    <t>Feltham and Heston</t>
  </si>
  <si>
    <t>Filton and Bradley Stoke</t>
  </si>
  <si>
    <t>Finchley and Golders Green</t>
  </si>
  <si>
    <t>Folkestone and Hythe</t>
  </si>
  <si>
    <t>Forest of Dean</t>
  </si>
  <si>
    <t>Fylde</t>
  </si>
  <si>
    <t>Gainsborough</t>
  </si>
  <si>
    <t>Gedling</t>
  </si>
  <si>
    <t>Gillingham and Rainham</t>
  </si>
  <si>
    <t>Gloucester</t>
  </si>
  <si>
    <t>Gosport</t>
  </si>
  <si>
    <t>Gravesham</t>
  </si>
  <si>
    <t>Great Yarmouth</t>
  </si>
  <si>
    <t>Greenwich and Woolwich</t>
  </si>
  <si>
    <t>Guildford</t>
  </si>
  <si>
    <t>Hackney North and Stoke Newington</t>
  </si>
  <si>
    <t>Hackney South and Shoreditch</t>
  </si>
  <si>
    <t>Halifax</t>
  </si>
  <si>
    <t>Hampshire East</t>
  </si>
  <si>
    <t>Hampshire North East</t>
  </si>
  <si>
    <t>Hampshire North West</t>
  </si>
  <si>
    <t>Harlow</t>
  </si>
  <si>
    <t>Harrogate and Knaresborough</t>
  </si>
  <si>
    <t>Harrow East</t>
  </si>
  <si>
    <t>Harrow West</t>
  </si>
  <si>
    <t>Hartlepool</t>
  </si>
  <si>
    <t>Harwich and North Essex</t>
  </si>
  <si>
    <t>Hastings and Rye</t>
  </si>
  <si>
    <t>Havant</t>
  </si>
  <si>
    <t>Hayes and Harlington</t>
  </si>
  <si>
    <t>Hazel Grove</t>
  </si>
  <si>
    <t>Hemel Hempstead</t>
  </si>
  <si>
    <t>Hendon</t>
  </si>
  <si>
    <t>Hereford and South Herefordshire</t>
  </si>
  <si>
    <t>Herefordshire North</t>
  </si>
  <si>
    <t>Hertford and Stortford</t>
  </si>
  <si>
    <t>Hertfordshire North East</t>
  </si>
  <si>
    <t>Hertfordshire South West</t>
  </si>
  <si>
    <t>Hertsmere</t>
  </si>
  <si>
    <t>Hexham</t>
  </si>
  <si>
    <t>High Peak</t>
  </si>
  <si>
    <t>Holborn and St Pancras</t>
  </si>
  <si>
    <t>Hornchurch and Upminster</t>
  </si>
  <si>
    <t>Horsham</t>
  </si>
  <si>
    <t>Houghton and Sunderland South</t>
  </si>
  <si>
    <t>Huddersfield</t>
  </si>
  <si>
    <t>Hull East</t>
  </si>
  <si>
    <t>Huntingdon</t>
  </si>
  <si>
    <t>Hyndburn</t>
  </si>
  <si>
    <t>Ilford North</t>
  </si>
  <si>
    <t>Ilford South</t>
  </si>
  <si>
    <t>Ipswich</t>
  </si>
  <si>
    <t>Islington North</t>
  </si>
  <si>
    <t>Islington South and Finsbury</t>
  </si>
  <si>
    <t>Kenilworth and Southam</t>
  </si>
  <si>
    <t>Kettering</t>
  </si>
  <si>
    <t>Kingston and Surbiton</t>
  </si>
  <si>
    <t>Knowsley</t>
  </si>
  <si>
    <t>Lancashire West</t>
  </si>
  <si>
    <t>Leeds East</t>
  </si>
  <si>
    <t>Leeds North East</t>
  </si>
  <si>
    <t>Leeds North West</t>
  </si>
  <si>
    <t>Leicester East</t>
  </si>
  <si>
    <t>Leicester South</t>
  </si>
  <si>
    <t>Leicester West</t>
  </si>
  <si>
    <t>Leicestershire North West</t>
  </si>
  <si>
    <t>Leicestershire South</t>
  </si>
  <si>
    <t>Lewes</t>
  </si>
  <si>
    <t>Lewisham East</t>
  </si>
  <si>
    <t>Leyton and Wanstead</t>
  </si>
  <si>
    <t>Lichfield</t>
  </si>
  <si>
    <t>Lincoln</t>
  </si>
  <si>
    <t>Liverpool Riverside</t>
  </si>
  <si>
    <t>Liverpool Walton</t>
  </si>
  <si>
    <t>Liverpool Wavertree</t>
  </si>
  <si>
    <t>Liverpool West Derby</t>
  </si>
  <si>
    <t>Loughborough</t>
  </si>
  <si>
    <t>Louth and Horncastle</t>
  </si>
  <si>
    <t>Luton North</t>
  </si>
  <si>
    <t>Macclesfield</t>
  </si>
  <si>
    <t>Maidenhead</t>
  </si>
  <si>
    <t>Makerfield</t>
  </si>
  <si>
    <t>Maldon</t>
  </si>
  <si>
    <t>Manchester Central</t>
  </si>
  <si>
    <t>Manchester Withington</t>
  </si>
  <si>
    <t>Mansfield</t>
  </si>
  <si>
    <t>Milton Keynes North</t>
  </si>
  <si>
    <t>Mitcham and Morden</t>
  </si>
  <si>
    <t>Morecambe and Lunesdale</t>
  </si>
  <si>
    <t>New Forest East</t>
  </si>
  <si>
    <t>New Forest West</t>
  </si>
  <si>
    <t>Newark</t>
  </si>
  <si>
    <t>Newbury</t>
  </si>
  <si>
    <t>Newcastle upon Tyne North</t>
  </si>
  <si>
    <t>Newcastle-under-Lyme</t>
  </si>
  <si>
    <t>Newton Abbot</t>
  </si>
  <si>
    <t>Norfolk Mid</t>
  </si>
  <si>
    <t>Norfolk North</t>
  </si>
  <si>
    <t>Norfolk North West</t>
  </si>
  <si>
    <t>Norfolk South</t>
  </si>
  <si>
    <t>Norfolk South West</t>
  </si>
  <si>
    <t>Northampton North</t>
  </si>
  <si>
    <t>Northampton South</t>
  </si>
  <si>
    <t>Northamptonshire South</t>
  </si>
  <si>
    <t>Norwich North</t>
  </si>
  <si>
    <t>Norwich South</t>
  </si>
  <si>
    <t>Nottingham East</t>
  </si>
  <si>
    <t>Nottingham South</t>
  </si>
  <si>
    <t>Nuneaton</t>
  </si>
  <si>
    <t>Old Bexley and Sidcup</t>
  </si>
  <si>
    <t>Oldham East and Saddleworth</t>
  </si>
  <si>
    <t>Orpington</t>
  </si>
  <si>
    <t>Oxford East</t>
  </si>
  <si>
    <t>Oxford West and Abingdon</t>
  </si>
  <si>
    <t>Penistone and Stocksbridge</t>
  </si>
  <si>
    <t>Peterborough</t>
  </si>
  <si>
    <t>Plymouth Moor View</t>
  </si>
  <si>
    <t>Plymouth Sutton and Devonport</t>
  </si>
  <si>
    <t>Poole</t>
  </si>
  <si>
    <t>Poplar and Limehouse</t>
  </si>
  <si>
    <t>Portsmouth North</t>
  </si>
  <si>
    <t>Portsmouth South</t>
  </si>
  <si>
    <t>Preston</t>
  </si>
  <si>
    <t>Putney</t>
  </si>
  <si>
    <t>Rayleigh and Wickford</t>
  </si>
  <si>
    <t>Redcar</t>
  </si>
  <si>
    <t>Redditch</t>
  </si>
  <si>
    <t>Reigate</t>
  </si>
  <si>
    <t>Ribble Valley</t>
  </si>
  <si>
    <t>Richmond Park</t>
  </si>
  <si>
    <t>Rochdale</t>
  </si>
  <si>
    <t>Rochester and Strood</t>
  </si>
  <si>
    <t>Romford</t>
  </si>
  <si>
    <t>Romsey and Southampton North</t>
  </si>
  <si>
    <t>Rossendale and Darwen</t>
  </si>
  <si>
    <t>Rother Valley</t>
  </si>
  <si>
    <t>Rotherham</t>
  </si>
  <si>
    <t>Rugby</t>
  </si>
  <si>
    <t>Ruislip, Northwood and Pinner</t>
  </si>
  <si>
    <t>Runnymede and Weybridge</t>
  </si>
  <si>
    <t>Rushcliffe</t>
  </si>
  <si>
    <t>Salisbury</t>
  </si>
  <si>
    <t>Scarborough and Whitby</t>
  </si>
  <si>
    <t>Scunthorpe</t>
  </si>
  <si>
    <t>Sefton Central</t>
  </si>
  <si>
    <t>Sevenoaks</t>
  </si>
  <si>
    <t>Sheffield Brightside and Hillsborough</t>
  </si>
  <si>
    <t>Sheffield Central</t>
  </si>
  <si>
    <t>Sheffield Hallam</t>
  </si>
  <si>
    <t>Sheffield Heeley</t>
  </si>
  <si>
    <t>Sheffield South East</t>
  </si>
  <si>
    <t>Shipley</t>
  </si>
  <si>
    <t>Shropshire North</t>
  </si>
  <si>
    <t>Sittingbourne and Sheppey</t>
  </si>
  <si>
    <t>Skipton and Ripon</t>
  </si>
  <si>
    <t>Sleaford and North Hykeham</t>
  </si>
  <si>
    <t>Slough</t>
  </si>
  <si>
    <t>Somerset North</t>
  </si>
  <si>
    <t>South Holland and The Deepings</t>
  </si>
  <si>
    <t>South Shields</t>
  </si>
  <si>
    <t>Southampton Itchen</t>
  </si>
  <si>
    <t>Southampton Test</t>
  </si>
  <si>
    <t>Southport</t>
  </si>
  <si>
    <t>Spelthorne</t>
  </si>
  <si>
    <t>St Albans</t>
  </si>
  <si>
    <t>St Austell and Newquay</t>
  </si>
  <si>
    <t>St Helens North</t>
  </si>
  <si>
    <t>St Helens South and Whiston</t>
  </si>
  <si>
    <t>St Ives</t>
  </si>
  <si>
    <t>Stafford</t>
  </si>
  <si>
    <t>Staffordshire Moorlands</t>
  </si>
  <si>
    <t>Stalybridge and Hyde</t>
  </si>
  <si>
    <t>Stevenage</t>
  </si>
  <si>
    <t>Stockport</t>
  </si>
  <si>
    <t>Stockton North</t>
  </si>
  <si>
    <t>Stoke-on-Trent Central</t>
  </si>
  <si>
    <t>Stoke-on-Trent North</t>
  </si>
  <si>
    <t>Stoke-on-Trent South</t>
  </si>
  <si>
    <t>Stourbridge</t>
  </si>
  <si>
    <t>Stratford-on-Avon</t>
  </si>
  <si>
    <t>Stretford and Urmston</t>
  </si>
  <si>
    <t>Stroud</t>
  </si>
  <si>
    <t>Suffolk Coastal</t>
  </si>
  <si>
    <t>Suffolk South</t>
  </si>
  <si>
    <t>Suffolk West</t>
  </si>
  <si>
    <t>Sunderland Central</t>
  </si>
  <si>
    <t>Surrey East</t>
  </si>
  <si>
    <t>Surrey Heath</t>
  </si>
  <si>
    <t>Sussex Mid</t>
  </si>
  <si>
    <t>Sutton and Cheam</t>
  </si>
  <si>
    <t>Sutton Coldfield</t>
  </si>
  <si>
    <t>Swindon North</t>
  </si>
  <si>
    <t>Swindon South</t>
  </si>
  <si>
    <t>Tamworth</t>
  </si>
  <si>
    <t>Tatton</t>
  </si>
  <si>
    <t>Telford</t>
  </si>
  <si>
    <t>Tewkesbury</t>
  </si>
  <si>
    <t>Thirsk and Malton</t>
  </si>
  <si>
    <t>Thornbury and Yate</t>
  </si>
  <si>
    <t>Thurrock</t>
  </si>
  <si>
    <t>Tooting</t>
  </si>
  <si>
    <t>Torbay</t>
  </si>
  <si>
    <t>Tottenham</t>
  </si>
  <si>
    <t>Truro and Falmouth</t>
  </si>
  <si>
    <t>Tunbridge Wells</t>
  </si>
  <si>
    <t>Twickenham</t>
  </si>
  <si>
    <t>Tynemouth</t>
  </si>
  <si>
    <t>Uxbridge and South Ruislip</t>
  </si>
  <si>
    <t>Wallasey</t>
  </si>
  <si>
    <t>Walthamstow</t>
  </si>
  <si>
    <t>Warrington North</t>
  </si>
  <si>
    <t>Warrington South</t>
  </si>
  <si>
    <t>Warwick and Leamington</t>
  </si>
  <si>
    <t>Watford</t>
  </si>
  <si>
    <t>Welwyn Hatfield</t>
  </si>
  <si>
    <t>Westmorland and Lonsdale</t>
  </si>
  <si>
    <t>Wigan</t>
  </si>
  <si>
    <t>Wiltshire South West</t>
  </si>
  <si>
    <t>Wimbledon</t>
  </si>
  <si>
    <t>Winchester</t>
  </si>
  <si>
    <t>Windsor</t>
  </si>
  <si>
    <t>Wirral West</t>
  </si>
  <si>
    <t>Witham</t>
  </si>
  <si>
    <t>Witney</t>
  </si>
  <si>
    <t>Woking</t>
  </si>
  <si>
    <t>Wokingham</t>
  </si>
  <si>
    <t>Wolverhampton North East</t>
  </si>
  <si>
    <t>Wolverhampton South East</t>
  </si>
  <si>
    <t>Worcester</t>
  </si>
  <si>
    <t>Worcestershire West</t>
  </si>
  <si>
    <t>Worthing East and Shoreham</t>
  </si>
  <si>
    <t>Worthing West</t>
  </si>
  <si>
    <t>Wrekin, The</t>
  </si>
  <si>
    <t>Wycombe</t>
  </si>
  <si>
    <t>Wyre Forest</t>
  </si>
  <si>
    <t>Wythenshawe and Sale East</t>
  </si>
  <si>
    <t>Yeovil</t>
  </si>
  <si>
    <t>York Central</t>
  </si>
  <si>
    <t>York Outer</t>
  </si>
  <si>
    <t>Alyn and Deeside</t>
  </si>
  <si>
    <t>Plaid</t>
  </si>
  <si>
    <t>Bridgend</t>
  </si>
  <si>
    <t>Caerphilly</t>
  </si>
  <si>
    <t>Cardiff North</t>
  </si>
  <si>
    <t>Cardiff South and Penarth</t>
  </si>
  <si>
    <t>Cardiff West</t>
  </si>
  <si>
    <t>Dwyfor Meirionnydd</t>
  </si>
  <si>
    <t>Gower</t>
  </si>
  <si>
    <t>Llanelli</t>
  </si>
  <si>
    <t>Newport East</t>
  </si>
  <si>
    <t>Pontypridd</t>
  </si>
  <si>
    <t>Swansea West</t>
  </si>
  <si>
    <t>Torfaen</t>
  </si>
  <si>
    <t>Vale of Glamorgan</t>
  </si>
  <si>
    <t>Wrexham</t>
  </si>
  <si>
    <t>Aberdeen North</t>
  </si>
  <si>
    <t>Aberdeen South</t>
  </si>
  <si>
    <t>Aberdeenshire West and Kincardine</t>
  </si>
  <si>
    <t>Airdrie and Shotts</t>
  </si>
  <si>
    <t>Ayrshire Central</t>
  </si>
  <si>
    <t>Ayrshire North and Arran</t>
  </si>
  <si>
    <t>Berwickshire, Roxburgh and Selkirk</t>
  </si>
  <si>
    <t>Dumfries and Galloway</t>
  </si>
  <si>
    <t>Dumfriesshire, Clydesdale and Tweeddale</t>
  </si>
  <si>
    <t>Dunbartonshire West</t>
  </si>
  <si>
    <t>Edinburgh North and Leith</t>
  </si>
  <si>
    <t>Edinburgh South</t>
  </si>
  <si>
    <t>Edinburgh South West</t>
  </si>
  <si>
    <t>Edinburgh West</t>
  </si>
  <si>
    <t>Falkirk</t>
  </si>
  <si>
    <t>Fife North East</t>
  </si>
  <si>
    <t>Glasgow East</t>
  </si>
  <si>
    <t>Glasgow North</t>
  </si>
  <si>
    <t>Glasgow North East</t>
  </si>
  <si>
    <t>Glasgow South</t>
  </si>
  <si>
    <t>Glasgow South West</t>
  </si>
  <si>
    <t>Kilmarnock and Loudoun</t>
  </si>
  <si>
    <t>Livingston</t>
  </si>
  <si>
    <t>Midlothian</t>
  </si>
  <si>
    <t>Na h-Eileanan An Iar (Western Isles)</t>
  </si>
  <si>
    <t>Orkney and Shetland</t>
  </si>
  <si>
    <t>Paisley and Renfrewshire North</t>
  </si>
  <si>
    <t>Paisley and Renfrewshire South</t>
  </si>
  <si>
    <t>Renfrewshire East</t>
  </si>
  <si>
    <t>Total GB</t>
  </si>
  <si>
    <t/>
  </si>
  <si>
    <t>Contents</t>
  </si>
  <si>
    <t>Sheet</t>
  </si>
  <si>
    <t>Description</t>
  </si>
  <si>
    <t>Seats</t>
  </si>
  <si>
    <t>Lists of seat predictions from MRP</t>
  </si>
  <si>
    <t>Area</t>
  </si>
  <si>
    <t>Reform Uk</t>
  </si>
  <si>
    <t>Don't Know</t>
  </si>
  <si>
    <t>Seat Name</t>
  </si>
  <si>
    <t>Turnout</t>
  </si>
  <si>
    <t>Aberafan Maesteg</t>
  </si>
  <si>
    <t>Aberdeenshire North and Moray East</t>
  </si>
  <si>
    <t>Alloa and Grangemouth</t>
  </si>
  <si>
    <t>Angus and Perthshire Glens</t>
  </si>
  <si>
    <t>Arbroath and Broughty Ferry</t>
  </si>
  <si>
    <t>Argyll, Bute and South Lochaber</t>
  </si>
  <si>
    <t>Bangor Aberconwy</t>
  </si>
  <si>
    <t>Barnsley North</t>
  </si>
  <si>
    <t>Barnsley South</t>
  </si>
  <si>
    <t>Bathgate and Linlithgow</t>
  </si>
  <si>
    <t>Beckenham and Penge</t>
  </si>
  <si>
    <t>Bedfordshire North</t>
  </si>
  <si>
    <t>Bethnal Green and Stepney</t>
  </si>
  <si>
    <t>Bicester and Woodstock</t>
  </si>
  <si>
    <t>Birmingham Hall Green and Moseley</t>
  </si>
  <si>
    <t>Birmingham Hodge Hill and Solihull North</t>
  </si>
  <si>
    <t>Blackley and Middleton South</t>
  </si>
  <si>
    <t>Blackpool North and Fleetwood</t>
  </si>
  <si>
    <t>Blaenau Gwent and Rhymney</t>
  </si>
  <si>
    <t>Blaydon and Consett</t>
  </si>
  <si>
    <t>Blyth and Ashington</t>
  </si>
  <si>
    <t>Bolton South and Walkden</t>
  </si>
  <si>
    <t>Brecon, Radnor and Cwm Tawe</t>
  </si>
  <si>
    <t>Brent East</t>
  </si>
  <si>
    <t>Brent West</t>
  </si>
  <si>
    <t>Bridgwater</t>
  </si>
  <si>
    <t>Bridlington and the Wolds</t>
  </si>
  <si>
    <t>Brigg and Immingham</t>
  </si>
  <si>
    <t>Brighton Kemptown and Peacehaven</t>
  </si>
  <si>
    <t>Bristol Central</t>
  </si>
  <si>
    <t>Bristol North East</t>
  </si>
  <si>
    <t>Broadland and Fakenham</t>
  </si>
  <si>
    <t>Bromley and Biggin Hill</t>
  </si>
  <si>
    <t>Buckingham and Bletchley</t>
  </si>
  <si>
    <t>Buckinghamshire Mid</t>
  </si>
  <si>
    <t>Burton and Uttoxeter</t>
  </si>
  <si>
    <t>Bury St Edmunds and Stowmarket</t>
  </si>
  <si>
    <t>Cardiff East</t>
  </si>
  <si>
    <t>Ceredigion Preseli</t>
  </si>
  <si>
    <t>Cheshire Mid</t>
  </si>
  <si>
    <t>Chester North and Neston</t>
  </si>
  <si>
    <t>Chester South and Eddisbury</t>
  </si>
  <si>
    <t>Clapham and Brixton Hill</t>
  </si>
  <si>
    <t>Clwyd East</t>
  </si>
  <si>
    <t>Clwyd North</t>
  </si>
  <si>
    <t>Coatbridge and Bellshill</t>
  </si>
  <si>
    <t>Corby and East Northamptonshire</t>
  </si>
  <si>
    <t>Cotswolds North</t>
  </si>
  <si>
    <t>Cotswolds South</t>
  </si>
  <si>
    <t>Coventry East</t>
  </si>
  <si>
    <t>Cowdenbeath and Kirkcaldy</t>
  </si>
  <si>
    <t>Cramlington and Killingworth</t>
  </si>
  <si>
    <t>Croydon East</t>
  </si>
  <si>
    <t>Croydon West</t>
  </si>
  <si>
    <t>Cumbernauld and Kirkintilloch</t>
  </si>
  <si>
    <t>Devon South</t>
  </si>
  <si>
    <t>Dewsbury and Batley</t>
  </si>
  <si>
    <t>Didcot and Wantage</t>
  </si>
  <si>
    <t>Doncaster East and the Isle of Axholme</t>
  </si>
  <si>
    <t>Dorking and Horley</t>
  </si>
  <si>
    <t>Dover and Deal</t>
  </si>
  <si>
    <t>Droitwich and Evesham</t>
  </si>
  <si>
    <t>Dudley</t>
  </si>
  <si>
    <t>Dundee Central</t>
  </si>
  <si>
    <t>Dunfermline and Dollar</t>
  </si>
  <si>
    <t>Dunstable and Leighton Buzzard</t>
  </si>
  <si>
    <t>Earley and Woodley</t>
  </si>
  <si>
    <t>East Grinstead and Uckfield</t>
  </si>
  <si>
    <t>East Kilbride and Strathaven</t>
  </si>
  <si>
    <t>Edinburgh East and Musselburgh</t>
  </si>
  <si>
    <t>Edmonton and Winchmore Hill</t>
  </si>
  <si>
    <t>Ellesmere Port and Bromborough</t>
  </si>
  <si>
    <t>Eltham and Chislehurst</t>
  </si>
  <si>
    <t>Ely and East Cambridgeshire</t>
  </si>
  <si>
    <t>Essex North West</t>
  </si>
  <si>
    <t>Exmouth and Exeter East</t>
  </si>
  <si>
    <t>Fareham and Waterlooville</t>
  </si>
  <si>
    <t>Farnham and Bordon</t>
  </si>
  <si>
    <t>Frome and East Somerset</t>
  </si>
  <si>
    <t>Gateshead Central and Whickham</t>
  </si>
  <si>
    <t>Glasgow West</t>
  </si>
  <si>
    <t>Glastonbury and Somerton</t>
  </si>
  <si>
    <t>Glenrothes and Mid Fife</t>
  </si>
  <si>
    <t>Godalming and Ash</t>
  </si>
  <si>
    <t>Goole and Pocklington</t>
  </si>
  <si>
    <t>Gordon and Buchan</t>
  </si>
  <si>
    <t>Gorton and Denton</t>
  </si>
  <si>
    <t>Grantham and Bourne</t>
  </si>
  <si>
    <t>Great Grimsby and Cleethorpes</t>
  </si>
  <si>
    <t>Halesowen</t>
  </si>
  <si>
    <t>Hamble Valley</t>
  </si>
  <si>
    <t>Hamilton and Clyde Valley</t>
  </si>
  <si>
    <t>Hammersmith and Chiswick</t>
  </si>
  <si>
    <t>Hampstead and Highgate</t>
  </si>
  <si>
    <t>Harborough, Oadby and Wigston</t>
  </si>
  <si>
    <t>Harpenden and Berkhamsted</t>
  </si>
  <si>
    <t>Henley and Thame</t>
  </si>
  <si>
    <t>Herne Bay and Sandwich</t>
  </si>
  <si>
    <t>Heywood and Middleton North</t>
  </si>
  <si>
    <t>Hinckley and Bosworth</t>
  </si>
  <si>
    <t>Hitchin</t>
  </si>
  <si>
    <t>Honiton and Sidmouth</t>
  </si>
  <si>
    <t>Hornsey and Friern Barnet</t>
  </si>
  <si>
    <t>Hove and Portslade</t>
  </si>
  <si>
    <t>Inverclyde and Renfrewshire West</t>
  </si>
  <si>
    <t>Inverness, Skye and West Ross-shire</t>
  </si>
  <si>
    <t>Isle of Wight East</t>
  </si>
  <si>
    <t>Isle of Wight West</t>
  </si>
  <si>
    <t>Jarrow and Gateshead East</t>
  </si>
  <si>
    <t>Keighley and Ilkley</t>
  </si>
  <si>
    <t>Kensington and Bayswater</t>
  </si>
  <si>
    <t>Kingswinford and South Staffordshire</t>
  </si>
  <si>
    <t>Lancaster and Wyre</t>
  </si>
  <si>
    <t>Leeds Central and Headingley</t>
  </si>
  <si>
    <t>Leeds South</t>
  </si>
  <si>
    <t>Leeds South West and Morley</t>
  </si>
  <si>
    <t>Leeds West and Pudsey</t>
  </si>
  <si>
    <t>Leicestershire Mid</t>
  </si>
  <si>
    <t>Leigh and Atherton</t>
  </si>
  <si>
    <t>Lewisham North</t>
  </si>
  <si>
    <t>Lewisham West and East Dulwich</t>
  </si>
  <si>
    <t>Liverpool Garston</t>
  </si>
  <si>
    <t>Lothian East</t>
  </si>
  <si>
    <t>Lowestoft</t>
  </si>
  <si>
    <t>Luton South and South Bedfordshire</t>
  </si>
  <si>
    <t>Maidstone and Malling</t>
  </si>
  <si>
    <t>Manchester Rusholme</t>
  </si>
  <si>
    <t>Melksham and Devizes</t>
  </si>
  <si>
    <t>Melton and Syston</t>
  </si>
  <si>
    <t>Meriden and Solihull East</t>
  </si>
  <si>
    <t>Merthyr Tydfil and Aberdare</t>
  </si>
  <si>
    <t>Middlesbrough and Thornaby East</t>
  </si>
  <si>
    <t>Milton Keynes Central</t>
  </si>
  <si>
    <t>Monmouthshire</t>
  </si>
  <si>
    <t>Montgomeryshire and Glyndwr</t>
  </si>
  <si>
    <t>Moray West, Nairn and Strathspey</t>
  </si>
  <si>
    <t>Motherwell, Wishaw and Carluke</t>
  </si>
  <si>
    <t>Neath and Swansea East</t>
  </si>
  <si>
    <t>Newcastle upon Tyne Central and West</t>
  </si>
  <si>
    <t>Newcastle upon Tyne East and Wallsend</t>
  </si>
  <si>
    <t>Newport West and Islwyn</t>
  </si>
  <si>
    <t>Newton Aycliffe and Spennymoor</t>
  </si>
  <si>
    <t>Normanton and Hemsworth</t>
  </si>
  <si>
    <t>Northumberland North</t>
  </si>
  <si>
    <t>Nottingham North and Kimberley</t>
  </si>
  <si>
    <t>Oldham West, Chadderton and Royton</t>
  </si>
  <si>
    <t>Ossett and Denby Dale</t>
  </si>
  <si>
    <t>Peckham</t>
  </si>
  <si>
    <t>Pembrokeshire Mid and South</t>
  </si>
  <si>
    <t>Pendle and Clitheroe</t>
  </si>
  <si>
    <t>Penrith and Solway</t>
  </si>
  <si>
    <t>Perth and Kinross-shire</t>
  </si>
  <si>
    <t>Pontefract, Castleford and Knottingley</t>
  </si>
  <si>
    <t>Queen's Park and Maida Vale</t>
  </si>
  <si>
    <t>Rawmarsh and Conisbrough</t>
  </si>
  <si>
    <t>Reading Central</t>
  </si>
  <si>
    <t>Reading West and Mid Berkshire</t>
  </si>
  <si>
    <t>Rhondda and Ogmore</t>
  </si>
  <si>
    <t>Richmond and Northallerton</t>
  </si>
  <si>
    <t>Runcorn and Helsby</t>
  </si>
  <si>
    <t>Rutherglen</t>
  </si>
  <si>
    <t>Rutland and Stamford</t>
  </si>
  <si>
    <t>Salford</t>
  </si>
  <si>
    <t>Selby</t>
  </si>
  <si>
    <t>Sherwood Forest</t>
  </si>
  <si>
    <t>Shrewsbury</t>
  </si>
  <si>
    <t>Shropshire South</t>
  </si>
  <si>
    <t>Smethwick</t>
  </si>
  <si>
    <t>Solihull West and Shirley</t>
  </si>
  <si>
    <t>Somerset North East and Hanham</t>
  </si>
  <si>
    <t>Southend East and Rochford</t>
  </si>
  <si>
    <t>Southend West and Leigh</t>
  </si>
  <si>
    <t>Southgate and Wood Green</t>
  </si>
  <si>
    <t>Spen Valley</t>
  </si>
  <si>
    <t>St Neots and Mid Cambridgeshire</t>
  </si>
  <si>
    <t>Stirling and Strathallan</t>
  </si>
  <si>
    <t>Stockton West</t>
  </si>
  <si>
    <t>Stone, Great Wyrley and Penkridge</t>
  </si>
  <si>
    <t>Stratford and Bow</t>
  </si>
  <si>
    <t>Streatham and Croydon North</t>
  </si>
  <si>
    <t>Sussex Weald</t>
  </si>
  <si>
    <t>Taunton and Wellington</t>
  </si>
  <si>
    <t>Thanet East</t>
  </si>
  <si>
    <t>Tipton and Wednesbury</t>
  </si>
  <si>
    <t>Tiverton and Minehead</t>
  </si>
  <si>
    <t>Tonbridge</t>
  </si>
  <si>
    <t>Torridge and Tavistock</t>
  </si>
  <si>
    <t>Vauxhall and Camberwell Green</t>
  </si>
  <si>
    <t>Wakefield and Rothwell</t>
  </si>
  <si>
    <t>Walsall and Bloxwich</t>
  </si>
  <si>
    <t>Warwickshire North and Bedworth</t>
  </si>
  <si>
    <t>Washington and Gateshead South</t>
  </si>
  <si>
    <t>Waveney Valley</t>
  </si>
  <si>
    <t>Weald of Kent</t>
  </si>
  <si>
    <t>Wellingborough and Rushden</t>
  </si>
  <si>
    <t>Wells and Mendip Hills</t>
  </si>
  <si>
    <t>West Bromwich</t>
  </si>
  <si>
    <t>West Ham and Beckton</t>
  </si>
  <si>
    <t>Weston-super-Mare</t>
  </si>
  <si>
    <t>Wetherby and Easingwold</t>
  </si>
  <si>
    <t>Whitehaven and Workington</t>
  </si>
  <si>
    <t>Widnes and Halewood</t>
  </si>
  <si>
    <t>Wiltshire East</t>
  </si>
  <si>
    <t>Wolverhampton West</t>
  </si>
  <si>
    <t>Worsley and Eccles</t>
  </si>
  <si>
    <t>Ynys Mon (Anglesey)</t>
  </si>
  <si>
    <t>SNP/
Plaid</t>
  </si>
  <si>
    <t>Other</t>
  </si>
  <si>
    <t>Note that support fractions are given as a percentage of the estimated votes cast. The estimated turnout is shown in the 'Turnout' column.</t>
  </si>
  <si>
    <t>Weighting targets come from the 2021 census and reported election results. Weighted population total is the effective sample size (the size of the equivalent uniform sample with the same sample errors).</t>
  </si>
  <si>
    <t>Liberal Democrats</t>
  </si>
  <si>
    <t>Green Party</t>
  </si>
  <si>
    <t>turnout question are unlikely to vote.</t>
  </si>
  <si>
    <t>Our assumption for voting intention is that people who said "don't know" are</t>
  </si>
  <si>
    <t>likely to vote the same way that they did in July 2024.</t>
  </si>
  <si>
    <t>Our assumption for turnout is that people who said "don't know" for the</t>
  </si>
  <si>
    <t>Treatment of Don't Knows for Turnout and Voting Intention</t>
  </si>
  <si>
    <t>These assumptions are suggested by our analysis of polling error in July 2024.</t>
  </si>
  <si>
    <t>https://www.electoralcalculus.co.uk/blogs/ec_polls2024_20241028.html</t>
  </si>
  <si>
    <t>Vote in 2024</t>
  </si>
  <si>
    <t>HEADLINE Q2. If a general election was called tomorrow, how would you vote? [allowing for likelihood to vote and excluding don't knows and refuseds]</t>
  </si>
  <si>
    <t>Conservative</t>
  </si>
  <si>
    <t>Labour</t>
  </si>
  <si>
    <t>Q1. If a general election was called tomorrow, how likely would you be to vote?</t>
  </si>
  <si>
    <t>I would be unlikely to vote</t>
  </si>
  <si>
    <t>I would be very likely to vote</t>
  </si>
  <si>
    <t>I would definitely not vote</t>
  </si>
  <si>
    <t>I would definitely vote</t>
  </si>
  <si>
    <t>Don't know</t>
  </si>
  <si>
    <t>Q2. If a general election was called tomorrow, how would you vote?</t>
  </si>
  <si>
    <t>Would not vote</t>
  </si>
  <si>
    <t>Q2. If a general election was called tomorrow, how would you vote? [allowing for likelihood to vote]</t>
  </si>
  <si>
    <t>Would Not Vote</t>
  </si>
  <si>
    <t>Tables</t>
  </si>
  <si>
    <t>Tables for all respondents</t>
  </si>
  <si>
    <t>Ashton-under-Lyne</t>
  </si>
  <si>
    <t>MIN</t>
  </si>
  <si>
    <t>Dorset Mid and North Poole</t>
  </si>
  <si>
    <t>Faversham and Mid Kent</t>
  </si>
  <si>
    <t>Hull North and Cottingham</t>
  </si>
  <si>
    <t>Hull West and Haltemprice</t>
  </si>
  <si>
    <t>Middlesbrough South and East Cleveland</t>
  </si>
  <si>
    <t>South Ribble</t>
  </si>
  <si>
    <t>Suffolk Central and North Ipswich</t>
  </si>
  <si>
    <t>Caerfyrddin (Carmarthen)</t>
  </si>
  <si>
    <t>Ayr, Carrick and Cumnock</t>
  </si>
  <si>
    <t>Caithness, Sutherland and Easter Ross</t>
  </si>
  <si>
    <t>Dunbartonshire Mid</t>
  </si>
  <si>
    <t>Winner 2024</t>
  </si>
  <si>
    <t>Indep/ Other</t>
  </si>
  <si>
    <t>Note that the MRP vote share is slightly different to the vote share from classic quota-weighting on the tables tab.</t>
  </si>
  <si>
    <t>Q2. If a general election was called tomorrow, how would you vote? [allowing for likelihood to vote and don't knows]</t>
  </si>
  <si>
    <t>I would be neither likely nor unlikely to vote</t>
  </si>
  <si>
    <t>Religion</t>
  </si>
  <si>
    <t>Christian</t>
  </si>
  <si>
    <t>None</t>
  </si>
  <si>
    <t>Scottish National Party</t>
  </si>
  <si>
    <t>The predictions for each seat are shown in the table below.</t>
  </si>
  <si>
    <t>YP</t>
  </si>
  <si>
    <t>Predicted Winner (no TV)</t>
  </si>
  <si>
    <t>Predicted Winner (with TV)</t>
  </si>
  <si>
    <t>Predicted seat results without Tactical Voting (No TV)</t>
  </si>
  <si>
    <t>Predicted seat results with Tactical Voting (With TV)</t>
  </si>
  <si>
    <t xml:space="preserve">Find Out Now interviewed 5,596 GB adults online from 1-8 December 2025. Data were weighted to be demographically representative of all GB adults by gender, age, social grade, other demographics and past voting patterns. </t>
  </si>
  <si>
    <t>18-24</t>
  </si>
  <si>
    <t>25-34</t>
  </si>
  <si>
    <t>Your Party</t>
  </si>
  <si>
    <t>Q3. Which cost of living pressure should be the Government’s top priority in 2026? (please select up to three options)</t>
  </si>
  <si>
    <t>Energy bills</t>
  </si>
  <si>
    <t>Food prices</t>
  </si>
  <si>
    <t>Taxation</t>
  </si>
  <si>
    <t>Rent and housing costs</t>
  </si>
  <si>
    <t>Wages and income support</t>
  </si>
  <si>
    <t>Fuel and transport costs</t>
  </si>
  <si>
    <t>Childcare costs</t>
  </si>
  <si>
    <t>Student loan repayments</t>
  </si>
  <si>
    <t>Current Voting Intention 2025</t>
  </si>
  <si>
    <t>Minor Party</t>
  </si>
  <si>
    <t>Energy</t>
  </si>
  <si>
    <t>Food</t>
  </si>
  <si>
    <t>Tax</t>
  </si>
  <si>
    <t>Housing</t>
  </si>
  <si>
    <t>Wages</t>
  </si>
  <si>
    <t>Fuel</t>
  </si>
  <si>
    <t>Childcare</t>
  </si>
  <si>
    <t>Q3. Top Three Cost-of-living Issues</t>
  </si>
  <si>
    <t>Student
Loan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</si>
</sst>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5" x14ac:knownFonts="1">
    <font>
      <sz val="10"/>
      <color theme="1"/>
      <name val="Arial"/>
      <family val="2"/>
    </font>
    <font>
      <u/>
      <sz val="10"/>
      <color theme="10"/>
      <name val="Arial"/>
      <family val="2"/>
    </font>
    <font>
      <sz val="10"/>
      <color theme="1"/>
      <name val="Rubik Light"/>
    </font>
    <font>
      <b/>
      <sz val="10"/>
      <color theme="1"/>
      <name val="Arial"/>
      <family val="2"/>
    </font>
    <font>
      <sz val="10"/>
      <color theme="1"/>
      <name val="Arial"/>
      <family val="2"/>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0" fontId="1" fillId="0" borderId="0" applyNumberFormat="0" applyFill="0" applyBorder="0" applyAlignment="0" applyProtection="0"/>
    <xf numFmtId="9" fontId="4" fillId="0" borderId="0" applyFont="0" applyFill="0" applyBorder="0" applyAlignment="0" applyProtection="0"/>
  </cellStyleXfs>
  <cellXfs count="93">
    <xf numFmtId="0" fontId="0" fillId="0" borderId="0" xfId="0"/>
    <xf numFmtId="0" fontId="2" fillId="2" borderId="0" xfId="0" applyFont="1" applyFill="1"/>
    <xf numFmtId="0" fontId="2" fillId="0" borderId="0" xfId="0" applyFont="1"/>
    <xf numFmtId="0" fontId="3" fillId="0" borderId="0" xfId="0" applyFont="1"/>
    <xf numFmtId="0" fontId="0" fillId="0" borderId="0" xfId="0" quotePrefix="1" applyAlignment="1">
      <alignment horizontal="left"/>
    </xf>
    <xf numFmtId="0" fontId="3" fillId="0" borderId="0" xfId="0" quotePrefix="1" applyFont="1" applyAlignment="1">
      <alignment horizontal="left"/>
    </xf>
    <xf numFmtId="0" fontId="3" fillId="3" borderId="0" xfId="0" applyFont="1" applyFill="1"/>
    <xf numFmtId="0" fontId="0" fillId="3" borderId="0" xfId="0" applyFill="1"/>
    <xf numFmtId="0" fontId="0" fillId="0" borderId="0" xfId="0" applyAlignment="1">
      <alignment horizontal="left"/>
    </xf>
    <xf numFmtId="0" fontId="3" fillId="3" borderId="0" xfId="0" quotePrefix="1" applyFont="1" applyFill="1" applyAlignment="1">
      <alignment horizontal="left"/>
    </xf>
    <xf numFmtId="0" fontId="1" fillId="0" borderId="0" xfId="1" quotePrefix="1" applyAlignment="1">
      <alignment horizontal="left"/>
    </xf>
    <xf numFmtId="0" fontId="0" fillId="2" borderId="0" xfId="0" applyFill="1"/>
    <xf numFmtId="0" fontId="1" fillId="0" borderId="0" xfId="1"/>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2" xfId="0" applyBorder="1"/>
    <xf numFmtId="38" fontId="0" fillId="0" borderId="4" xfId="0" applyNumberFormat="1" applyBorder="1" applyAlignment="1">
      <alignment horizontal="center"/>
    </xf>
    <xf numFmtId="38" fontId="0" fillId="0" borderId="5" xfId="0" applyNumberFormat="1" applyBorder="1" applyAlignment="1">
      <alignment horizontal="center"/>
    </xf>
    <xf numFmtId="38" fontId="0" fillId="0" borderId="6" xfId="0" applyNumberFormat="1" applyBorder="1" applyAlignment="1">
      <alignment horizontal="center"/>
    </xf>
    <xf numFmtId="38" fontId="0" fillId="0" borderId="0" xfId="0" applyNumberFormat="1" applyAlignment="1">
      <alignment horizontal="center"/>
    </xf>
    <xf numFmtId="38" fontId="0" fillId="0" borderId="9" xfId="0" applyNumberFormat="1" applyBorder="1" applyAlignment="1">
      <alignment horizontal="center"/>
    </xf>
    <xf numFmtId="38" fontId="0" fillId="0" borderId="10" xfId="0" applyNumberFormat="1" applyBorder="1" applyAlignment="1">
      <alignment horizontal="center"/>
    </xf>
    <xf numFmtId="38" fontId="0" fillId="0" borderId="11" xfId="0" applyNumberFormat="1" applyBorder="1" applyAlignment="1">
      <alignment horizontal="center"/>
    </xf>
    <xf numFmtId="164" fontId="0" fillId="0" borderId="4" xfId="0" applyNumberFormat="1" applyBorder="1" applyAlignment="1">
      <alignment horizontal="center"/>
    </xf>
    <xf numFmtId="164" fontId="0" fillId="0" borderId="5" xfId="0" applyNumberFormat="1" applyBorder="1" applyAlignment="1">
      <alignment horizontal="center"/>
    </xf>
    <xf numFmtId="164" fontId="0" fillId="0" borderId="6" xfId="0" applyNumberFormat="1" applyBorder="1" applyAlignment="1">
      <alignment horizontal="center"/>
    </xf>
    <xf numFmtId="164" fontId="0" fillId="0" borderId="0" xfId="0" applyNumberFormat="1" applyAlignment="1">
      <alignment horizontal="center"/>
    </xf>
    <xf numFmtId="9" fontId="0" fillId="0" borderId="7" xfId="0" applyNumberFormat="1" applyBorder="1" applyAlignment="1">
      <alignment horizontal="center"/>
    </xf>
    <xf numFmtId="9" fontId="0" fillId="0" borderId="0" xfId="0" applyNumberFormat="1" applyAlignment="1">
      <alignment horizontal="center"/>
    </xf>
    <xf numFmtId="9" fontId="0" fillId="0" borderId="8" xfId="0" applyNumberFormat="1" applyBorder="1" applyAlignment="1">
      <alignment horizontal="center"/>
    </xf>
    <xf numFmtId="9" fontId="0" fillId="0" borderId="9" xfId="0" applyNumberFormat="1" applyBorder="1" applyAlignment="1">
      <alignment horizontal="center"/>
    </xf>
    <xf numFmtId="9" fontId="0" fillId="0" borderId="10" xfId="0" applyNumberFormat="1" applyBorder="1" applyAlignment="1">
      <alignment horizontal="center"/>
    </xf>
    <xf numFmtId="9" fontId="0" fillId="0" borderId="11" xfId="0" applyNumberFormat="1" applyBorder="1" applyAlignment="1">
      <alignment horizontal="center"/>
    </xf>
    <xf numFmtId="9" fontId="0" fillId="0" borderId="0" xfId="0" applyNumberFormat="1"/>
    <xf numFmtId="38" fontId="0" fillId="0" borderId="0" xfId="0" applyNumberFormat="1"/>
    <xf numFmtId="164" fontId="0" fillId="0" borderId="0" xfId="0" applyNumberFormat="1"/>
    <xf numFmtId="9" fontId="3" fillId="0" borderId="0" xfId="0" applyNumberFormat="1" applyFont="1" applyAlignment="1">
      <alignment horizontal="center"/>
    </xf>
    <xf numFmtId="38" fontId="3" fillId="0" borderId="0" xfId="0" applyNumberFormat="1" applyFont="1" applyAlignment="1">
      <alignment horizontal="center"/>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quotePrefix="1" applyFont="1" applyAlignment="1">
      <alignment horizontal="center" vertical="center" wrapText="1"/>
    </xf>
    <xf numFmtId="164" fontId="0" fillId="4" borderId="0" xfId="0" quotePrefix="1" applyNumberFormat="1" applyFill="1" applyAlignment="1">
      <alignment horizontal="center"/>
    </xf>
    <xf numFmtId="0" fontId="3" fillId="0" borderId="0" xfId="0" applyFont="1" applyAlignment="1">
      <alignment horizontal="center" vertical="center"/>
    </xf>
    <xf numFmtId="164" fontId="0" fillId="0" borderId="7" xfId="0" applyNumberFormat="1" applyBorder="1" applyAlignment="1">
      <alignment horizontal="center"/>
    </xf>
    <xf numFmtId="9" fontId="0" fillId="0" borderId="4" xfId="0" applyNumberFormat="1" applyBorder="1" applyAlignment="1">
      <alignment horizontal="center"/>
    </xf>
    <xf numFmtId="9" fontId="0" fillId="0" borderId="5" xfId="0" applyNumberFormat="1" applyBorder="1" applyAlignment="1">
      <alignment horizontal="center"/>
    </xf>
    <xf numFmtId="9" fontId="0" fillId="0" borderId="6" xfId="0" applyNumberFormat="1" applyBorder="1" applyAlignment="1">
      <alignment horizontal="center"/>
    </xf>
    <xf numFmtId="0" fontId="3" fillId="0" borderId="0" xfId="0" quotePrefix="1" applyFont="1" applyAlignment="1">
      <alignment horizontal="center" vertical="center"/>
    </xf>
    <xf numFmtId="0" fontId="0" fillId="0" borderId="0" xfId="0" quotePrefix="1" applyBorder="1" applyAlignment="1">
      <alignment horizontal="left" vertical="top" wrapText="1"/>
    </xf>
    <xf numFmtId="38" fontId="0" fillId="0" borderId="0" xfId="0" applyNumberFormat="1" applyBorder="1" applyAlignment="1">
      <alignment horizontal="center"/>
    </xf>
    <xf numFmtId="38" fontId="0" fillId="0" borderId="7" xfId="0" applyNumberFormat="1" applyBorder="1" applyAlignment="1">
      <alignment horizontal="center"/>
    </xf>
    <xf numFmtId="38" fontId="0" fillId="0" borderId="8" xfId="0" applyNumberFormat="1" applyBorder="1" applyAlignment="1">
      <alignment horizontal="center"/>
    </xf>
    <xf numFmtId="38" fontId="0" fillId="0" borderId="9" xfId="0" applyNumberFormat="1" applyBorder="1" applyAlignment="1">
      <alignment horizontal="center"/>
    </xf>
    <xf numFmtId="38" fontId="0" fillId="0" borderId="11" xfId="0" applyNumberFormat="1" applyBorder="1" applyAlignment="1">
      <alignment horizontal="center"/>
    </xf>
    <xf numFmtId="9" fontId="0" fillId="0" borderId="0" xfId="2" applyFont="1" applyAlignment="1">
      <alignment horizontal="center"/>
    </xf>
    <xf numFmtId="9" fontId="0" fillId="0" borderId="5" xfId="2" applyFont="1" applyBorder="1" applyAlignment="1">
      <alignment horizontal="center"/>
    </xf>
    <xf numFmtId="9" fontId="0" fillId="0" borderId="0" xfId="0" applyNumberFormat="1" applyBorder="1" applyAlignment="1">
      <alignment horizontal="center"/>
    </xf>
    <xf numFmtId="164" fontId="0" fillId="0" borderId="0" xfId="0" applyNumberFormat="1" applyBorder="1" applyAlignment="1">
      <alignment horizontal="center"/>
    </xf>
    <xf numFmtId="9" fontId="0" fillId="0" borderId="4" xfId="2" applyFont="1" applyBorder="1" applyAlignment="1">
      <alignment horizontal="center"/>
    </xf>
    <xf numFmtId="9" fontId="0" fillId="0" borderId="7" xfId="2" applyFont="1" applyBorder="1" applyAlignment="1">
      <alignment horizontal="center"/>
    </xf>
    <xf numFmtId="9" fontId="0" fillId="0" borderId="9" xfId="2" applyFont="1" applyBorder="1" applyAlignment="1">
      <alignment horizontal="center"/>
    </xf>
    <xf numFmtId="164" fontId="0" fillId="0" borderId="12" xfId="0" applyNumberFormat="1" applyBorder="1" applyAlignment="1">
      <alignment horizontal="center"/>
    </xf>
    <xf numFmtId="9" fontId="0" fillId="0" borderId="14" xfId="0" applyNumberFormat="1" applyBorder="1" applyAlignment="1">
      <alignment horizontal="center"/>
    </xf>
    <xf numFmtId="9" fontId="0" fillId="0" borderId="13" xfId="0" applyNumberFormat="1" applyBorder="1" applyAlignment="1">
      <alignment horizontal="center"/>
    </xf>
    <xf numFmtId="9" fontId="0" fillId="0" borderId="12" xfId="0" applyNumberFormat="1" applyBorder="1" applyAlignment="1">
      <alignment horizontal="center"/>
    </xf>
    <xf numFmtId="9" fontId="0" fillId="0" borderId="2" xfId="0" applyNumberFormat="1" applyBorder="1" applyAlignment="1">
      <alignment horizontal="center"/>
    </xf>
    <xf numFmtId="9" fontId="0" fillId="0" borderId="2" xfId="2" applyFont="1" applyBorder="1" applyAlignment="1">
      <alignment horizontal="center"/>
    </xf>
    <xf numFmtId="164" fontId="0" fillId="0" borderId="8" xfId="0" applyNumberFormat="1" applyBorder="1" applyAlignment="1">
      <alignment horizontal="center"/>
    </xf>
    <xf numFmtId="164" fontId="0" fillId="0" borderId="14" xfId="0" applyNumberFormat="1" applyBorder="1" applyAlignment="1">
      <alignment horizontal="center"/>
    </xf>
    <xf numFmtId="0" fontId="0" fillId="0" borderId="0" xfId="0" applyBorder="1"/>
    <xf numFmtId="0" fontId="0" fillId="0" borderId="1" xfId="0" applyBorder="1"/>
    <xf numFmtId="38" fontId="0" fillId="0" borderId="12" xfId="0" applyNumberFormat="1" applyBorder="1" applyAlignment="1">
      <alignment horizontal="center"/>
    </xf>
    <xf numFmtId="38" fontId="0" fillId="0" borderId="13" xfId="0" applyNumberFormat="1" applyBorder="1" applyAlignment="1">
      <alignment horizontal="center"/>
    </xf>
    <xf numFmtId="9" fontId="0" fillId="0" borderId="12" xfId="2" applyFont="1" applyBorder="1" applyAlignment="1">
      <alignment horizontal="center"/>
    </xf>
    <xf numFmtId="9" fontId="0" fillId="0" borderId="14" xfId="2" applyFont="1" applyBorder="1" applyAlignment="1">
      <alignment horizontal="center"/>
    </xf>
    <xf numFmtId="9" fontId="0" fillId="0" borderId="13" xfId="2" applyFont="1" applyBorder="1" applyAlignment="1">
      <alignment horizontal="center"/>
    </xf>
    <xf numFmtId="9" fontId="0" fillId="0" borderId="0" xfId="2" applyFont="1" applyBorder="1" applyAlignment="1">
      <alignment horizontal="center"/>
    </xf>
    <xf numFmtId="0" fontId="0" fillId="0" borderId="0" xfId="0" applyAlignment="1">
      <alignment horizontal="center"/>
    </xf>
    <xf numFmtId="0" fontId="0" fillId="0" borderId="5" xfId="0" applyBorder="1"/>
    <xf numFmtId="0" fontId="0" fillId="0" borderId="1" xfId="0" applyBorder="1" applyAlignment="1">
      <alignment horizontal="center" vertical="top"/>
    </xf>
    <xf numFmtId="0" fontId="0" fillId="0" borderId="3" xfId="0" applyBorder="1" applyAlignment="1">
      <alignment horizontal="center" vertical="top"/>
    </xf>
    <xf numFmtId="0" fontId="0" fillId="0" borderId="2" xfId="0" applyBorder="1" applyAlignment="1">
      <alignment horizontal="center" vertical="top"/>
    </xf>
    <xf numFmtId="0" fontId="0" fillId="0" borderId="1" xfId="0" quotePrefix="1" applyBorder="1" applyAlignment="1">
      <alignment horizontal="center" vertical="top"/>
    </xf>
    <xf numFmtId="0" fontId="0" fillId="0" borderId="2" xfId="0" quotePrefix="1" applyBorder="1" applyAlignment="1">
      <alignment horizontal="center" vertical="top"/>
    </xf>
    <xf numFmtId="0" fontId="0" fillId="0" borderId="3" xfId="0" quotePrefix="1" applyBorder="1" applyAlignment="1">
      <alignment horizontal="center" vertical="top"/>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2" xfId="0" quotePrefix="1" applyBorder="1" applyAlignment="1">
      <alignment horizontal="left" vertical="top" wrapText="1"/>
    </xf>
    <xf numFmtId="0" fontId="0" fillId="0" borderId="14" xfId="0" quotePrefix="1" applyBorder="1" applyAlignment="1">
      <alignment horizontal="left" vertical="top" wrapText="1"/>
    </xf>
    <xf numFmtId="0" fontId="0" fillId="0" borderId="13" xfId="0" quotePrefix="1" applyBorder="1" applyAlignment="1">
      <alignment horizontal="left" vertical="top" wrapText="1"/>
    </xf>
    <xf numFmtId="0" fontId="0" fillId="0" borderId="14" xfId="0" applyBorder="1" applyAlignment="1">
      <alignment horizontal="left" vertical="top" wrapText="1"/>
    </xf>
    <xf numFmtId="0" fontId="3" fillId="3" borderId="0" xfId="0" quotePrefix="1" applyFont="1" applyFill="1" applyAlignment="1">
      <alignment horizontal="center"/>
    </xf>
  </cellXfs>
  <cellStyles count="3">
    <cellStyle name="Hyperlink" xfId="1" builtinId="8"/>
    <cellStyle name="Normal" xfId="0" builtinId="0"/>
    <cellStyle name="Percent" xfId="2" builtinId="5"/>
  </cellStyles>
  <dxfs count="38">
    <dxf>
      <fill>
        <patternFill>
          <bgColor rgb="FFBFF1F9"/>
        </patternFill>
      </fill>
    </dxf>
    <dxf>
      <fill>
        <patternFill>
          <bgColor rgb="FFFCFFB2"/>
        </patternFill>
      </fill>
    </dxf>
    <dxf>
      <fill>
        <patternFill>
          <bgColor rgb="FFFFCCCC"/>
        </patternFill>
      </fill>
    </dxf>
    <dxf>
      <fill>
        <patternFill>
          <bgColor rgb="FFCCE5FF"/>
        </patternFill>
      </fill>
    </dxf>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209549</xdr:colOff>
      <xdr:row>0</xdr:row>
      <xdr:rowOff>133350</xdr:rowOff>
    </xdr:from>
    <xdr:to>
      <xdr:col>2</xdr:col>
      <xdr:colOff>2151744</xdr:colOff>
      <xdr:row>3</xdr:row>
      <xdr:rowOff>19050</xdr:rowOff>
    </xdr:to>
    <xdr:pic>
      <xdr:nvPicPr>
        <xdr:cNvPr id="2" name="Picture 1">
          <a:extLst>
            <a:ext uri="{FF2B5EF4-FFF2-40B4-BE49-F238E27FC236}">
              <a16:creationId xmlns:a16="http://schemas.microsoft.com/office/drawing/2014/main" id="{4808A22A-359D-4AA3-A03F-298AFEC23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49" y="133350"/>
          <a:ext cx="4380595" cy="400050"/>
        </a:xfrm>
        <a:prstGeom prst="rect">
          <a:avLst/>
        </a:prstGeom>
      </xdr:spPr>
    </xdr:pic>
    <xdr:clientData/>
  </xdr:twoCellAnchor>
  <xdr:twoCellAnchor editAs="oneCell">
    <xdr:from>
      <xdr:col>3</xdr:col>
      <xdr:colOff>952500</xdr:colOff>
      <xdr:row>0</xdr:row>
      <xdr:rowOff>76200</xdr:rowOff>
    </xdr:from>
    <xdr:to>
      <xdr:col>7</xdr:col>
      <xdr:colOff>342900</xdr:colOff>
      <xdr:row>4</xdr:row>
      <xdr:rowOff>21744</xdr:rowOff>
    </xdr:to>
    <xdr:pic>
      <xdr:nvPicPr>
        <xdr:cNvPr id="3" name="Picture 2">
          <a:extLst>
            <a:ext uri="{FF2B5EF4-FFF2-40B4-BE49-F238E27FC236}">
              <a16:creationId xmlns:a16="http://schemas.microsoft.com/office/drawing/2014/main" id="{C32E883D-DFCE-4FA3-993A-4470A6C8AAD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91150" y="76200"/>
          <a:ext cx="2171700" cy="5932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2</xdr:col>
      <xdr:colOff>2153232</xdr:colOff>
      <xdr:row>3</xdr:row>
      <xdr:rowOff>49</xdr:rowOff>
    </xdr:to>
    <xdr:pic>
      <xdr:nvPicPr>
        <xdr:cNvPr id="2" name="Picture 1">
          <a:extLst>
            <a:ext uri="{FF2B5EF4-FFF2-40B4-BE49-F238E27FC236}">
              <a16:creationId xmlns:a16="http://schemas.microsoft.com/office/drawing/2014/main" id="{DE4A5F23-D914-4E71-B3EA-7CED15489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twoCellAnchor editAs="oneCell">
    <xdr:from>
      <xdr:col>3</xdr:col>
      <xdr:colOff>952500</xdr:colOff>
      <xdr:row>0</xdr:row>
      <xdr:rowOff>76200</xdr:rowOff>
    </xdr:from>
    <xdr:to>
      <xdr:col>5</xdr:col>
      <xdr:colOff>400050</xdr:colOff>
      <xdr:row>4</xdr:row>
      <xdr:rowOff>21744</xdr:rowOff>
    </xdr:to>
    <xdr:pic>
      <xdr:nvPicPr>
        <xdr:cNvPr id="4" name="Picture 3">
          <a:extLst>
            <a:ext uri="{FF2B5EF4-FFF2-40B4-BE49-F238E27FC236}">
              <a16:creationId xmlns:a16="http://schemas.microsoft.com/office/drawing/2014/main" id="{15881A35-1B0E-4FA7-A25F-14A9C0330D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14875" y="76200"/>
          <a:ext cx="2171700" cy="593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3</xdr:col>
      <xdr:colOff>419682</xdr:colOff>
      <xdr:row>3</xdr:row>
      <xdr:rowOff>49</xdr:rowOff>
    </xdr:to>
    <xdr:pic>
      <xdr:nvPicPr>
        <xdr:cNvPr id="2" name="Picture 1">
          <a:extLst>
            <a:ext uri="{FF2B5EF4-FFF2-40B4-BE49-F238E27FC236}">
              <a16:creationId xmlns:a16="http://schemas.microsoft.com/office/drawing/2014/main" id="{310D21B7-D1D0-4D81-A843-9D7B39808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data/MWB/election/Business/DataServices/DataOrder_Templ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RDLIST"/>
      <sheetName val="Licence"/>
      <sheetName val="MetaData"/>
      <sheetName val="WardData"/>
      <sheetName val="OAData"/>
      <sheetName val="SeatWardData"/>
    </sheetNames>
    <sheetDataSet>
      <sheetData sheetId="0">
        <row r="4">
          <cell r="C4" t="str">
            <v>a93lw7gx4ej3en0</v>
          </cell>
        </row>
        <row r="6">
          <cell r="C6" t="str">
            <v>SELECT w.district,w.wardname,k.*,e.* FROM wards20_key AS k JOIN wards21b AS w ON k.wardcode=w.wardcode JOIN elect2019 AS e ON k.wardcode=e.itcode WHERE e.ittype="Ward2021b" AND k.wardcode='XXX';</v>
          </cell>
        </row>
        <row r="7">
          <cell r="C7" t="str">
            <v>SELECT k.*,e.* FROM oa_key AS k JOIN elect2019 AS e ON k.oacode=e.itcode WHERE e.ittype='OA2011' AND k.oacode = 'XXX';</v>
          </cell>
        </row>
        <row r="9">
          <cell r="C9" t="str">
            <v>C:\Userdata\MWB\election\Wards2021b\BaseWard21bResults2019.txt</v>
          </cell>
        </row>
        <row r="12">
          <cell r="B12" t="str">
            <v>S13002908</v>
          </cell>
        </row>
        <row r="13">
          <cell r="B13" t="str">
            <v>S13002909</v>
          </cell>
        </row>
        <row r="14">
          <cell r="B14" t="str">
            <v>S13002910</v>
          </cell>
        </row>
        <row r="15">
          <cell r="B15" t="str">
            <v>S13002911</v>
          </cell>
        </row>
        <row r="16">
          <cell r="B16" t="str">
            <v>S13002912</v>
          </cell>
        </row>
        <row r="17">
          <cell r="B17" t="str">
            <v>S13002913</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Excel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electoralcalculus.co.uk/blogs/ec_polls2024_20241028.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electoralcalculus.co.uk/" TargetMode="External"/><Relationship Id="rId2" Type="http://schemas.openxmlformats.org/officeDocument/2006/relationships/hyperlink" Target="https://www.britishpollingcouncil.org/" TargetMode="External"/><Relationship Id="rId1" Type="http://schemas.openxmlformats.org/officeDocument/2006/relationships/hyperlink" Target="mailto:enquiry@electoralcalculus.co.uk"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AD04E-9042-476E-9F75-A76EBC346203}">
  <sheetPr codeName="Sheet8"/>
  <dimension ref="A1:J46"/>
  <sheetViews>
    <sheetView tabSelected="1" workbookViewId="0">
      <selection activeCell="B8" sqref="B8"/>
    </sheetView>
  </sheetViews>
  <sheetFormatPr defaultRowHeight="12.75" x14ac:dyDescent="0.2"/>
  <cols>
    <col min="2" max="2" width="27.42578125" customWidth="1"/>
    <col min="3" max="3" width="33.42578125" customWidth="1"/>
  </cols>
  <sheetData>
    <row r="1" spans="1:10" ht="13.5" x14ac:dyDescent="0.25">
      <c r="A1" s="1"/>
      <c r="B1" s="1"/>
      <c r="C1" s="1"/>
      <c r="D1" s="1"/>
      <c r="E1" s="1"/>
      <c r="F1" s="1"/>
      <c r="G1" s="1"/>
      <c r="H1" s="1"/>
      <c r="I1" s="1"/>
      <c r="J1" s="2"/>
    </row>
    <row r="2" spans="1:10" ht="13.5" x14ac:dyDescent="0.25">
      <c r="A2" s="1"/>
      <c r="B2" s="1"/>
      <c r="C2" s="1"/>
      <c r="D2" s="1"/>
      <c r="E2" s="1"/>
      <c r="F2" s="1"/>
      <c r="G2" s="1"/>
      <c r="H2" s="1"/>
      <c r="I2" s="1"/>
      <c r="J2" s="2"/>
    </row>
    <row r="3" spans="1:10" ht="13.5" x14ac:dyDescent="0.25">
      <c r="A3" s="1"/>
      <c r="B3" s="1"/>
      <c r="C3" s="1"/>
      <c r="D3" s="1"/>
      <c r="E3" s="1"/>
      <c r="F3" s="1"/>
      <c r="G3" s="1"/>
      <c r="H3" s="1"/>
      <c r="I3" s="1"/>
      <c r="J3" s="2"/>
    </row>
    <row r="4" spans="1:10" ht="13.5" x14ac:dyDescent="0.25">
      <c r="A4" s="1"/>
      <c r="B4" s="1"/>
      <c r="C4" s="1"/>
      <c r="D4" s="1"/>
      <c r="E4" s="1"/>
      <c r="F4" s="1"/>
      <c r="G4" s="1"/>
      <c r="H4" s="1"/>
      <c r="I4" s="1"/>
      <c r="J4" s="2"/>
    </row>
    <row r="5" spans="1:10" ht="13.5" x14ac:dyDescent="0.25">
      <c r="A5" s="1"/>
      <c r="B5" s="1"/>
      <c r="C5" s="1"/>
      <c r="D5" s="1"/>
      <c r="E5" s="1"/>
      <c r="F5" s="1"/>
      <c r="G5" s="1"/>
      <c r="H5" s="1"/>
      <c r="I5" s="1"/>
      <c r="J5" s="2"/>
    </row>
    <row r="6" spans="1:10" ht="13.5" x14ac:dyDescent="0.25">
      <c r="A6" s="2"/>
      <c r="B6" s="2"/>
      <c r="C6" s="2"/>
      <c r="D6" s="2"/>
      <c r="E6" s="2"/>
      <c r="F6" s="2"/>
      <c r="G6" s="2"/>
      <c r="H6" s="2"/>
      <c r="I6" s="2"/>
      <c r="J6" s="2"/>
    </row>
    <row r="8" spans="1:10" x14ac:dyDescent="0.2">
      <c r="B8" s="6" t="s">
        <v>466</v>
      </c>
      <c r="C8" s="7"/>
      <c r="D8" s="7"/>
    </row>
    <row r="10" spans="1:10" x14ac:dyDescent="0.2">
      <c r="B10" s="5" t="s">
        <v>467</v>
      </c>
      <c r="C10" s="3" t="s">
        <v>468</v>
      </c>
    </row>
    <row r="11" spans="1:10" x14ac:dyDescent="0.2">
      <c r="B11" t="s">
        <v>709</v>
      </c>
      <c r="C11" s="4" t="s">
        <v>710</v>
      </c>
    </row>
    <row r="12" spans="1:10" x14ac:dyDescent="0.2">
      <c r="B12" t="s">
        <v>469</v>
      </c>
      <c r="C12" t="s">
        <v>470</v>
      </c>
    </row>
    <row r="13" spans="1:10" x14ac:dyDescent="0.2">
      <c r="B13" s="4"/>
      <c r="C13" s="4"/>
    </row>
    <row r="14" spans="1:10" x14ac:dyDescent="0.2">
      <c r="C14" s="4"/>
    </row>
    <row r="15" spans="1:10" x14ac:dyDescent="0.2">
      <c r="B15" s="4"/>
      <c r="C15" s="4"/>
    </row>
    <row r="19" spans="2:4" x14ac:dyDescent="0.2">
      <c r="B19" s="9" t="s">
        <v>692</v>
      </c>
      <c r="C19" s="7"/>
      <c r="D19" s="7"/>
    </row>
    <row r="21" spans="2:4" x14ac:dyDescent="0.2">
      <c r="B21" s="4" t="s">
        <v>691</v>
      </c>
    </row>
    <row r="22" spans="2:4" x14ac:dyDescent="0.2">
      <c r="B22" s="4" t="s">
        <v>688</v>
      </c>
    </row>
    <row r="23" spans="2:4" x14ac:dyDescent="0.2">
      <c r="B23" s="4"/>
    </row>
    <row r="24" spans="2:4" x14ac:dyDescent="0.2">
      <c r="B24" s="4" t="s">
        <v>689</v>
      </c>
    </row>
    <row r="25" spans="2:4" x14ac:dyDescent="0.2">
      <c r="B25" s="4" t="s">
        <v>690</v>
      </c>
    </row>
    <row r="27" spans="2:4" x14ac:dyDescent="0.2">
      <c r="B27" s="4" t="s">
        <v>693</v>
      </c>
    </row>
    <row r="28" spans="2:4" x14ac:dyDescent="0.2">
      <c r="B28" s="10" t="s">
        <v>694</v>
      </c>
    </row>
    <row r="32" spans="2:4" x14ac:dyDescent="0.2">
      <c r="B32" s="4"/>
    </row>
    <row r="38" spans="2:2" x14ac:dyDescent="0.2">
      <c r="B38" s="4"/>
    </row>
    <row r="39" spans="2:2" x14ac:dyDescent="0.2">
      <c r="B39" s="4"/>
    </row>
    <row r="40" spans="2:2" x14ac:dyDescent="0.2">
      <c r="B40" s="4"/>
    </row>
    <row r="41" spans="2:2" x14ac:dyDescent="0.2">
      <c r="B41" s="4"/>
    </row>
    <row r="43" spans="2:2" x14ac:dyDescent="0.2">
      <c r="B43" s="8"/>
    </row>
    <row r="44" spans="2:2" x14ac:dyDescent="0.2">
      <c r="B44" s="4"/>
    </row>
    <row r="45" spans="2:2" x14ac:dyDescent="0.2">
      <c r="B45" s="4"/>
    </row>
    <row r="46" spans="2:2" x14ac:dyDescent="0.2">
      <c r="B46" s="4"/>
    </row>
  </sheetData>
  <hyperlinks>
    <hyperlink ref="B28" r:id="rId1" xr:uid="{366E048D-39DD-4CDB-AFC2-FE5F6A76171F}"/>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N87"/>
  <sheetViews>
    <sheetView workbookViewId="0">
      <selection activeCell="B7" sqref="B7"/>
    </sheetView>
  </sheetViews>
  <sheetFormatPr defaultRowHeight="12.75" x14ac:dyDescent="0.2"/>
  <cols>
    <col min="1" max="1" width="6.140625" customWidth="1"/>
    <col min="2" max="2" width="27.28515625" bestFit="1" customWidth="1"/>
    <col min="3" max="3" width="33.140625" customWidth="1"/>
    <col min="4" max="4" width="31.7109375" customWidth="1"/>
  </cols>
  <sheetData>
    <row r="1" spans="2:3" s="11" customFormat="1" x14ac:dyDescent="0.2"/>
    <row r="2" spans="2:3" s="11" customFormat="1" x14ac:dyDescent="0.2"/>
    <row r="3" spans="2:3" s="11" customFormat="1" x14ac:dyDescent="0.2"/>
    <row r="4" spans="2:3" s="11" customFormat="1" x14ac:dyDescent="0.2"/>
    <row r="5" spans="2:3" s="11" customFormat="1" x14ac:dyDescent="0.2"/>
    <row r="7" spans="2:3" x14ac:dyDescent="0.2">
      <c r="B7" s="4" t="s">
        <v>739</v>
      </c>
    </row>
    <row r="8" spans="2:3" x14ac:dyDescent="0.2">
      <c r="B8" s="4" t="s">
        <v>685</v>
      </c>
    </row>
    <row r="10" spans="2:3" x14ac:dyDescent="0.2">
      <c r="B10" s="4" t="s">
        <v>36</v>
      </c>
    </row>
    <row r="11" spans="2:3" x14ac:dyDescent="0.2">
      <c r="B11" s="4" t="s">
        <v>37</v>
      </c>
    </row>
    <row r="12" spans="2:3" x14ac:dyDescent="0.2">
      <c r="B12" s="4"/>
    </row>
    <row r="13" spans="2:3" x14ac:dyDescent="0.2">
      <c r="B13" s="4" t="s">
        <v>38</v>
      </c>
      <c r="C13" s="10" t="s">
        <v>39</v>
      </c>
    </row>
    <row r="14" spans="2:3" x14ac:dyDescent="0.2">
      <c r="B14" s="4" t="s">
        <v>40</v>
      </c>
      <c r="C14" s="12" t="s">
        <v>41</v>
      </c>
    </row>
    <row r="15" spans="2:3" x14ac:dyDescent="0.2">
      <c r="B15" s="4"/>
      <c r="C15" s="12"/>
    </row>
    <row r="16" spans="2:3" x14ac:dyDescent="0.2">
      <c r="B16" s="4" t="s">
        <v>44</v>
      </c>
    </row>
    <row r="17" spans="2:40" x14ac:dyDescent="0.2">
      <c r="B17" s="4" t="s">
        <v>42</v>
      </c>
      <c r="C17" s="10" t="s">
        <v>43</v>
      </c>
    </row>
    <row r="19" spans="2:40" x14ac:dyDescent="0.2">
      <c r="C19" t="s">
        <v>465</v>
      </c>
      <c r="D19" t="s">
        <v>465</v>
      </c>
      <c r="E19" s="86" t="s">
        <v>0</v>
      </c>
      <c r="F19" s="80" t="s">
        <v>695</v>
      </c>
      <c r="G19" s="82"/>
      <c r="H19" s="82"/>
      <c r="I19" s="81"/>
      <c r="J19" s="83" t="s">
        <v>752</v>
      </c>
      <c r="K19" s="84"/>
      <c r="L19" s="84"/>
      <c r="M19" s="85"/>
      <c r="N19" s="83" t="s">
        <v>32</v>
      </c>
      <c r="O19" s="85"/>
      <c r="P19" s="83" t="s">
        <v>33</v>
      </c>
      <c r="Q19" s="85"/>
      <c r="R19" s="83" t="s">
        <v>34</v>
      </c>
      <c r="S19" s="84"/>
      <c r="T19" s="84"/>
      <c r="U19" s="84"/>
      <c r="V19" s="84"/>
      <c r="W19" s="85"/>
      <c r="X19" s="83" t="s">
        <v>35</v>
      </c>
      <c r="Y19" s="84"/>
      <c r="Z19" s="84"/>
      <c r="AA19" s="85"/>
      <c r="AB19" s="80" t="s">
        <v>471</v>
      </c>
      <c r="AC19" s="82"/>
      <c r="AD19" s="82"/>
      <c r="AE19" s="82"/>
      <c r="AF19" s="82"/>
      <c r="AG19" s="82"/>
      <c r="AH19" s="82"/>
      <c r="AI19" s="82"/>
      <c r="AJ19" s="82"/>
      <c r="AK19" s="82"/>
      <c r="AL19" s="81"/>
      <c r="AM19" s="80" t="s">
        <v>729</v>
      </c>
      <c r="AN19" s="81"/>
    </row>
    <row r="20" spans="2:40" x14ac:dyDescent="0.2">
      <c r="C20" t="s">
        <v>465</v>
      </c>
      <c r="D20" t="s">
        <v>465</v>
      </c>
      <c r="E20" s="87"/>
      <c r="F20" s="13" t="s">
        <v>1</v>
      </c>
      <c r="G20" s="14" t="s">
        <v>2</v>
      </c>
      <c r="H20" s="14" t="s">
        <v>48</v>
      </c>
      <c r="I20" s="14" t="s">
        <v>3</v>
      </c>
      <c r="J20" s="13" t="s">
        <v>1</v>
      </c>
      <c r="K20" s="14" t="s">
        <v>2</v>
      </c>
      <c r="L20" s="14" t="s">
        <v>48</v>
      </c>
      <c r="M20" s="14" t="s">
        <v>3</v>
      </c>
      <c r="N20" s="13" t="s">
        <v>4</v>
      </c>
      <c r="O20" s="15" t="s">
        <v>5</v>
      </c>
      <c r="P20" s="13" t="s">
        <v>7</v>
      </c>
      <c r="Q20" s="14" t="s">
        <v>8</v>
      </c>
      <c r="R20" s="13" t="s">
        <v>740</v>
      </c>
      <c r="S20" s="14" t="s">
        <v>741</v>
      </c>
      <c r="T20" s="14" t="s">
        <v>9</v>
      </c>
      <c r="U20" s="14" t="s">
        <v>10</v>
      </c>
      <c r="V20" s="14" t="s">
        <v>11</v>
      </c>
      <c r="W20" s="14" t="s">
        <v>12</v>
      </c>
      <c r="X20" s="13" t="s">
        <v>13</v>
      </c>
      <c r="Y20" s="14" t="s">
        <v>14</v>
      </c>
      <c r="Z20" s="14" t="s">
        <v>15</v>
      </c>
      <c r="AA20" s="14" t="s">
        <v>16</v>
      </c>
      <c r="AB20" s="71" t="s">
        <v>17</v>
      </c>
      <c r="AC20" s="16" t="s">
        <v>18</v>
      </c>
      <c r="AD20" s="16" t="s">
        <v>19</v>
      </c>
      <c r="AE20" s="16" t="s">
        <v>20</v>
      </c>
      <c r="AF20" s="16" t="s">
        <v>21</v>
      </c>
      <c r="AG20" s="16" t="s">
        <v>22</v>
      </c>
      <c r="AH20" s="16" t="s">
        <v>23</v>
      </c>
      <c r="AI20" s="16" t="s">
        <v>24</v>
      </c>
      <c r="AJ20" s="16" t="s">
        <v>25</v>
      </c>
      <c r="AK20" s="16" t="s">
        <v>26</v>
      </c>
      <c r="AL20" s="16" t="s">
        <v>27</v>
      </c>
      <c r="AM20" s="71" t="s">
        <v>730</v>
      </c>
      <c r="AN20" s="15" t="s">
        <v>731</v>
      </c>
    </row>
    <row r="21" spans="2:40" x14ac:dyDescent="0.2">
      <c r="C21" t="s">
        <v>465</v>
      </c>
      <c r="D21" t="s">
        <v>28</v>
      </c>
      <c r="E21" s="17">
        <v>5596</v>
      </c>
      <c r="F21" s="17">
        <v>680</v>
      </c>
      <c r="G21" s="18">
        <v>1348</v>
      </c>
      <c r="H21" s="18">
        <v>660</v>
      </c>
      <c r="I21" s="19">
        <v>448</v>
      </c>
      <c r="J21" s="17">
        <v>551</v>
      </c>
      <c r="K21" s="18">
        <v>698</v>
      </c>
      <c r="L21" s="18">
        <v>1245</v>
      </c>
      <c r="M21" s="19">
        <v>436</v>
      </c>
      <c r="N21" s="20">
        <v>2049</v>
      </c>
      <c r="O21" s="20">
        <v>2233</v>
      </c>
      <c r="P21" s="17">
        <v>2633</v>
      </c>
      <c r="Q21" s="19">
        <v>2963</v>
      </c>
      <c r="R21" s="20">
        <v>320</v>
      </c>
      <c r="S21" s="20">
        <v>782</v>
      </c>
      <c r="T21" s="20">
        <v>917</v>
      </c>
      <c r="U21" s="20">
        <v>1027</v>
      </c>
      <c r="V21" s="20">
        <v>1123</v>
      </c>
      <c r="W21" s="20">
        <v>1427</v>
      </c>
      <c r="X21" s="51">
        <v>2189</v>
      </c>
      <c r="Y21" s="50">
        <v>1280</v>
      </c>
      <c r="Z21" s="50">
        <v>940</v>
      </c>
      <c r="AA21" s="52">
        <v>1187</v>
      </c>
      <c r="AB21" s="20">
        <v>534</v>
      </c>
      <c r="AC21" s="20">
        <v>567</v>
      </c>
      <c r="AD21" s="20">
        <v>327</v>
      </c>
      <c r="AE21" s="20">
        <v>223</v>
      </c>
      <c r="AF21" s="20">
        <v>761</v>
      </c>
      <c r="AG21" s="20">
        <v>448</v>
      </c>
      <c r="AH21" s="20">
        <v>823</v>
      </c>
      <c r="AI21" s="20">
        <v>208</v>
      </c>
      <c r="AJ21" s="20">
        <v>695</v>
      </c>
      <c r="AK21" s="20">
        <v>506</v>
      </c>
      <c r="AL21" s="50">
        <v>504</v>
      </c>
      <c r="AM21" s="51">
        <v>2338</v>
      </c>
      <c r="AN21" s="72">
        <v>2770</v>
      </c>
    </row>
    <row r="22" spans="2:40" x14ac:dyDescent="0.2">
      <c r="C22" t="s">
        <v>465</v>
      </c>
      <c r="D22" t="s">
        <v>29</v>
      </c>
      <c r="E22" s="21">
        <v>4005.3557655874356</v>
      </c>
      <c r="F22" s="21">
        <v>583.170098328157</v>
      </c>
      <c r="G22" s="22">
        <v>832.04830852810983</v>
      </c>
      <c r="H22" s="22">
        <v>351.83654036954101</v>
      </c>
      <c r="I22" s="23">
        <v>300.48050592595052</v>
      </c>
      <c r="J22" s="21">
        <v>434.88298987269309</v>
      </c>
      <c r="K22" s="22">
        <v>423.6115013965059</v>
      </c>
      <c r="L22" s="22">
        <v>832.22583606139256</v>
      </c>
      <c r="M22" s="23">
        <v>274.3404601594645</v>
      </c>
      <c r="N22" s="22">
        <v>1394.7460971416156</v>
      </c>
      <c r="O22" s="22">
        <v>1510.834412491082</v>
      </c>
      <c r="P22" s="21">
        <v>2047.1347972357428</v>
      </c>
      <c r="Q22" s="23">
        <v>1958.2209683516855</v>
      </c>
      <c r="R22" s="22">
        <v>410.56179700214801</v>
      </c>
      <c r="S22" s="22">
        <v>664.97313611296499</v>
      </c>
      <c r="T22" s="22">
        <v>647.6644716195284</v>
      </c>
      <c r="U22" s="22">
        <v>672.18300705317756</v>
      </c>
      <c r="V22" s="22">
        <v>648.4002289773174</v>
      </c>
      <c r="W22" s="22">
        <v>961.57312482229565</v>
      </c>
      <c r="X22" s="53">
        <v>943.1428616429439</v>
      </c>
      <c r="Y22" s="22">
        <v>1318.8392589471143</v>
      </c>
      <c r="Z22" s="22">
        <v>866.09644132995379</v>
      </c>
      <c r="AA22" s="54">
        <v>877.27720366742028</v>
      </c>
      <c r="AB22" s="22">
        <v>391.51085915697166</v>
      </c>
      <c r="AC22" s="22">
        <v>299.9556063261997</v>
      </c>
      <c r="AD22" s="22">
        <v>484.88817333918331</v>
      </c>
      <c r="AE22" s="22">
        <v>168.01470083069484</v>
      </c>
      <c r="AF22" s="22">
        <v>466.67670187021082</v>
      </c>
      <c r="AG22" s="22">
        <v>348.4328646667484</v>
      </c>
      <c r="AH22" s="22">
        <v>576.18333731967232</v>
      </c>
      <c r="AI22" s="22">
        <v>200.36832746648892</v>
      </c>
      <c r="AJ22" s="22">
        <v>366.33469872553599</v>
      </c>
      <c r="AK22" s="22">
        <v>361.68662303744912</v>
      </c>
      <c r="AL22" s="22">
        <v>341.303872848276</v>
      </c>
      <c r="AM22" s="53">
        <v>1626.8323949753606</v>
      </c>
      <c r="AN22" s="73">
        <v>1996.4479641067649</v>
      </c>
    </row>
    <row r="23" spans="2:40" x14ac:dyDescent="0.2">
      <c r="C23" t="s">
        <v>465</v>
      </c>
      <c r="D23" t="s">
        <v>465</v>
      </c>
      <c r="E23" t="s">
        <v>465</v>
      </c>
      <c r="F23" t="s">
        <v>465</v>
      </c>
      <c r="G23" t="s">
        <v>465</v>
      </c>
      <c r="H23" t="s">
        <v>465</v>
      </c>
      <c r="I23" t="s">
        <v>465</v>
      </c>
      <c r="J23" t="s">
        <v>465</v>
      </c>
      <c r="K23" t="s">
        <v>465</v>
      </c>
      <c r="L23" t="s">
        <v>465</v>
      </c>
      <c r="M23" t="s">
        <v>465</v>
      </c>
      <c r="N23" t="s">
        <v>465</v>
      </c>
      <c r="O23" t="s">
        <v>465</v>
      </c>
      <c r="P23" t="s">
        <v>465</v>
      </c>
      <c r="Q23" t="s">
        <v>465</v>
      </c>
      <c r="R23" t="s">
        <v>465</v>
      </c>
      <c r="S23" t="s">
        <v>465</v>
      </c>
      <c r="T23" t="s">
        <v>465</v>
      </c>
      <c r="U23" t="s">
        <v>465</v>
      </c>
      <c r="V23" t="s">
        <v>465</v>
      </c>
      <c r="W23" t="s">
        <v>465</v>
      </c>
      <c r="X23" t="s">
        <v>465</v>
      </c>
      <c r="Y23" t="s">
        <v>465</v>
      </c>
      <c r="Z23" t="s">
        <v>465</v>
      </c>
      <c r="AA23" t="s">
        <v>465</v>
      </c>
      <c r="AB23" t="s">
        <v>465</v>
      </c>
      <c r="AC23" t="s">
        <v>465</v>
      </c>
      <c r="AD23" t="s">
        <v>465</v>
      </c>
      <c r="AE23" t="s">
        <v>465</v>
      </c>
      <c r="AF23" t="s">
        <v>465</v>
      </c>
      <c r="AG23" t="s">
        <v>465</v>
      </c>
      <c r="AH23" t="s">
        <v>465</v>
      </c>
      <c r="AI23" t="s">
        <v>465</v>
      </c>
      <c r="AJ23" t="s">
        <v>465</v>
      </c>
      <c r="AK23" t="s">
        <v>465</v>
      </c>
      <c r="AL23" t="s">
        <v>465</v>
      </c>
      <c r="AM23" t="s">
        <v>465</v>
      </c>
      <c r="AN23" s="70" t="s">
        <v>465</v>
      </c>
    </row>
    <row r="24" spans="2:40" ht="13.5" customHeight="1" x14ac:dyDescent="0.2">
      <c r="C24" s="86" t="s">
        <v>696</v>
      </c>
      <c r="D24" t="s">
        <v>697</v>
      </c>
      <c r="E24" s="24">
        <v>0.16843854201760414</v>
      </c>
      <c r="F24" s="24">
        <v>0.62101603186968357</v>
      </c>
      <c r="G24" s="25">
        <v>1.9462451936931201E-2</v>
      </c>
      <c r="H24" s="25">
        <v>2.7000367021946459E-2</v>
      </c>
      <c r="I24" s="26">
        <v>3.164842038562217E-2</v>
      </c>
      <c r="J24" s="25">
        <v>1</v>
      </c>
      <c r="K24" s="25">
        <v>0</v>
      </c>
      <c r="L24" s="25">
        <v>0</v>
      </c>
      <c r="M24" s="25">
        <v>0</v>
      </c>
      <c r="N24" s="24">
        <v>0.14165595280758639</v>
      </c>
      <c r="O24" s="26">
        <v>0.21896414251172294</v>
      </c>
      <c r="P24" s="25">
        <v>0.16760033539688363</v>
      </c>
      <c r="Q24" s="25">
        <v>0.16910870872065548</v>
      </c>
      <c r="R24" s="24">
        <v>7.7310372807858782E-2</v>
      </c>
      <c r="S24" s="25">
        <v>0.10119565421148334</v>
      </c>
      <c r="T24" s="25">
        <v>0.11390672570290046</v>
      </c>
      <c r="U24" s="25">
        <v>0.13521603088929532</v>
      </c>
      <c r="V24" s="25">
        <v>0.19249287075246835</v>
      </c>
      <c r="W24" s="26">
        <v>0.26596657909987048</v>
      </c>
      <c r="X24" s="24">
        <v>0.19611435682716738</v>
      </c>
      <c r="Y24" s="25">
        <v>0.17393635786697842</v>
      </c>
      <c r="Z24" s="25">
        <v>0.14234560098253884</v>
      </c>
      <c r="AA24" s="26">
        <v>0.14759326234678594</v>
      </c>
      <c r="AB24" s="25">
        <v>0.21501556431719954</v>
      </c>
      <c r="AC24" s="25">
        <v>0.1840830511338559</v>
      </c>
      <c r="AD24" s="25">
        <v>0.11364291702517104</v>
      </c>
      <c r="AE24" s="25">
        <v>0.16280440495719142</v>
      </c>
      <c r="AF24" s="25">
        <v>0.15118498019022109</v>
      </c>
      <c r="AG24" s="25">
        <v>0.1114919609690319</v>
      </c>
      <c r="AH24" s="25">
        <v>0.20280266631922234</v>
      </c>
      <c r="AI24" s="25">
        <v>0.20617534733742224</v>
      </c>
      <c r="AJ24" s="25">
        <v>0.19730710602297555</v>
      </c>
      <c r="AK24" s="25">
        <v>0.17618263176732027</v>
      </c>
      <c r="AL24" s="25">
        <v>0.14262033429104481</v>
      </c>
      <c r="AM24" s="59">
        <v>0.2348384236403504</v>
      </c>
      <c r="AN24" s="74">
        <v>0.11827260461601875</v>
      </c>
    </row>
    <row r="25" spans="2:40" ht="13.5" customHeight="1" x14ac:dyDescent="0.2">
      <c r="C25" s="91"/>
      <c r="D25" t="s">
        <v>698</v>
      </c>
      <c r="E25" s="44">
        <v>0.16407287785158794</v>
      </c>
      <c r="F25" s="28">
        <v>9.597233006411951E-3</v>
      </c>
      <c r="G25" s="57">
        <v>0.51368225123223066</v>
      </c>
      <c r="H25" s="57">
        <v>1.45382574128067E-3</v>
      </c>
      <c r="I25" s="30">
        <v>5.6362234440074571E-2</v>
      </c>
      <c r="J25" s="57">
        <v>0</v>
      </c>
      <c r="K25" s="57">
        <v>1</v>
      </c>
      <c r="L25" s="57">
        <v>0</v>
      </c>
      <c r="M25" s="57">
        <v>0</v>
      </c>
      <c r="N25" s="28">
        <v>0.26104558321682431</v>
      </c>
      <c r="O25" s="30">
        <v>8.4857170189136272E-2</v>
      </c>
      <c r="P25" s="57">
        <v>0.16290525510286907</v>
      </c>
      <c r="Q25" s="57">
        <v>0.16500642080934214</v>
      </c>
      <c r="R25" s="28">
        <v>0.13534684052392065</v>
      </c>
      <c r="S25" s="57">
        <v>0.22301972715417442</v>
      </c>
      <c r="T25" s="57">
        <v>0.19596140024295677</v>
      </c>
      <c r="U25" s="57">
        <v>0.18086758616731369</v>
      </c>
      <c r="V25" s="57">
        <v>0.12535422596922002</v>
      </c>
      <c r="W25" s="30">
        <v>0.13398299460257587</v>
      </c>
      <c r="X25" s="28">
        <v>0.19998945101062579</v>
      </c>
      <c r="Y25" s="57">
        <v>0.17372758094677068</v>
      </c>
      <c r="Z25" s="57">
        <v>0.13511840085063154</v>
      </c>
      <c r="AA25" s="30">
        <v>0.12647656556714298</v>
      </c>
      <c r="AB25" s="57">
        <v>0.14015602489670839</v>
      </c>
      <c r="AC25" s="57">
        <v>0.14887735230791538</v>
      </c>
      <c r="AD25" s="57">
        <v>0.22348204831849369</v>
      </c>
      <c r="AE25" s="57">
        <v>0.13731276495545292</v>
      </c>
      <c r="AF25" s="57">
        <v>0.20994535468577538</v>
      </c>
      <c r="AG25" s="57">
        <v>0.12528106155855795</v>
      </c>
      <c r="AH25" s="57">
        <v>0.13772331343434321</v>
      </c>
      <c r="AI25" s="57">
        <v>0.12314118504316342</v>
      </c>
      <c r="AJ25" s="57">
        <v>0.14309305676990128</v>
      </c>
      <c r="AK25" s="57">
        <v>0.14071129209726432</v>
      </c>
      <c r="AL25" s="57">
        <v>0.21452696266025603</v>
      </c>
      <c r="AM25" s="60">
        <v>0.13061260921837195</v>
      </c>
      <c r="AN25" s="75">
        <v>0.19654905111312354</v>
      </c>
    </row>
    <row r="26" spans="2:40" x14ac:dyDescent="0.2">
      <c r="C26" s="91"/>
      <c r="D26" t="s">
        <v>686</v>
      </c>
      <c r="E26" s="28">
        <v>0.10625733404570757</v>
      </c>
      <c r="F26" s="28">
        <v>2.7171140626744254E-2</v>
      </c>
      <c r="G26" s="57">
        <v>7.992540914305693E-2</v>
      </c>
      <c r="H26" s="57">
        <v>5.2373191742850073E-3</v>
      </c>
      <c r="I26" s="30">
        <v>0.6056283365987708</v>
      </c>
      <c r="J26" s="57">
        <v>0</v>
      </c>
      <c r="K26" s="57">
        <v>0</v>
      </c>
      <c r="L26" s="57">
        <v>0</v>
      </c>
      <c r="M26" s="57">
        <v>1</v>
      </c>
      <c r="N26" s="28">
        <v>0.16942626324244053</v>
      </c>
      <c r="O26" s="30">
        <v>5.8875060433899479E-2</v>
      </c>
      <c r="P26" s="57">
        <v>0.11318053074045412</v>
      </c>
      <c r="Q26" s="57">
        <v>0.10072206888697423</v>
      </c>
      <c r="R26" s="28">
        <v>5.9653118711955874E-2</v>
      </c>
      <c r="S26" s="57">
        <v>0.13260469813234457</v>
      </c>
      <c r="T26" s="57">
        <v>0.10469340535617062</v>
      </c>
      <c r="U26" s="57">
        <v>0.10166516375153987</v>
      </c>
      <c r="V26" s="57">
        <v>0.11244080627551027</v>
      </c>
      <c r="W26" s="30">
        <v>0.10312243921252047</v>
      </c>
      <c r="X26" s="28">
        <v>0.15571654402058532</v>
      </c>
      <c r="Y26" s="57">
        <v>0.10366334902927389</v>
      </c>
      <c r="Z26" s="57">
        <v>5.943964384144132E-2</v>
      </c>
      <c r="AA26" s="30">
        <v>9.2635966652595936E-2</v>
      </c>
      <c r="AB26" s="57">
        <v>9.662933579411255E-2</v>
      </c>
      <c r="AC26" s="57">
        <v>6.907127553379469E-2</v>
      </c>
      <c r="AD26" s="57">
        <v>0.11413428893626908</v>
      </c>
      <c r="AE26" s="57">
        <v>8.3695883863184869E-2</v>
      </c>
      <c r="AF26" s="57">
        <v>8.5617310610306474E-2</v>
      </c>
      <c r="AG26" s="57">
        <v>0.11716966490417191</v>
      </c>
      <c r="AH26" s="57">
        <v>0.13922383103439367</v>
      </c>
      <c r="AI26" s="57">
        <v>0.10028256044676155</v>
      </c>
      <c r="AJ26" s="57">
        <v>0.18308870710905739</v>
      </c>
      <c r="AK26" s="57">
        <v>7.8912295779594188E-2</v>
      </c>
      <c r="AL26" s="57">
        <v>5.6528673712206219E-2</v>
      </c>
      <c r="AM26" s="60">
        <v>0.10028569925891925</v>
      </c>
      <c r="AN26" s="75">
        <v>0.11036285533781882</v>
      </c>
    </row>
    <row r="27" spans="2:40" x14ac:dyDescent="0.2">
      <c r="C27" s="91"/>
      <c r="D27" t="s">
        <v>472</v>
      </c>
      <c r="E27" s="28">
        <v>0.32233706472768303</v>
      </c>
      <c r="F27" s="28">
        <v>0.33260337526269529</v>
      </c>
      <c r="G27" s="57">
        <v>8.549573577668651E-2</v>
      </c>
      <c r="H27" s="57">
        <v>0.93281468756246166</v>
      </c>
      <c r="I27" s="30">
        <v>8.1353679835765191E-2</v>
      </c>
      <c r="J27" s="57">
        <v>0</v>
      </c>
      <c r="K27" s="57">
        <v>0</v>
      </c>
      <c r="L27" s="57">
        <v>1</v>
      </c>
      <c r="M27" s="57">
        <v>0</v>
      </c>
      <c r="N27" s="28">
        <v>9.4938465419443938E-2</v>
      </c>
      <c r="O27" s="30">
        <v>0.56285459927549319</v>
      </c>
      <c r="P27" s="57">
        <v>0.25593398218581032</v>
      </c>
      <c r="Q27" s="57">
        <v>0.37542795401376072</v>
      </c>
      <c r="R27" s="28">
        <v>0.18359653960196787</v>
      </c>
      <c r="S27" s="57">
        <v>0.14825404163916445</v>
      </c>
      <c r="T27" s="57">
        <v>0.27413640062040423</v>
      </c>
      <c r="U27" s="57">
        <v>0.35280881519584839</v>
      </c>
      <c r="V27" s="57">
        <v>0.43236583585558358</v>
      </c>
      <c r="W27" s="30">
        <v>0.41282494346497944</v>
      </c>
      <c r="X27" s="28">
        <v>0.21263421503246255</v>
      </c>
      <c r="Y27" s="57">
        <v>0.25351336272148778</v>
      </c>
      <c r="Z27" s="57">
        <v>0.48872127204509452</v>
      </c>
      <c r="AA27" s="30">
        <v>0.41929416530832314</v>
      </c>
      <c r="AB27" s="57">
        <v>0.33755327014191105</v>
      </c>
      <c r="AC27" s="57">
        <v>0.39511010570329763</v>
      </c>
      <c r="AD27" s="57">
        <v>0.26254585398566987</v>
      </c>
      <c r="AE27" s="57">
        <v>0.40079284676668542</v>
      </c>
      <c r="AF27" s="57">
        <v>0.3386002619658981</v>
      </c>
      <c r="AG27" s="57">
        <v>0.23353647214039391</v>
      </c>
      <c r="AH27" s="57">
        <v>0.3105169187735044</v>
      </c>
      <c r="AI27" s="57">
        <v>0.28583869075527729</v>
      </c>
      <c r="AJ27" s="57">
        <v>0.31142724720504744</v>
      </c>
      <c r="AK27" s="57">
        <v>0.39463386356322022</v>
      </c>
      <c r="AL27" s="57">
        <v>0.33811101986124897</v>
      </c>
      <c r="AM27" s="60">
        <v>0.42055672599295435</v>
      </c>
      <c r="AN27" s="75">
        <v>0.25119254902222599</v>
      </c>
    </row>
    <row r="28" spans="2:40" x14ac:dyDescent="0.2">
      <c r="C28" s="91"/>
      <c r="D28" t="s">
        <v>687</v>
      </c>
      <c r="E28" s="28">
        <v>0.17291118964786892</v>
      </c>
      <c r="F28" s="28">
        <v>6.3366905566304968E-3</v>
      </c>
      <c r="G28" s="57">
        <v>0.25889388044539868</v>
      </c>
      <c r="H28" s="57">
        <v>1.1430893560878072E-2</v>
      </c>
      <c r="I28" s="30">
        <v>0.19326640235511838</v>
      </c>
      <c r="J28" s="57">
        <v>0</v>
      </c>
      <c r="K28" s="57">
        <v>0</v>
      </c>
      <c r="L28" s="57">
        <v>0</v>
      </c>
      <c r="M28" s="57">
        <v>0</v>
      </c>
      <c r="N28" s="28">
        <v>0.23915314166134952</v>
      </c>
      <c r="O28" s="30">
        <v>3.8967902080715114E-2</v>
      </c>
      <c r="P28" s="57">
        <v>0.22910578758762878</v>
      </c>
      <c r="Q28" s="57">
        <v>0.12798223358902708</v>
      </c>
      <c r="R28" s="28">
        <v>0.46698025731247439</v>
      </c>
      <c r="S28" s="57">
        <v>0.31656515150690728</v>
      </c>
      <c r="T28" s="57">
        <v>0.24622525401011428</v>
      </c>
      <c r="U28" s="57">
        <v>0.15290707830457326</v>
      </c>
      <c r="V28" s="57">
        <v>6.6104900483760193E-2</v>
      </c>
      <c r="W28" s="30">
        <v>3.7141234463744073E-2</v>
      </c>
      <c r="X28" s="28">
        <v>0.17345408131792348</v>
      </c>
      <c r="Y28" s="57">
        <v>0.2297138464990546</v>
      </c>
      <c r="Z28" s="57">
        <v>0.10995091812863246</v>
      </c>
      <c r="AA28" s="30">
        <v>0.13935800089847586</v>
      </c>
      <c r="AB28" s="57">
        <v>0.19041085017889375</v>
      </c>
      <c r="AC28" s="57">
        <v>0.17009416705756053</v>
      </c>
      <c r="AD28" s="57">
        <v>0.24887469630400288</v>
      </c>
      <c r="AE28" s="57">
        <v>0.17707018688310136</v>
      </c>
      <c r="AF28" s="57">
        <v>0.17437426480958035</v>
      </c>
      <c r="AG28" s="57">
        <v>5.4164148079858428E-2</v>
      </c>
      <c r="AH28" s="57">
        <v>0.18445094453133129</v>
      </c>
      <c r="AI28" s="57">
        <v>8.7093951628292088E-2</v>
      </c>
      <c r="AJ28" s="57">
        <v>0.13103901954339572</v>
      </c>
      <c r="AK28" s="57">
        <v>0.18012270621119575</v>
      </c>
      <c r="AL28" s="57">
        <v>0.20684892409674968</v>
      </c>
      <c r="AM28" s="60">
        <v>6.4587118432101395E-2</v>
      </c>
      <c r="AN28" s="75">
        <v>0.25062033784776683</v>
      </c>
    </row>
    <row r="29" spans="2:40" x14ac:dyDescent="0.2">
      <c r="C29" s="91"/>
      <c r="D29" s="4" t="s">
        <v>732</v>
      </c>
      <c r="E29" s="28">
        <v>2.6255998776129084E-2</v>
      </c>
      <c r="F29" s="28">
        <v>0</v>
      </c>
      <c r="G29" s="57">
        <v>4.1441128607881085E-3</v>
      </c>
      <c r="H29" s="57">
        <v>0</v>
      </c>
      <c r="I29" s="30">
        <v>6.2793504466574926E-3</v>
      </c>
      <c r="J29" s="57">
        <v>0</v>
      </c>
      <c r="K29" s="57">
        <v>0</v>
      </c>
      <c r="L29" s="57">
        <v>0</v>
      </c>
      <c r="M29" s="57">
        <v>0</v>
      </c>
      <c r="N29" s="28">
        <v>4.5781658077471081E-2</v>
      </c>
      <c r="O29" s="30">
        <v>1.3969772929949859E-2</v>
      </c>
      <c r="P29" s="57">
        <v>2.9289406894828163E-2</v>
      </c>
      <c r="Q29" s="57">
        <v>2.383071476182461E-2</v>
      </c>
      <c r="R29" s="28">
        <v>8.1216401707433494E-3</v>
      </c>
      <c r="S29" s="57">
        <v>2.2586512990400896E-2</v>
      </c>
      <c r="T29" s="57">
        <v>2.1189832808667694E-2</v>
      </c>
      <c r="U29" s="57">
        <v>3.7905956498634104E-2</v>
      </c>
      <c r="V29" s="57">
        <v>3.6916766020253886E-2</v>
      </c>
      <c r="W29" s="30">
        <v>2.3786785634278929E-2</v>
      </c>
      <c r="X29" s="28">
        <v>2.1066779186643386E-2</v>
      </c>
      <c r="Y29" s="57">
        <v>2.5548872617061652E-2</v>
      </c>
      <c r="Z29" s="57">
        <v>2.2091448429582636E-2</v>
      </c>
      <c r="AA29" s="30">
        <v>4.02468199871392E-2</v>
      </c>
      <c r="AB29" s="57">
        <v>0</v>
      </c>
      <c r="AC29" s="57">
        <v>0</v>
      </c>
      <c r="AD29" s="57">
        <v>0</v>
      </c>
      <c r="AE29" s="57">
        <v>0</v>
      </c>
      <c r="AF29" s="57">
        <v>0</v>
      </c>
      <c r="AG29" s="57">
        <v>0.33236525380395682</v>
      </c>
      <c r="AH29" s="57">
        <v>0</v>
      </c>
      <c r="AI29" s="57">
        <v>0</v>
      </c>
      <c r="AJ29" s="57">
        <v>0</v>
      </c>
      <c r="AK29" s="57">
        <v>0</v>
      </c>
      <c r="AL29" s="57">
        <v>1.2861309514565513E-3</v>
      </c>
      <c r="AM29" s="60">
        <v>2.0646053027428734E-2</v>
      </c>
      <c r="AN29" s="75">
        <v>3.3142948839856079E-2</v>
      </c>
    </row>
    <row r="30" spans="2:40" x14ac:dyDescent="0.2">
      <c r="C30" s="91"/>
      <c r="D30" s="4" t="s">
        <v>31</v>
      </c>
      <c r="E30" s="28">
        <v>7.5941197414740227E-3</v>
      </c>
      <c r="F30" s="28">
        <v>1.251878088024506E-3</v>
      </c>
      <c r="G30" s="57">
        <v>6.6251793385170392E-3</v>
      </c>
      <c r="H30" s="57">
        <v>0</v>
      </c>
      <c r="I30" s="30">
        <v>0</v>
      </c>
      <c r="J30" s="57">
        <v>0</v>
      </c>
      <c r="K30" s="57">
        <v>0</v>
      </c>
      <c r="L30" s="57">
        <v>0</v>
      </c>
      <c r="M30" s="57">
        <v>0</v>
      </c>
      <c r="N30" s="28">
        <v>1.4365693269841183E-2</v>
      </c>
      <c r="O30" s="30">
        <v>1.1017930193748704E-3</v>
      </c>
      <c r="P30" s="57">
        <v>8.5330722011893699E-3</v>
      </c>
      <c r="Q30" s="57">
        <v>6.8434042750315808E-3</v>
      </c>
      <c r="R30" s="28">
        <v>9.707277645539223E-3</v>
      </c>
      <c r="S30" s="57">
        <v>1.6103419213829316E-2</v>
      </c>
      <c r="T30" s="57">
        <v>4.7143120018313858E-3</v>
      </c>
      <c r="U30" s="57">
        <v>1.3562029572757141E-3</v>
      </c>
      <c r="V30" s="57">
        <v>3.8568301534729144E-3</v>
      </c>
      <c r="W30" s="30">
        <v>8.6200494730944571E-3</v>
      </c>
      <c r="X30" s="28">
        <v>8.5811429226542082E-3</v>
      </c>
      <c r="Y30" s="57">
        <v>6.7056311026661214E-3</v>
      </c>
      <c r="Z30" s="57">
        <v>8.3169540849840958E-3</v>
      </c>
      <c r="AA30" s="30">
        <v>6.9431153144379172E-3</v>
      </c>
      <c r="AB30" s="57">
        <v>0</v>
      </c>
      <c r="AC30" s="57">
        <v>0</v>
      </c>
      <c r="AD30" s="57">
        <v>0</v>
      </c>
      <c r="AE30" s="57">
        <v>0</v>
      </c>
      <c r="AF30" s="57">
        <v>0</v>
      </c>
      <c r="AG30" s="57">
        <v>0</v>
      </c>
      <c r="AH30" s="57">
        <v>0</v>
      </c>
      <c r="AI30" s="57">
        <v>0.16103613464735031</v>
      </c>
      <c r="AJ30" s="57">
        <v>0</v>
      </c>
      <c r="AK30" s="57">
        <v>0</v>
      </c>
      <c r="AL30" s="57">
        <v>0</v>
      </c>
      <c r="AM30" s="60">
        <v>7.196147295475761E-3</v>
      </c>
      <c r="AN30" s="75">
        <v>9.0127301342669466E-3</v>
      </c>
    </row>
    <row r="31" spans="2:40" x14ac:dyDescent="0.2">
      <c r="C31" s="91"/>
      <c r="D31" s="4" t="s">
        <v>742</v>
      </c>
      <c r="E31" s="28">
        <v>1.6651283793377054E-2</v>
      </c>
      <c r="F31" s="28">
        <v>1.2461725024579139E-3</v>
      </c>
      <c r="G31" s="57">
        <v>2.3809309710469614E-2</v>
      </c>
      <c r="H31" s="57">
        <v>1.5040671338261891E-2</v>
      </c>
      <c r="I31" s="30">
        <v>1.4521900705291987E-2</v>
      </c>
      <c r="J31" s="57">
        <v>0</v>
      </c>
      <c r="K31" s="57">
        <v>0</v>
      </c>
      <c r="L31" s="57">
        <v>0</v>
      </c>
      <c r="M31" s="57">
        <v>0</v>
      </c>
      <c r="N31" s="28">
        <v>1.9829195725546329E-2</v>
      </c>
      <c r="O31" s="30">
        <v>6.7338754060200868E-3</v>
      </c>
      <c r="P31" s="57">
        <v>1.8564255696014127E-2</v>
      </c>
      <c r="Q31" s="57">
        <v>1.5121815949376874E-2</v>
      </c>
      <c r="R31" s="28">
        <v>4.4220093019406569E-2</v>
      </c>
      <c r="S31" s="57">
        <v>2.6543504502070124E-2</v>
      </c>
      <c r="T31" s="57">
        <v>1.9042838642261004E-2</v>
      </c>
      <c r="U31" s="57">
        <v>1.7153772653327584E-2</v>
      </c>
      <c r="V31" s="57">
        <v>6.4022287832837237E-3</v>
      </c>
      <c r="W31" s="30">
        <v>7.1149756760870856E-3</v>
      </c>
      <c r="X31" s="28">
        <v>1.2406612720989686E-2</v>
      </c>
      <c r="Y31" s="57">
        <v>1.6219259531216383E-2</v>
      </c>
      <c r="Z31" s="57">
        <v>2.3143873142423867E-2</v>
      </c>
      <c r="AA31" s="30">
        <v>1.6132803373119047E-2</v>
      </c>
      <c r="AB31" s="57">
        <v>1.2624903785168659E-2</v>
      </c>
      <c r="AC31" s="57">
        <v>1.4267829497682667E-2</v>
      </c>
      <c r="AD31" s="57">
        <v>2.634111304354585E-2</v>
      </c>
      <c r="AE31" s="57">
        <v>3.021632649232758E-2</v>
      </c>
      <c r="AF31" s="57">
        <v>1.9987817136410329E-2</v>
      </c>
      <c r="AG31" s="57">
        <v>1.235064737923503E-2</v>
      </c>
      <c r="AH31" s="57">
        <v>1.0196854528728346E-2</v>
      </c>
      <c r="AI31" s="57">
        <v>2.0897520654398084E-2</v>
      </c>
      <c r="AJ31" s="57">
        <v>9.1091993706974555E-3</v>
      </c>
      <c r="AK31" s="57">
        <v>9.9265679345771803E-3</v>
      </c>
      <c r="AL31" s="57">
        <v>2.505959341921557E-2</v>
      </c>
      <c r="AM31" s="60">
        <v>8.6519189538401559E-3</v>
      </c>
      <c r="AN31" s="75">
        <v>1.8710247797376116E-2</v>
      </c>
    </row>
    <row r="32" spans="2:40" x14ac:dyDescent="0.2">
      <c r="C32" s="87"/>
      <c r="D32" t="s">
        <v>683</v>
      </c>
      <c r="E32" s="31">
        <v>1.5481589398568271E-2</v>
      </c>
      <c r="F32" s="31">
        <v>7.7747808735190702E-4</v>
      </c>
      <c r="G32" s="32">
        <v>7.9616695559212303E-3</v>
      </c>
      <c r="H32" s="32">
        <v>7.0222356008863614E-3</v>
      </c>
      <c r="I32" s="33">
        <v>1.0939675232699451E-2</v>
      </c>
      <c r="J32" s="32">
        <v>0</v>
      </c>
      <c r="K32" s="32">
        <v>0</v>
      </c>
      <c r="L32" s="32">
        <v>0</v>
      </c>
      <c r="M32" s="32">
        <v>0</v>
      </c>
      <c r="N32" s="31">
        <v>1.3804046579496715E-2</v>
      </c>
      <c r="O32" s="33">
        <v>1.3675684153688123E-2</v>
      </c>
      <c r="P32" s="32">
        <v>1.4887374194322395E-2</v>
      </c>
      <c r="Q32" s="32">
        <v>1.5956678994007278E-2</v>
      </c>
      <c r="R32" s="31">
        <v>1.5063860206133206E-2</v>
      </c>
      <c r="S32" s="32">
        <v>1.3127290649625681E-2</v>
      </c>
      <c r="T32" s="32">
        <v>2.0129830614693669E-2</v>
      </c>
      <c r="U32" s="32">
        <v>2.0119393582191992E-2</v>
      </c>
      <c r="V32" s="32">
        <v>2.4065535706447004E-2</v>
      </c>
      <c r="W32" s="33">
        <v>7.439998372849122E-3</v>
      </c>
      <c r="X32" s="31">
        <v>2.0036816960948292E-2</v>
      </c>
      <c r="Y32" s="32">
        <v>1.6971739685490667E-2</v>
      </c>
      <c r="Z32" s="32">
        <v>1.0871888494670742E-2</v>
      </c>
      <c r="AA32" s="33">
        <v>1.1319300551980143E-2</v>
      </c>
      <c r="AB32" s="32">
        <v>7.6100508860061948E-3</v>
      </c>
      <c r="AC32" s="32">
        <v>1.8496218765893125E-2</v>
      </c>
      <c r="AD32" s="32">
        <v>1.0979082386847631E-2</v>
      </c>
      <c r="AE32" s="32">
        <v>8.1075860820566271E-3</v>
      </c>
      <c r="AF32" s="32">
        <v>2.0290010601808052E-2</v>
      </c>
      <c r="AG32" s="32">
        <v>1.3640791164793716E-2</v>
      </c>
      <c r="AH32" s="32">
        <v>1.5085471378476623E-2</v>
      </c>
      <c r="AI32" s="32">
        <v>1.5534609487334984E-2</v>
      </c>
      <c r="AJ32" s="32">
        <v>2.4935663978925198E-2</v>
      </c>
      <c r="AK32" s="32">
        <v>1.9510642646828183E-2</v>
      </c>
      <c r="AL32" s="32">
        <v>1.5018361007822157E-2</v>
      </c>
      <c r="AM32" s="61">
        <v>1.262530418055789E-2</v>
      </c>
      <c r="AN32" s="76">
        <v>1.213667529154692E-2</v>
      </c>
    </row>
    <row r="33" spans="3:40" ht="13.5" customHeight="1" x14ac:dyDescent="0.2">
      <c r="C33" s="49" t="s">
        <v>465</v>
      </c>
      <c r="D33" t="s">
        <v>465</v>
      </c>
      <c r="E33" s="29" t="s">
        <v>465</v>
      </c>
      <c r="F33" s="29" t="s">
        <v>465</v>
      </c>
      <c r="G33" s="29" t="s">
        <v>465</v>
      </c>
      <c r="H33" s="29" t="s">
        <v>465</v>
      </c>
      <c r="I33" s="29" t="s">
        <v>465</v>
      </c>
      <c r="J33" s="29" t="s">
        <v>465</v>
      </c>
      <c r="K33" s="29" t="s">
        <v>465</v>
      </c>
      <c r="L33" s="29" t="s">
        <v>465</v>
      </c>
      <c r="M33" s="29" t="s">
        <v>465</v>
      </c>
      <c r="N33" s="29" t="s">
        <v>465</v>
      </c>
      <c r="O33" s="29" t="s">
        <v>465</v>
      </c>
      <c r="P33" s="29" t="s">
        <v>465</v>
      </c>
      <c r="Q33" s="29" t="s">
        <v>465</v>
      </c>
      <c r="R33" s="29" t="s">
        <v>465</v>
      </c>
      <c r="S33" s="29" t="s">
        <v>465</v>
      </c>
      <c r="T33" s="29" t="s">
        <v>465</v>
      </c>
      <c r="U33" s="29" t="s">
        <v>465</v>
      </c>
      <c r="V33" s="29" t="s">
        <v>465</v>
      </c>
      <c r="W33" s="29" t="s">
        <v>465</v>
      </c>
      <c r="X33" s="29" t="s">
        <v>465</v>
      </c>
      <c r="Y33" s="29" t="s">
        <v>465</v>
      </c>
      <c r="Z33" s="29" t="s">
        <v>465</v>
      </c>
      <c r="AA33" s="29" t="s">
        <v>465</v>
      </c>
      <c r="AB33" s="29" t="s">
        <v>465</v>
      </c>
      <c r="AC33" s="29" t="s">
        <v>465</v>
      </c>
      <c r="AD33" s="29" t="s">
        <v>465</v>
      </c>
      <c r="AE33" s="29" t="s">
        <v>465</v>
      </c>
      <c r="AF33" s="29" t="s">
        <v>465</v>
      </c>
      <c r="AG33" s="29" t="s">
        <v>465</v>
      </c>
      <c r="AH33" s="29" t="s">
        <v>465</v>
      </c>
      <c r="AI33" s="29" t="s">
        <v>465</v>
      </c>
      <c r="AJ33" s="29" t="s">
        <v>465</v>
      </c>
      <c r="AK33" s="29" t="s">
        <v>465</v>
      </c>
      <c r="AL33" s="29" t="s">
        <v>465</v>
      </c>
      <c r="AM33" s="55" t="s">
        <v>465</v>
      </c>
      <c r="AN33" s="77" t="s">
        <v>465</v>
      </c>
    </row>
    <row r="34" spans="3:40" ht="12.75" customHeight="1" x14ac:dyDescent="0.2">
      <c r="C34" s="88" t="s">
        <v>699</v>
      </c>
      <c r="D34" t="s">
        <v>702</v>
      </c>
      <c r="E34" s="62">
        <v>0.11460210176824476</v>
      </c>
      <c r="F34" s="25">
        <v>1.5778364922086664E-2</v>
      </c>
      <c r="G34" s="25">
        <v>1.627840015434889E-2</v>
      </c>
      <c r="H34" s="25">
        <v>9.0020805514418167E-3</v>
      </c>
      <c r="I34" s="25">
        <v>3.0072388452611998E-3</v>
      </c>
      <c r="J34" s="24">
        <v>0</v>
      </c>
      <c r="K34" s="25">
        <v>0</v>
      </c>
      <c r="L34" s="25">
        <v>0</v>
      </c>
      <c r="M34" s="26">
        <v>0</v>
      </c>
      <c r="N34" s="25">
        <v>4.629636102953754E-2</v>
      </c>
      <c r="O34" s="25">
        <v>8.1193106930063236E-2</v>
      </c>
      <c r="P34" s="24">
        <v>0.12716103015321489</v>
      </c>
      <c r="Q34" s="26">
        <v>0.10147293007190474</v>
      </c>
      <c r="R34" s="25">
        <v>9.1799072253644309E-2</v>
      </c>
      <c r="S34" s="25">
        <v>0.10463643363979552</v>
      </c>
      <c r="T34" s="25">
        <v>0.14939278806309128</v>
      </c>
      <c r="U34" s="25">
        <v>0.12726026387865724</v>
      </c>
      <c r="V34" s="25">
        <v>0.12957247310560829</v>
      </c>
      <c r="W34" s="25">
        <v>8.8853534001513759E-2</v>
      </c>
      <c r="X34" s="24">
        <v>6.4525449535055693E-2</v>
      </c>
      <c r="Y34" s="25">
        <v>9.857305385355826E-2</v>
      </c>
      <c r="Z34" s="25">
        <v>0.13538256059970644</v>
      </c>
      <c r="AA34" s="26">
        <v>0.17201986334740632</v>
      </c>
      <c r="AB34" s="25">
        <v>8.2848087608278456E-2</v>
      </c>
      <c r="AC34" s="25">
        <v>0.11154787893273255</v>
      </c>
      <c r="AD34" s="25">
        <v>0.11474414265589707</v>
      </c>
      <c r="AE34" s="25">
        <v>0.1458868957691056</v>
      </c>
      <c r="AF34" s="25">
        <v>0.12494598541968632</v>
      </c>
      <c r="AG34" s="25">
        <v>0.15810038944040269</v>
      </c>
      <c r="AH34" s="25">
        <v>8.6281989300069334E-2</v>
      </c>
      <c r="AI34" s="25">
        <v>0.15310372791058047</v>
      </c>
      <c r="AJ34" s="25">
        <v>0.10435019066652181</v>
      </c>
      <c r="AK34" s="25">
        <v>0.10744563996643464</v>
      </c>
      <c r="AL34" s="25">
        <v>0.12335268701729295</v>
      </c>
      <c r="AM34" s="59">
        <v>0.10805530260996499</v>
      </c>
      <c r="AN34" s="74">
        <v>0.11594505804680358</v>
      </c>
    </row>
    <row r="35" spans="3:40" ht="13.5" customHeight="1" x14ac:dyDescent="0.2">
      <c r="C35" s="89"/>
      <c r="D35" t="s">
        <v>700</v>
      </c>
      <c r="E35" s="63">
        <v>5.1181324026455033E-2</v>
      </c>
      <c r="F35" s="57">
        <v>8.9538370144455464E-3</v>
      </c>
      <c r="G35" s="57">
        <v>1.2869098058714758E-2</v>
      </c>
      <c r="H35" s="57">
        <v>6.7261017591776964E-3</v>
      </c>
      <c r="I35" s="57">
        <v>2.2641069531145929E-2</v>
      </c>
      <c r="J35" s="28">
        <v>0</v>
      </c>
      <c r="K35" s="57">
        <v>0</v>
      </c>
      <c r="L35" s="57">
        <v>0</v>
      </c>
      <c r="M35" s="30">
        <v>0</v>
      </c>
      <c r="N35" s="57">
        <v>3.7806905310118259E-2</v>
      </c>
      <c r="O35" s="57">
        <v>3.527939890528075E-2</v>
      </c>
      <c r="P35" s="28">
        <v>6.3029246437283096E-2</v>
      </c>
      <c r="Q35" s="30">
        <v>3.8795441823094266E-2</v>
      </c>
      <c r="R35" s="57">
        <v>8.2845311330265195E-2</v>
      </c>
      <c r="S35" s="57">
        <v>4.4559009835743388E-2</v>
      </c>
      <c r="T35" s="57">
        <v>5.3909444760716047E-2</v>
      </c>
      <c r="U35" s="57">
        <v>5.8227886188967251E-2</v>
      </c>
      <c r="V35" s="57">
        <v>4.9965664781646449E-2</v>
      </c>
      <c r="W35" s="57">
        <v>3.6297780999408488E-2</v>
      </c>
      <c r="X35" s="28">
        <v>4.3251086721331683E-2</v>
      </c>
      <c r="Y35" s="57">
        <v>4.6839466204777767E-2</v>
      </c>
      <c r="Z35" s="57">
        <v>4.6657257412871217E-2</v>
      </c>
      <c r="AA35" s="30">
        <v>7.0700624402932982E-2</v>
      </c>
      <c r="AB35" s="57">
        <v>4.6414374080140638E-2</v>
      </c>
      <c r="AC35" s="57">
        <v>6.8023471258612619E-2</v>
      </c>
      <c r="AD35" s="57">
        <v>3.1342663348554088E-2</v>
      </c>
      <c r="AE35" s="57">
        <v>2.9345487151144121E-2</v>
      </c>
      <c r="AF35" s="57">
        <v>5.1764719250558359E-2</v>
      </c>
      <c r="AG35" s="57">
        <v>5.2365848985295969E-2</v>
      </c>
      <c r="AH35" s="57">
        <v>5.5200269986035271E-2</v>
      </c>
      <c r="AI35" s="57">
        <v>6.0373036572830684E-2</v>
      </c>
      <c r="AJ35" s="57">
        <v>5.6968812703281399E-2</v>
      </c>
      <c r="AK35" s="57">
        <v>4.4698125951206175E-2</v>
      </c>
      <c r="AL35" s="57">
        <v>6.7252210139771812E-2</v>
      </c>
      <c r="AM35" s="60">
        <v>3.7111593842736983E-2</v>
      </c>
      <c r="AN35" s="75">
        <v>6.3659812208117686E-2</v>
      </c>
    </row>
    <row r="36" spans="3:40" x14ac:dyDescent="0.2">
      <c r="C36" s="89"/>
      <c r="D36" t="s">
        <v>728</v>
      </c>
      <c r="E36" s="63">
        <v>3.4536866196710453E-2</v>
      </c>
      <c r="F36" s="57">
        <v>1.3481886051741434E-2</v>
      </c>
      <c r="G36" s="57">
        <v>2.575089841112187E-2</v>
      </c>
      <c r="H36" s="57">
        <v>2.1658001804447789E-2</v>
      </c>
      <c r="I36" s="57">
        <v>2.2924275357314148E-2</v>
      </c>
      <c r="J36" s="28">
        <v>0</v>
      </c>
      <c r="K36" s="57">
        <v>0</v>
      </c>
      <c r="L36" s="57">
        <v>0</v>
      </c>
      <c r="M36" s="30">
        <v>0</v>
      </c>
      <c r="N36" s="57">
        <v>2.6686508455294022E-2</v>
      </c>
      <c r="O36" s="57">
        <v>3.5190581736444855E-2</v>
      </c>
      <c r="P36" s="28">
        <v>4.1273751991231677E-2</v>
      </c>
      <c r="Q36" s="30">
        <v>2.7494089330432674E-2</v>
      </c>
      <c r="R36" s="57">
        <v>4.8155406745068241E-2</v>
      </c>
      <c r="S36" s="57">
        <v>2.5720362475044223E-2</v>
      </c>
      <c r="T36" s="57">
        <v>3.4298373280134541E-2</v>
      </c>
      <c r="U36" s="57">
        <v>5.3882609861157303E-2</v>
      </c>
      <c r="V36" s="57">
        <v>3.6481789903912876E-2</v>
      </c>
      <c r="W36" s="57">
        <v>2.0144804135250556E-2</v>
      </c>
      <c r="X36" s="28">
        <v>2.6437834418508482E-2</v>
      </c>
      <c r="Y36" s="57">
        <v>3.4452872730237609E-2</v>
      </c>
      <c r="Z36" s="57">
        <v>3.648754435147452E-2</v>
      </c>
      <c r="AA36" s="30">
        <v>4.1444423415290796E-2</v>
      </c>
      <c r="AB36" s="57">
        <v>2.6287421937042702E-2</v>
      </c>
      <c r="AC36" s="57">
        <v>3.4657355602016313E-2</v>
      </c>
      <c r="AD36" s="57">
        <v>4.4806779946012842E-2</v>
      </c>
      <c r="AE36" s="57">
        <v>3.7477979980482731E-2</v>
      </c>
      <c r="AF36" s="57">
        <v>3.6304573527417575E-2</v>
      </c>
      <c r="AG36" s="57">
        <v>2.7553762808454361E-2</v>
      </c>
      <c r="AH36" s="57">
        <v>3.1925465854612152E-2</v>
      </c>
      <c r="AI36" s="57">
        <v>2.2214947008929599E-2</v>
      </c>
      <c r="AJ36" s="57">
        <v>3.8047189842916607E-2</v>
      </c>
      <c r="AK36" s="57">
        <v>4.682999188038621E-2</v>
      </c>
      <c r="AL36" s="57">
        <v>2.7414900688421652E-2</v>
      </c>
      <c r="AM36" s="60">
        <v>3.7773436706287251E-2</v>
      </c>
      <c r="AN36" s="75">
        <v>3.2092485433083476E-2</v>
      </c>
    </row>
    <row r="37" spans="3:40" x14ac:dyDescent="0.2">
      <c r="C37" s="89"/>
      <c r="D37" t="s">
        <v>701</v>
      </c>
      <c r="E37" s="63">
        <v>0.1155326863052122</v>
      </c>
      <c r="F37" s="57">
        <v>8.8857380703741481E-2</v>
      </c>
      <c r="G37" s="57">
        <v>0.11738831326891842</v>
      </c>
      <c r="H37" s="57">
        <v>9.0953998826998922E-2</v>
      </c>
      <c r="I37" s="57">
        <v>0.13259684018417608</v>
      </c>
      <c r="J37" s="28">
        <v>0.15324179367748422</v>
      </c>
      <c r="K37" s="57">
        <v>0.16915056791014743</v>
      </c>
      <c r="L37" s="57">
        <v>0.16775407140842646</v>
      </c>
      <c r="M37" s="30">
        <v>0.1719520567635808</v>
      </c>
      <c r="N37" s="57">
        <v>0.12559482634518299</v>
      </c>
      <c r="O37" s="57">
        <v>0.11823373131026814</v>
      </c>
      <c r="P37" s="28">
        <v>0.10736618674518018</v>
      </c>
      <c r="Q37" s="30">
        <v>0.12406998913831624</v>
      </c>
      <c r="R37" s="57">
        <v>0.10953796653762796</v>
      </c>
      <c r="S37" s="57">
        <v>0.11276741345625485</v>
      </c>
      <c r="T37" s="57">
        <v>0.12429423172484134</v>
      </c>
      <c r="U37" s="57">
        <v>0.12505175066360635</v>
      </c>
      <c r="V37" s="57">
        <v>0.11964274585208422</v>
      </c>
      <c r="W37" s="57">
        <v>0.10467753323104448</v>
      </c>
      <c r="X37" s="28">
        <v>0.11408084297211094</v>
      </c>
      <c r="Y37" s="57">
        <v>0.11586012771968836</v>
      </c>
      <c r="Z37" s="57">
        <v>0.11853647125887673</v>
      </c>
      <c r="AA37" s="30">
        <v>0.11363577804347899</v>
      </c>
      <c r="AB37" s="57">
        <v>0.12952141822712135</v>
      </c>
      <c r="AC37" s="57">
        <v>0.11592738683630847</v>
      </c>
      <c r="AD37" s="57">
        <v>0.13370199378830239</v>
      </c>
      <c r="AE37" s="57">
        <v>9.0580559769776456E-2</v>
      </c>
      <c r="AF37" s="57">
        <v>0.10941233206693604</v>
      </c>
      <c r="AG37" s="57">
        <v>0.10821745528888649</v>
      </c>
      <c r="AH37" s="57">
        <v>0.11087397470402534</v>
      </c>
      <c r="AI37" s="57">
        <v>0.12556950623925636</v>
      </c>
      <c r="AJ37" s="57">
        <v>0.13566014093104875</v>
      </c>
      <c r="AK37" s="57">
        <v>9.1338854554058782E-2</v>
      </c>
      <c r="AL37" s="57">
        <v>0.1074537089787175</v>
      </c>
      <c r="AM37" s="60">
        <v>0.11782956435759935</v>
      </c>
      <c r="AN37" s="75">
        <v>0.11524839353610852</v>
      </c>
    </row>
    <row r="38" spans="3:40" x14ac:dyDescent="0.2">
      <c r="C38" s="89"/>
      <c r="D38" t="s">
        <v>703</v>
      </c>
      <c r="E38" s="63">
        <v>0.55039996537877889</v>
      </c>
      <c r="F38" s="57">
        <v>0.82573332781870212</v>
      </c>
      <c r="G38" s="57">
        <v>0.75519040084774647</v>
      </c>
      <c r="H38" s="57">
        <v>0.81595449080308668</v>
      </c>
      <c r="I38" s="57">
        <v>0.75073400595378714</v>
      </c>
      <c r="J38" s="28">
        <v>0.84675820632251575</v>
      </c>
      <c r="K38" s="57">
        <v>0.83084943208985262</v>
      </c>
      <c r="L38" s="57">
        <v>0.83224592859157431</v>
      </c>
      <c r="M38" s="30">
        <v>0.82804794323641917</v>
      </c>
      <c r="N38" s="57">
        <v>0.656302651229423</v>
      </c>
      <c r="O38" s="57">
        <v>0.6335594513581746</v>
      </c>
      <c r="P38" s="28">
        <v>0.4809829937335367</v>
      </c>
      <c r="Q38" s="30">
        <v>0.62296884318694989</v>
      </c>
      <c r="R38" s="57">
        <v>0.42479890388863345</v>
      </c>
      <c r="S38" s="57">
        <v>0.58395156849479302</v>
      </c>
      <c r="T38" s="57">
        <v>0.44673234872205098</v>
      </c>
      <c r="U38" s="57">
        <v>0.49820604330332219</v>
      </c>
      <c r="V38" s="57">
        <v>0.56026593014920378</v>
      </c>
      <c r="W38" s="57">
        <v>0.68048335204644361</v>
      </c>
      <c r="X38" s="28">
        <v>0.64405952001240718</v>
      </c>
      <c r="Y38" s="57">
        <v>0.56642138659143404</v>
      </c>
      <c r="Z38" s="57">
        <v>0.53830289476540083</v>
      </c>
      <c r="AA38" s="30">
        <v>0.4375658584007785</v>
      </c>
      <c r="AB38" s="57">
        <v>0.59913906428626351</v>
      </c>
      <c r="AC38" s="57">
        <v>0.50648639287453923</v>
      </c>
      <c r="AD38" s="57">
        <v>0.58685894730498223</v>
      </c>
      <c r="AE38" s="57">
        <v>0.57187743234133048</v>
      </c>
      <c r="AF38" s="57">
        <v>0.54942991865629232</v>
      </c>
      <c r="AG38" s="57">
        <v>0.50746261252173785</v>
      </c>
      <c r="AH38" s="57">
        <v>0.56383284733470718</v>
      </c>
      <c r="AI38" s="57">
        <v>0.51119763942731578</v>
      </c>
      <c r="AJ38" s="57">
        <v>0.53644227888547014</v>
      </c>
      <c r="AK38" s="57">
        <v>0.54143220855522545</v>
      </c>
      <c r="AL38" s="57">
        <v>0.54069736171636051</v>
      </c>
      <c r="AM38" s="60">
        <v>0.58300959011927278</v>
      </c>
      <c r="AN38" s="75">
        <v>0.53916547069252796</v>
      </c>
    </row>
    <row r="39" spans="3:40" ht="12.75" customHeight="1" x14ac:dyDescent="0.2">
      <c r="C39" s="90"/>
      <c r="D39" t="s">
        <v>704</v>
      </c>
      <c r="E39" s="64">
        <v>0.13374705632459646</v>
      </c>
      <c r="F39" s="32">
        <v>4.7195203489283154E-2</v>
      </c>
      <c r="G39" s="32">
        <v>7.2522889259149889E-2</v>
      </c>
      <c r="H39" s="32">
        <v>5.5705326254846046E-2</v>
      </c>
      <c r="I39" s="32">
        <v>6.8096570128315395E-2</v>
      </c>
      <c r="J39" s="31">
        <v>0</v>
      </c>
      <c r="K39" s="32">
        <v>0</v>
      </c>
      <c r="L39" s="32">
        <v>0</v>
      </c>
      <c r="M39" s="33">
        <v>0</v>
      </c>
      <c r="N39" s="32">
        <v>0.1073127476304454</v>
      </c>
      <c r="O39" s="32">
        <v>9.6543729759769506E-2</v>
      </c>
      <c r="P39" s="31">
        <v>0.18018679093955531</v>
      </c>
      <c r="Q39" s="33">
        <v>8.5198706449302788E-2</v>
      </c>
      <c r="R39" s="32">
        <v>0.24286333924476095</v>
      </c>
      <c r="S39" s="32">
        <v>0.12836521209836932</v>
      </c>
      <c r="T39" s="32">
        <v>0.19137281344916623</v>
      </c>
      <c r="U39" s="32">
        <v>0.13737144610428981</v>
      </c>
      <c r="V39" s="32">
        <v>0.10407139620754384</v>
      </c>
      <c r="W39" s="32">
        <v>6.9542995586337863E-2</v>
      </c>
      <c r="X39" s="31">
        <v>0.10764526634058647</v>
      </c>
      <c r="Y39" s="32">
        <v>0.13785309290030259</v>
      </c>
      <c r="Z39" s="32">
        <v>0.12463327161167088</v>
      </c>
      <c r="AA39" s="33">
        <v>0.16463345239011368</v>
      </c>
      <c r="AB39" s="32">
        <v>0.11578963386115326</v>
      </c>
      <c r="AC39" s="32">
        <v>0.16335751449579067</v>
      </c>
      <c r="AD39" s="32">
        <v>8.854547295625094E-2</v>
      </c>
      <c r="AE39" s="32">
        <v>0.12483164498815991</v>
      </c>
      <c r="AF39" s="32">
        <v>0.12814247107911061</v>
      </c>
      <c r="AG39" s="32">
        <v>0.14629993095522209</v>
      </c>
      <c r="AH39" s="32">
        <v>0.15188545282055108</v>
      </c>
      <c r="AI39" s="32">
        <v>0.12754114284108686</v>
      </c>
      <c r="AJ39" s="32">
        <v>0.12853138697076158</v>
      </c>
      <c r="AK39" s="32">
        <v>0.16825517909268936</v>
      </c>
      <c r="AL39" s="32">
        <v>0.13382913145943579</v>
      </c>
      <c r="AM39" s="61">
        <v>0.11622051236413806</v>
      </c>
      <c r="AN39" s="76">
        <v>0.1338887800833615</v>
      </c>
    </row>
    <row r="40" spans="3:40" ht="13.5" customHeight="1" x14ac:dyDescent="0.2">
      <c r="C40" s="49" t="s">
        <v>465</v>
      </c>
      <c r="D40" t="s">
        <v>465</v>
      </c>
      <c r="E40" s="27" t="s">
        <v>465</v>
      </c>
      <c r="F40" s="27" t="s">
        <v>465</v>
      </c>
      <c r="G40" s="27" t="s">
        <v>465</v>
      </c>
      <c r="H40" s="27" t="s">
        <v>465</v>
      </c>
      <c r="I40" s="27" t="s">
        <v>465</v>
      </c>
      <c r="J40" s="27" t="s">
        <v>465</v>
      </c>
      <c r="K40" s="27" t="s">
        <v>465</v>
      </c>
      <c r="L40" s="27" t="s">
        <v>465</v>
      </c>
      <c r="M40" s="27" t="s">
        <v>465</v>
      </c>
      <c r="N40" s="27" t="s">
        <v>465</v>
      </c>
      <c r="O40" s="27" t="s">
        <v>465</v>
      </c>
      <c r="P40" s="27" t="s">
        <v>465</v>
      </c>
      <c r="Q40" s="27" t="s">
        <v>465</v>
      </c>
      <c r="R40" s="27" t="s">
        <v>465</v>
      </c>
      <c r="S40" s="27" t="s">
        <v>465</v>
      </c>
      <c r="T40" s="27" t="s">
        <v>465</v>
      </c>
      <c r="U40" s="27" t="s">
        <v>465</v>
      </c>
      <c r="V40" s="27" t="s">
        <v>465</v>
      </c>
      <c r="W40" s="27" t="s">
        <v>465</v>
      </c>
      <c r="X40" s="27" t="s">
        <v>465</v>
      </c>
      <c r="Y40" s="27" t="s">
        <v>465</v>
      </c>
      <c r="Z40" s="27" t="s">
        <v>465</v>
      </c>
      <c r="AA40" s="27" t="s">
        <v>465</v>
      </c>
      <c r="AB40" s="27" t="s">
        <v>465</v>
      </c>
      <c r="AC40" s="27" t="s">
        <v>465</v>
      </c>
      <c r="AD40" s="27" t="s">
        <v>465</v>
      </c>
      <c r="AE40" s="27" t="s">
        <v>465</v>
      </c>
      <c r="AF40" s="27" t="s">
        <v>465</v>
      </c>
      <c r="AG40" s="27" t="s">
        <v>465</v>
      </c>
      <c r="AH40" s="27" t="s">
        <v>465</v>
      </c>
      <c r="AI40" s="27" t="s">
        <v>465</v>
      </c>
      <c r="AJ40" s="27" t="s">
        <v>465</v>
      </c>
      <c r="AK40" s="27" t="s">
        <v>465</v>
      </c>
      <c r="AL40" s="27" t="s">
        <v>465</v>
      </c>
      <c r="AM40" s="55" t="s">
        <v>465</v>
      </c>
      <c r="AN40" s="77" t="s">
        <v>465</v>
      </c>
    </row>
    <row r="41" spans="3:40" ht="12.75" customHeight="1" x14ac:dyDescent="0.2">
      <c r="C41" s="88" t="s">
        <v>705</v>
      </c>
      <c r="D41" t="s">
        <v>697</v>
      </c>
      <c r="E41" s="65">
        <v>9.8029299165797598E-2</v>
      </c>
      <c r="F41" s="46">
        <v>0.45104167030408121</v>
      </c>
      <c r="G41" s="46">
        <v>1.7802586819938352E-2</v>
      </c>
      <c r="H41" s="46">
        <v>2.4486862075331451E-2</v>
      </c>
      <c r="I41" s="46">
        <v>3.1249225155933882E-2</v>
      </c>
      <c r="J41" s="45">
        <v>0.8333426969118739</v>
      </c>
      <c r="K41" s="46">
        <v>0</v>
      </c>
      <c r="L41" s="46">
        <v>0</v>
      </c>
      <c r="M41" s="47">
        <v>0</v>
      </c>
      <c r="N41" s="46">
        <v>9.2466273145684855E-2</v>
      </c>
      <c r="O41" s="46">
        <v>0.14216401045053931</v>
      </c>
      <c r="P41" s="45">
        <v>8.6730490421393927E-2</v>
      </c>
      <c r="Q41" s="47">
        <v>0.10984113497074796</v>
      </c>
      <c r="R41" s="46">
        <v>4.2391981900401172E-2</v>
      </c>
      <c r="S41" s="46">
        <v>6.1945388323289753E-2</v>
      </c>
      <c r="T41" s="46">
        <v>5.4470677456933271E-2</v>
      </c>
      <c r="U41" s="46">
        <v>7.8965222612894181E-2</v>
      </c>
      <c r="V41" s="46">
        <v>0.11600680901919622</v>
      </c>
      <c r="W41" s="46">
        <v>0.17728139644055266</v>
      </c>
      <c r="X41" s="45">
        <v>0.12475615235999186</v>
      </c>
      <c r="Y41" s="46">
        <v>0.10804226902276876</v>
      </c>
      <c r="Z41" s="46">
        <v>8.2351881809291747E-2</v>
      </c>
      <c r="AA41" s="47">
        <v>6.972059233427795E-2</v>
      </c>
      <c r="AB41" s="46">
        <v>0.13027104809766699</v>
      </c>
      <c r="AC41" s="46">
        <v>0.11010321435495163</v>
      </c>
      <c r="AD41" s="46">
        <v>7.42050093535392E-2</v>
      </c>
      <c r="AE41" s="46">
        <v>9.7979425215569391E-2</v>
      </c>
      <c r="AF41" s="46">
        <v>8.6198431933423636E-2</v>
      </c>
      <c r="AG41" s="46">
        <v>6.3739278286672044E-2</v>
      </c>
      <c r="AH41" s="46">
        <v>0.1231561418226346</v>
      </c>
      <c r="AI41" s="46">
        <v>9.8425428014942598E-2</v>
      </c>
      <c r="AJ41" s="46">
        <v>0.12050087882422088</v>
      </c>
      <c r="AK41" s="46">
        <v>9.2712521926215846E-2</v>
      </c>
      <c r="AL41" s="46">
        <v>7.4351486865144104E-2</v>
      </c>
      <c r="AM41" s="59">
        <v>0.13761515311503822</v>
      </c>
      <c r="AN41" s="74">
        <v>7.1216249580437721E-2</v>
      </c>
    </row>
    <row r="42" spans="3:40" x14ac:dyDescent="0.2">
      <c r="C42" s="89"/>
      <c r="D42" t="s">
        <v>698</v>
      </c>
      <c r="E42" s="63">
        <v>8.0167344761494647E-2</v>
      </c>
      <c r="F42" s="57">
        <v>1.0836212127426186E-2</v>
      </c>
      <c r="G42" s="57">
        <v>0.29232671705629376</v>
      </c>
      <c r="H42" s="57">
        <v>1.3184869072101928E-3</v>
      </c>
      <c r="I42" s="57">
        <v>5.3370963555256876E-2</v>
      </c>
      <c r="J42" s="28">
        <v>0</v>
      </c>
      <c r="K42" s="57">
        <v>0.68441212072946045</v>
      </c>
      <c r="L42" s="57">
        <v>0</v>
      </c>
      <c r="M42" s="30">
        <v>0</v>
      </c>
      <c r="N42" s="57">
        <v>0.14777599614455156</v>
      </c>
      <c r="O42" s="57">
        <v>3.9507404902527854E-2</v>
      </c>
      <c r="P42" s="28">
        <v>6.5396510702256647E-2</v>
      </c>
      <c r="Q42" s="30">
        <v>9.5608854619452177E-2</v>
      </c>
      <c r="R42" s="57">
        <v>5.6696701366487114E-2</v>
      </c>
      <c r="S42" s="57">
        <v>0.11433762129029645</v>
      </c>
      <c r="T42" s="57">
        <v>8.1646009233304798E-2</v>
      </c>
      <c r="U42" s="57">
        <v>7.1644414972776543E-2</v>
      </c>
      <c r="V42" s="57">
        <v>7.0157263006606199E-2</v>
      </c>
      <c r="W42" s="57">
        <v>7.8270102693614479E-2</v>
      </c>
      <c r="X42" s="28">
        <v>0.10768715544246625</v>
      </c>
      <c r="Y42" s="57">
        <v>8.5888884876828761E-2</v>
      </c>
      <c r="Z42" s="57">
        <v>5.9518266914003276E-2</v>
      </c>
      <c r="AA42" s="30">
        <v>6.2365888371742624E-2</v>
      </c>
      <c r="AB42" s="57">
        <v>8.9841875749860453E-2</v>
      </c>
      <c r="AC42" s="57">
        <v>7.1165600911698185E-2</v>
      </c>
      <c r="AD42" s="57">
        <v>0.12506087556291029</v>
      </c>
      <c r="AE42" s="57">
        <v>9.1423573754337545E-2</v>
      </c>
      <c r="AF42" s="57">
        <v>9.7807247257454183E-2</v>
      </c>
      <c r="AG42" s="57">
        <v>4.3672033062493003E-2</v>
      </c>
      <c r="AH42" s="57">
        <v>7.2728346857754408E-2</v>
      </c>
      <c r="AI42" s="57">
        <v>5.9375668859808439E-2</v>
      </c>
      <c r="AJ42" s="57">
        <v>6.1872437576628039E-2</v>
      </c>
      <c r="AK42" s="57">
        <v>5.5802755709737119E-2</v>
      </c>
      <c r="AL42" s="57">
        <v>9.1018511401949651E-2</v>
      </c>
      <c r="AM42" s="60">
        <v>6.6944913404417758E-2</v>
      </c>
      <c r="AN42" s="75">
        <v>9.2442265448895347E-2</v>
      </c>
    </row>
    <row r="43" spans="3:40" x14ac:dyDescent="0.2">
      <c r="C43" s="89"/>
      <c r="D43" t="s">
        <v>686</v>
      </c>
      <c r="E43" s="63">
        <v>6.6566977150622E-2</v>
      </c>
      <c r="F43" s="57">
        <v>2.4850472757176952E-2</v>
      </c>
      <c r="G43" s="57">
        <v>7.0110398796944307E-2</v>
      </c>
      <c r="H43" s="57">
        <v>8.4455218600315244E-3</v>
      </c>
      <c r="I43" s="57">
        <v>0.43288974460649726</v>
      </c>
      <c r="J43" s="28">
        <v>0</v>
      </c>
      <c r="K43" s="57">
        <v>0</v>
      </c>
      <c r="L43" s="57">
        <v>0</v>
      </c>
      <c r="M43" s="30">
        <v>0.87248813332159891</v>
      </c>
      <c r="N43" s="57">
        <v>0.123814897398457</v>
      </c>
      <c r="O43" s="57">
        <v>3.6134759143837965E-2</v>
      </c>
      <c r="P43" s="28">
        <v>6.3188958822612301E-2</v>
      </c>
      <c r="Q43" s="30">
        <v>7.0098375790883891E-2</v>
      </c>
      <c r="R43" s="57">
        <v>3.6235736017805754E-2</v>
      </c>
      <c r="S43" s="57">
        <v>9.0063707935306478E-2</v>
      </c>
      <c r="T43" s="57">
        <v>5.4147838470119967E-2</v>
      </c>
      <c r="U43" s="57">
        <v>5.6997858249055511E-2</v>
      </c>
      <c r="V43" s="57">
        <v>6.3800761001483172E-2</v>
      </c>
      <c r="W43" s="57">
        <v>8.0187785555604643E-2</v>
      </c>
      <c r="X43" s="28">
        <v>0.10322188223794658</v>
      </c>
      <c r="Y43" s="57">
        <v>7.3552364148489716E-2</v>
      </c>
      <c r="Z43" s="57">
        <v>3.1909613253442208E-2</v>
      </c>
      <c r="AA43" s="30">
        <v>5.0874337362126452E-2</v>
      </c>
      <c r="AB43" s="57">
        <v>6.48600011914027E-2</v>
      </c>
      <c r="AC43" s="57">
        <v>4.0606864480669518E-2</v>
      </c>
      <c r="AD43" s="57">
        <v>8.9285002619488171E-2</v>
      </c>
      <c r="AE43" s="57">
        <v>5.7259611193499926E-2</v>
      </c>
      <c r="AF43" s="57">
        <v>5.5732960868171734E-2</v>
      </c>
      <c r="AG43" s="57">
        <v>6.2988723538522473E-2</v>
      </c>
      <c r="AH43" s="57">
        <v>8.0433725001173545E-2</v>
      </c>
      <c r="AI43" s="57">
        <v>6.7426597851360889E-2</v>
      </c>
      <c r="AJ43" s="57">
        <v>0.10765973638603461</v>
      </c>
      <c r="AK43" s="57">
        <v>4.5693511717090088E-2</v>
      </c>
      <c r="AL43" s="57">
        <v>3.6212611285107395E-2</v>
      </c>
      <c r="AM43" s="60">
        <v>6.2828393858136558E-2</v>
      </c>
      <c r="AN43" s="75">
        <v>6.9760177294543466E-2</v>
      </c>
    </row>
    <row r="44" spans="3:40" ht="13.5" customHeight="1" x14ac:dyDescent="0.2">
      <c r="C44" s="89"/>
      <c r="D44" s="4" t="s">
        <v>472</v>
      </c>
      <c r="E44" s="63">
        <v>0.22926187645208834</v>
      </c>
      <c r="F44" s="57">
        <v>0.30978330699377993</v>
      </c>
      <c r="G44" s="57">
        <v>7.9771434403756253E-2</v>
      </c>
      <c r="H44" s="57">
        <v>0.82549540183033421</v>
      </c>
      <c r="I44" s="57">
        <v>7.1862214845763425E-2</v>
      </c>
      <c r="J44" s="28">
        <v>0</v>
      </c>
      <c r="K44" s="57">
        <v>0</v>
      </c>
      <c r="L44" s="57">
        <v>0.97940005983589173</v>
      </c>
      <c r="M44" s="30">
        <v>0</v>
      </c>
      <c r="N44" s="57">
        <v>7.4914047979733098E-2</v>
      </c>
      <c r="O44" s="57">
        <v>0.4421706553283497</v>
      </c>
      <c r="P44" s="28">
        <v>0.16239367010400244</v>
      </c>
      <c r="Q44" s="30">
        <v>0.29916626122595391</v>
      </c>
      <c r="R44" s="57">
        <v>0.10884229109691408</v>
      </c>
      <c r="S44" s="57">
        <v>0.10884927092065456</v>
      </c>
      <c r="T44" s="57">
        <v>0.17517511373343048</v>
      </c>
      <c r="U44" s="57">
        <v>0.23386895412808192</v>
      </c>
      <c r="V44" s="57">
        <v>0.32296568541961668</v>
      </c>
      <c r="W44" s="57">
        <v>0.33397209636934461</v>
      </c>
      <c r="X44" s="28">
        <v>0.16854833718014933</v>
      </c>
      <c r="Y44" s="57">
        <v>0.18687752919890566</v>
      </c>
      <c r="Z44" s="57">
        <v>0.34220540748780287</v>
      </c>
      <c r="AA44" s="30">
        <v>0.24674744649352329</v>
      </c>
      <c r="AB44" s="57">
        <v>0.25597194762642872</v>
      </c>
      <c r="AC44" s="57">
        <v>0.27850682424114581</v>
      </c>
      <c r="AD44" s="57">
        <v>0.19420977994226959</v>
      </c>
      <c r="AE44" s="57">
        <v>0.26224648794054412</v>
      </c>
      <c r="AF44" s="57">
        <v>0.24016842534385463</v>
      </c>
      <c r="AG44" s="57">
        <v>0.15336900802113959</v>
      </c>
      <c r="AH44" s="57">
        <v>0.21793867344945916</v>
      </c>
      <c r="AI44" s="57">
        <v>0.19169381345953992</v>
      </c>
      <c r="AJ44" s="57">
        <v>0.23309039430419509</v>
      </c>
      <c r="AK44" s="57">
        <v>0.27409216526701191</v>
      </c>
      <c r="AL44" s="57">
        <v>0.24102341822716092</v>
      </c>
      <c r="AM44" s="60">
        <v>0.30571163711122251</v>
      </c>
      <c r="AN44" s="75">
        <v>0.18283862665936218</v>
      </c>
    </row>
    <row r="45" spans="3:40" ht="13.5" customHeight="1" x14ac:dyDescent="0.2">
      <c r="C45" s="89"/>
      <c r="D45" s="4" t="s">
        <v>687</v>
      </c>
      <c r="E45" s="63">
        <v>0.12198749152574034</v>
      </c>
      <c r="F45" s="57">
        <v>7.7820160285734866E-3</v>
      </c>
      <c r="G45" s="57">
        <v>0.23137211733264923</v>
      </c>
      <c r="H45" s="57">
        <v>1.036677441441821E-2</v>
      </c>
      <c r="I45" s="57">
        <v>0.17071817472238676</v>
      </c>
      <c r="J45" s="28">
        <v>0</v>
      </c>
      <c r="K45" s="57">
        <v>0</v>
      </c>
      <c r="L45" s="57">
        <v>0</v>
      </c>
      <c r="M45" s="30">
        <v>0</v>
      </c>
      <c r="N45" s="57">
        <v>0.18299583915754539</v>
      </c>
      <c r="O45" s="57">
        <v>3.3296279901257747E-2</v>
      </c>
      <c r="P45" s="28">
        <v>0.14154562709307578</v>
      </c>
      <c r="Q45" s="30">
        <v>0.10154131076471666</v>
      </c>
      <c r="R45" s="57">
        <v>0.27034610839301437</v>
      </c>
      <c r="S45" s="57">
        <v>0.23640562413266369</v>
      </c>
      <c r="T45" s="57">
        <v>0.15065175850625084</v>
      </c>
      <c r="U45" s="57">
        <v>9.4021854020581289E-2</v>
      </c>
      <c r="V45" s="57">
        <v>4.6656141048922573E-2</v>
      </c>
      <c r="W45" s="57">
        <v>3.0556794621206546E-2</v>
      </c>
      <c r="X45" s="28">
        <v>0.13180730649439137</v>
      </c>
      <c r="Y45" s="57">
        <v>0.1633209783403311</v>
      </c>
      <c r="Z45" s="57">
        <v>8.4829104342811781E-2</v>
      </c>
      <c r="AA45" s="30">
        <v>8.5977247017125766E-2</v>
      </c>
      <c r="AB45" s="57">
        <v>0.13886775863200287</v>
      </c>
      <c r="AC45" s="57">
        <v>0.1154133858223928</v>
      </c>
      <c r="AD45" s="57">
        <v>0.19350820081446984</v>
      </c>
      <c r="AE45" s="57">
        <v>0.13078621032282678</v>
      </c>
      <c r="AF45" s="57">
        <v>0.12276795184523791</v>
      </c>
      <c r="AG45" s="57">
        <v>3.6978868581902746E-2</v>
      </c>
      <c r="AH45" s="57">
        <v>0.12584074332406794</v>
      </c>
      <c r="AI45" s="57">
        <v>6.1870606396870857E-2</v>
      </c>
      <c r="AJ45" s="57">
        <v>9.837039960312019E-2</v>
      </c>
      <c r="AK45" s="57">
        <v>0.11881293533498215</v>
      </c>
      <c r="AL45" s="57">
        <v>0.14567940601055895</v>
      </c>
      <c r="AM45" s="60">
        <v>5.2040042534116711E-2</v>
      </c>
      <c r="AN45" s="75">
        <v>0.17190996729759403</v>
      </c>
    </row>
    <row r="46" spans="3:40" ht="13.5" customHeight="1" x14ac:dyDescent="0.2">
      <c r="C46" s="89"/>
      <c r="D46" t="s">
        <v>732</v>
      </c>
      <c r="E46" s="63">
        <v>1.930406884416571E-2</v>
      </c>
      <c r="F46" s="57">
        <v>0</v>
      </c>
      <c r="G46" s="57">
        <v>8.2770165631146381E-3</v>
      </c>
      <c r="H46" s="57">
        <v>0</v>
      </c>
      <c r="I46" s="57">
        <v>5.5467439432427606E-3</v>
      </c>
      <c r="J46" s="28">
        <v>0</v>
      </c>
      <c r="K46" s="57">
        <v>0</v>
      </c>
      <c r="L46" s="57">
        <v>0</v>
      </c>
      <c r="M46" s="30">
        <v>0</v>
      </c>
      <c r="N46" s="57">
        <v>3.5775868039431065E-2</v>
      </c>
      <c r="O46" s="57">
        <v>1.0804320218118725E-2</v>
      </c>
      <c r="P46" s="28">
        <v>2.0330604873120953E-2</v>
      </c>
      <c r="Q46" s="30">
        <v>1.8230922524391995E-2</v>
      </c>
      <c r="R46" s="57">
        <v>1.0908809179385588E-2</v>
      </c>
      <c r="S46" s="57">
        <v>2.0678627450921125E-2</v>
      </c>
      <c r="T46" s="57">
        <v>1.6426995458359957E-2</v>
      </c>
      <c r="U46" s="57">
        <v>2.5436510860979547E-2</v>
      </c>
      <c r="V46" s="57">
        <v>2.2658907737281422E-2</v>
      </c>
      <c r="W46" s="57">
        <v>1.7326793261223775E-2</v>
      </c>
      <c r="X46" s="28">
        <v>1.6504470361774166E-2</v>
      </c>
      <c r="Y46" s="57">
        <v>1.9559721220233681E-2</v>
      </c>
      <c r="Z46" s="57">
        <v>1.764491486364024E-2</v>
      </c>
      <c r="AA46" s="30">
        <v>2.3567537992170599E-2</v>
      </c>
      <c r="AB46" s="57">
        <v>0</v>
      </c>
      <c r="AC46" s="57">
        <v>0</v>
      </c>
      <c r="AD46" s="57">
        <v>0</v>
      </c>
      <c r="AE46" s="57">
        <v>0</v>
      </c>
      <c r="AF46" s="57">
        <v>0</v>
      </c>
      <c r="AG46" s="57">
        <v>0.22190691890739628</v>
      </c>
      <c r="AH46" s="57">
        <v>0</v>
      </c>
      <c r="AI46" s="57">
        <v>0</v>
      </c>
      <c r="AJ46" s="57">
        <v>0</v>
      </c>
      <c r="AK46" s="57">
        <v>0</v>
      </c>
      <c r="AL46" s="57">
        <v>0</v>
      </c>
      <c r="AM46" s="60">
        <v>1.4168467684801593E-2</v>
      </c>
      <c r="AN46" s="75">
        <v>2.557939044678308E-2</v>
      </c>
    </row>
    <row r="47" spans="3:40" x14ac:dyDescent="0.2">
      <c r="C47" s="89"/>
      <c r="D47" t="s">
        <v>31</v>
      </c>
      <c r="E47" s="63">
        <v>3.9757220511878275E-3</v>
      </c>
      <c r="F47" s="57">
        <v>1.1449560675100537E-3</v>
      </c>
      <c r="G47" s="57">
        <v>5.7809904679955006E-3</v>
      </c>
      <c r="H47" s="57">
        <v>0</v>
      </c>
      <c r="I47" s="57">
        <v>0</v>
      </c>
      <c r="J47" s="28">
        <v>0</v>
      </c>
      <c r="K47" s="57">
        <v>0</v>
      </c>
      <c r="L47" s="57">
        <v>0</v>
      </c>
      <c r="M47" s="30">
        <v>0</v>
      </c>
      <c r="N47" s="57">
        <v>8.519646665334113E-3</v>
      </c>
      <c r="O47" s="57">
        <v>5.1937996771156099E-4</v>
      </c>
      <c r="P47" s="28">
        <v>3.7517545489008618E-3</v>
      </c>
      <c r="Q47" s="30">
        <v>4.2098588900797047E-3</v>
      </c>
      <c r="R47" s="57">
        <v>5.0202074951001749E-3</v>
      </c>
      <c r="S47" s="57">
        <v>8.9264057918108236E-3</v>
      </c>
      <c r="T47" s="57">
        <v>1.4611416956277086E-3</v>
      </c>
      <c r="U47" s="57">
        <v>8.0224482679805637E-4</v>
      </c>
      <c r="V47" s="57">
        <v>2.514816666431643E-3</v>
      </c>
      <c r="W47" s="57">
        <v>5.0033253271276916E-3</v>
      </c>
      <c r="X47" s="28">
        <v>6.0384553010688347E-3</v>
      </c>
      <c r="Y47" s="57">
        <v>2.8542742828950524E-3</v>
      </c>
      <c r="Z47" s="57">
        <v>4.2400216206133923E-3</v>
      </c>
      <c r="AA47" s="30">
        <v>3.1830972000765701E-3</v>
      </c>
      <c r="AB47" s="57">
        <v>0</v>
      </c>
      <c r="AC47" s="57">
        <v>0</v>
      </c>
      <c r="AD47" s="57">
        <v>0</v>
      </c>
      <c r="AE47" s="57">
        <v>0</v>
      </c>
      <c r="AF47" s="57">
        <v>0</v>
      </c>
      <c r="AG47" s="57">
        <v>0</v>
      </c>
      <c r="AH47" s="57">
        <v>0</v>
      </c>
      <c r="AI47" s="57">
        <v>7.9474542915279597E-2</v>
      </c>
      <c r="AJ47" s="57">
        <v>0</v>
      </c>
      <c r="AK47" s="57">
        <v>0</v>
      </c>
      <c r="AL47" s="57">
        <v>0</v>
      </c>
      <c r="AM47" s="60">
        <v>4.2932121421528314E-3</v>
      </c>
      <c r="AN47" s="75">
        <v>4.3303957921998499E-3</v>
      </c>
    </row>
    <row r="48" spans="3:40" x14ac:dyDescent="0.2">
      <c r="C48" s="89"/>
      <c r="D48" s="4" t="s">
        <v>742</v>
      </c>
      <c r="E48" s="63">
        <v>1.5176700014650532E-2</v>
      </c>
      <c r="F48" s="57">
        <v>8.4577374796300561E-3</v>
      </c>
      <c r="G48" s="57">
        <v>2.4549585643982165E-2</v>
      </c>
      <c r="H48" s="57">
        <v>1.646880155816291E-2</v>
      </c>
      <c r="I48" s="57">
        <v>1.2827642837537056E-2</v>
      </c>
      <c r="J48" s="28">
        <v>0</v>
      </c>
      <c r="K48" s="57">
        <v>0</v>
      </c>
      <c r="L48" s="57">
        <v>0</v>
      </c>
      <c r="M48" s="30">
        <v>0</v>
      </c>
      <c r="N48" s="57">
        <v>1.5684479715350225E-2</v>
      </c>
      <c r="O48" s="57">
        <v>8.303184361419436E-3</v>
      </c>
      <c r="P48" s="28">
        <v>1.4486739460772995E-2</v>
      </c>
      <c r="Q48" s="30">
        <v>1.5897988511398564E-2</v>
      </c>
      <c r="R48" s="57">
        <v>4.809196823204695E-2</v>
      </c>
      <c r="S48" s="57">
        <v>2.0682645560086785E-2</v>
      </c>
      <c r="T48" s="57">
        <v>1.5001880502267782E-2</v>
      </c>
      <c r="U48" s="57">
        <v>1.1963935494202866E-2</v>
      </c>
      <c r="V48" s="57">
        <v>4.1745244166410912E-3</v>
      </c>
      <c r="W48" s="57">
        <v>7.097798822636542E-3</v>
      </c>
      <c r="X48" s="28">
        <v>1.5136773104990559E-2</v>
      </c>
      <c r="Y48" s="57">
        <v>1.4366633351977262E-2</v>
      </c>
      <c r="Z48" s="57">
        <v>1.7940789156414366E-2</v>
      </c>
      <c r="AA48" s="30">
        <v>1.3708562843315118E-2</v>
      </c>
      <c r="AB48" s="57">
        <v>1.7226861658523971E-2</v>
      </c>
      <c r="AC48" s="57">
        <v>8.5097887442094657E-3</v>
      </c>
      <c r="AD48" s="57">
        <v>3.7489760598742081E-2</v>
      </c>
      <c r="AE48" s="57">
        <v>2.5211426323548614E-2</v>
      </c>
      <c r="AF48" s="57">
        <v>1.5812041392659314E-2</v>
      </c>
      <c r="AG48" s="57">
        <v>7.2000541788961895E-3</v>
      </c>
      <c r="AH48" s="57">
        <v>7.2712652150071187E-3</v>
      </c>
      <c r="AI48" s="57">
        <v>1.2698450795612272E-2</v>
      </c>
      <c r="AJ48" s="57">
        <v>5.887736620851014E-3</v>
      </c>
      <c r="AK48" s="57">
        <v>1.2560366764811827E-2</v>
      </c>
      <c r="AL48" s="57">
        <v>1.6862375232287861E-2</v>
      </c>
      <c r="AM48" s="60">
        <v>7.9598431843638136E-3</v>
      </c>
      <c r="AN48" s="75">
        <v>1.3750451636737991E-2</v>
      </c>
    </row>
    <row r="49" spans="3:40" ht="12.75" customHeight="1" x14ac:dyDescent="0.2">
      <c r="C49" s="89"/>
      <c r="D49" t="s">
        <v>683</v>
      </c>
      <c r="E49" s="63">
        <v>3.121513541053543E-2</v>
      </c>
      <c r="F49" s="57">
        <v>3.3831381218382725E-3</v>
      </c>
      <c r="G49" s="57">
        <v>1.1241834816617438E-2</v>
      </c>
      <c r="H49" s="57">
        <v>7.293722434913801E-3</v>
      </c>
      <c r="I49" s="57">
        <v>9.663352579774926E-3</v>
      </c>
      <c r="J49" s="28">
        <v>0</v>
      </c>
      <c r="K49" s="57">
        <v>0</v>
      </c>
      <c r="L49" s="57">
        <v>0</v>
      </c>
      <c r="M49" s="30">
        <v>0</v>
      </c>
      <c r="N49" s="57">
        <v>1.7759854755618459E-2</v>
      </c>
      <c r="O49" s="57">
        <v>2.6986759768350726E-2</v>
      </c>
      <c r="P49" s="28">
        <v>2.5266809953657453E-2</v>
      </c>
      <c r="Q49" s="30">
        <v>3.7433547032543681E-2</v>
      </c>
      <c r="R49" s="57">
        <v>1.614200398906376E-2</v>
      </c>
      <c r="S49" s="57">
        <v>2.0152795388692694E-2</v>
      </c>
      <c r="T49" s="57">
        <v>3.6508605183087059E-2</v>
      </c>
      <c r="U49" s="57">
        <v>4.3420818735966163E-2</v>
      </c>
      <c r="V49" s="57">
        <v>4.5091791662362705E-2</v>
      </c>
      <c r="W49" s="57">
        <v>2.3846105149199361E-2</v>
      </c>
      <c r="X49" s="28">
        <v>2.7162759236415979E-2</v>
      </c>
      <c r="Y49" s="57">
        <v>2.4469670533193873E-2</v>
      </c>
      <c r="Z49" s="57">
        <v>2.6216328490430096E-2</v>
      </c>
      <c r="AA49" s="30">
        <v>5.064753645154247E-2</v>
      </c>
      <c r="AB49" s="57">
        <v>2.2663538991809114E-2</v>
      </c>
      <c r="AC49" s="57">
        <v>4.1620938179783511E-2</v>
      </c>
      <c r="AD49" s="57">
        <v>4.2119177730590047E-2</v>
      </c>
      <c r="AE49" s="57">
        <v>6.2468341250697022E-2</v>
      </c>
      <c r="AF49" s="57">
        <v>3.0605419945929042E-2</v>
      </c>
      <c r="AG49" s="57">
        <v>4.0325278213504422E-2</v>
      </c>
      <c r="AH49" s="57">
        <v>2.4719790639719484E-2</v>
      </c>
      <c r="AI49" s="57">
        <v>1.6520262882733516E-2</v>
      </c>
      <c r="AJ49" s="57">
        <v>3.2215432817903539E-2</v>
      </c>
      <c r="AK49" s="57">
        <v>2.1836992825920009E-2</v>
      </c>
      <c r="AL49" s="57">
        <v>2.0993139385067739E-2</v>
      </c>
      <c r="AM49" s="60">
        <v>2.4748162977073787E-2</v>
      </c>
      <c r="AN49" s="75">
        <v>2.6597078625315775E-2</v>
      </c>
    </row>
    <row r="50" spans="3:40" ht="12.75" customHeight="1" x14ac:dyDescent="0.2">
      <c r="C50" s="89"/>
      <c r="D50" t="s">
        <v>706</v>
      </c>
      <c r="E50" s="63">
        <v>0</v>
      </c>
      <c r="F50" s="57">
        <v>0</v>
      </c>
      <c r="G50" s="57">
        <v>0</v>
      </c>
      <c r="H50" s="57">
        <v>0</v>
      </c>
      <c r="I50" s="57">
        <v>0</v>
      </c>
      <c r="J50" s="28">
        <v>0</v>
      </c>
      <c r="K50" s="57">
        <v>0</v>
      </c>
      <c r="L50" s="57">
        <v>0</v>
      </c>
      <c r="M50" s="30">
        <v>0</v>
      </c>
      <c r="N50" s="57">
        <v>0</v>
      </c>
      <c r="O50" s="57">
        <v>0</v>
      </c>
      <c r="P50" s="28">
        <v>0</v>
      </c>
      <c r="Q50" s="30">
        <v>0</v>
      </c>
      <c r="R50" s="57">
        <v>0</v>
      </c>
      <c r="S50" s="57">
        <v>0</v>
      </c>
      <c r="T50" s="57">
        <v>0</v>
      </c>
      <c r="U50" s="57">
        <v>0</v>
      </c>
      <c r="V50" s="57">
        <v>0</v>
      </c>
      <c r="W50" s="57">
        <v>0</v>
      </c>
      <c r="X50" s="28">
        <v>0</v>
      </c>
      <c r="Y50" s="57">
        <v>0</v>
      </c>
      <c r="Z50" s="57">
        <v>0</v>
      </c>
      <c r="AA50" s="30">
        <v>0</v>
      </c>
      <c r="AB50" s="57">
        <v>0</v>
      </c>
      <c r="AC50" s="57">
        <v>0</v>
      </c>
      <c r="AD50" s="57">
        <v>0</v>
      </c>
      <c r="AE50" s="57">
        <v>0</v>
      </c>
      <c r="AF50" s="57">
        <v>0</v>
      </c>
      <c r="AG50" s="57">
        <v>0</v>
      </c>
      <c r="AH50" s="57">
        <v>0</v>
      </c>
      <c r="AI50" s="57">
        <v>0</v>
      </c>
      <c r="AJ50" s="57">
        <v>0</v>
      </c>
      <c r="AK50" s="57">
        <v>0</v>
      </c>
      <c r="AL50" s="57">
        <v>0</v>
      </c>
      <c r="AM50" s="60">
        <v>0</v>
      </c>
      <c r="AN50" s="75">
        <v>0</v>
      </c>
    </row>
    <row r="51" spans="3:40" ht="12.75" customHeight="1" x14ac:dyDescent="0.2">
      <c r="C51" s="90"/>
      <c r="D51" t="s">
        <v>473</v>
      </c>
      <c r="E51" s="64">
        <v>0.33431538462371613</v>
      </c>
      <c r="F51" s="32">
        <v>0.18272049011998379</v>
      </c>
      <c r="G51" s="32">
        <v>0.25876731809870906</v>
      </c>
      <c r="H51" s="32">
        <v>0.10612442891959706</v>
      </c>
      <c r="I51" s="32">
        <v>0.21187193775360696</v>
      </c>
      <c r="J51" s="31">
        <v>0.16665730308812648</v>
      </c>
      <c r="K51" s="32">
        <v>0.31558787927053933</v>
      </c>
      <c r="L51" s="32">
        <v>2.0599940164108384E-2</v>
      </c>
      <c r="M51" s="33">
        <v>0.12751186667840095</v>
      </c>
      <c r="N51" s="32">
        <v>0.30029309699829498</v>
      </c>
      <c r="O51" s="32">
        <v>0.26011324595788821</v>
      </c>
      <c r="P51" s="31">
        <v>0.41690883402020806</v>
      </c>
      <c r="Q51" s="33">
        <v>0.24797174566983182</v>
      </c>
      <c r="R51" s="32">
        <v>0.40532419232978112</v>
      </c>
      <c r="S51" s="32">
        <v>0.31795791320627753</v>
      </c>
      <c r="T51" s="32">
        <v>0.41450997976061904</v>
      </c>
      <c r="U51" s="32">
        <v>0.38287818609866442</v>
      </c>
      <c r="V51" s="32">
        <v>0.30597330002145745</v>
      </c>
      <c r="W51" s="32">
        <v>0.24645780175948917</v>
      </c>
      <c r="X51" s="31">
        <v>0.29913670828080502</v>
      </c>
      <c r="Y51" s="32">
        <v>0.32106767502437439</v>
      </c>
      <c r="Z51" s="32">
        <v>0.33314367206155032</v>
      </c>
      <c r="AA51" s="33">
        <v>0.39320775393410112</v>
      </c>
      <c r="AB51" s="32">
        <v>0.28029696805230553</v>
      </c>
      <c r="AC51" s="32">
        <v>0.33407338326514913</v>
      </c>
      <c r="AD51" s="32">
        <v>0.24412219337799018</v>
      </c>
      <c r="AE51" s="32">
        <v>0.2726249239989757</v>
      </c>
      <c r="AF51" s="32">
        <v>0.35090752141327058</v>
      </c>
      <c r="AG51" s="32">
        <v>0.36981983720947303</v>
      </c>
      <c r="AH51" s="32">
        <v>0.34791131369018424</v>
      </c>
      <c r="AI51" s="32">
        <v>0.41251462882385193</v>
      </c>
      <c r="AJ51" s="32">
        <v>0.34040298386704715</v>
      </c>
      <c r="AK51" s="32">
        <v>0.37848875045423219</v>
      </c>
      <c r="AL51" s="32">
        <v>0.37385905159272409</v>
      </c>
      <c r="AM51" s="61">
        <v>0.32369017398867539</v>
      </c>
      <c r="AN51" s="76">
        <v>0.3415753972181314</v>
      </c>
    </row>
    <row r="52" spans="3:40" ht="13.5" customHeight="1" x14ac:dyDescent="0.2">
      <c r="C52" s="49" t="s">
        <v>465</v>
      </c>
      <c r="D52" t="s">
        <v>465</v>
      </c>
      <c r="E52" s="29" t="s">
        <v>465</v>
      </c>
      <c r="F52" s="29" t="s">
        <v>465</v>
      </c>
      <c r="G52" s="29" t="s">
        <v>465</v>
      </c>
      <c r="H52" s="29" t="s">
        <v>465</v>
      </c>
      <c r="I52" s="29" t="s">
        <v>465</v>
      </c>
      <c r="J52" s="29" t="s">
        <v>465</v>
      </c>
      <c r="K52" s="29" t="s">
        <v>465</v>
      </c>
      <c r="L52" s="29" t="s">
        <v>465</v>
      </c>
      <c r="M52" s="29" t="s">
        <v>465</v>
      </c>
      <c r="N52" s="29" t="s">
        <v>465</v>
      </c>
      <c r="O52" s="29" t="s">
        <v>465</v>
      </c>
      <c r="P52" s="29" t="s">
        <v>465</v>
      </c>
      <c r="Q52" s="29" t="s">
        <v>465</v>
      </c>
      <c r="R52" s="29" t="s">
        <v>465</v>
      </c>
      <c r="S52" s="29" t="s">
        <v>465</v>
      </c>
      <c r="T52" s="29" t="s">
        <v>465</v>
      </c>
      <c r="U52" s="29" t="s">
        <v>465</v>
      </c>
      <c r="V52" s="29" t="s">
        <v>465</v>
      </c>
      <c r="W52" s="29" t="s">
        <v>465</v>
      </c>
      <c r="X52" s="29" t="s">
        <v>465</v>
      </c>
      <c r="Y52" s="29" t="s">
        <v>465</v>
      </c>
      <c r="Z52" s="29" t="s">
        <v>465</v>
      </c>
      <c r="AA52" s="29" t="s">
        <v>465</v>
      </c>
      <c r="AB52" s="29" t="s">
        <v>465</v>
      </c>
      <c r="AC52" s="29" t="s">
        <v>465</v>
      </c>
      <c r="AD52" s="29" t="s">
        <v>465</v>
      </c>
      <c r="AE52" s="29" t="s">
        <v>465</v>
      </c>
      <c r="AF52" s="29" t="s">
        <v>465</v>
      </c>
      <c r="AG52" s="29" t="s">
        <v>465</v>
      </c>
      <c r="AH52" s="29" t="s">
        <v>465</v>
      </c>
      <c r="AI52" s="29" t="s">
        <v>465</v>
      </c>
      <c r="AJ52" s="29" t="s">
        <v>465</v>
      </c>
      <c r="AK52" s="29" t="s">
        <v>465</v>
      </c>
      <c r="AL52" s="29" t="s">
        <v>465</v>
      </c>
      <c r="AM52" s="55" t="s">
        <v>465</v>
      </c>
      <c r="AN52" s="77" t="s">
        <v>465</v>
      </c>
    </row>
    <row r="53" spans="3:40" ht="12.75" customHeight="1" x14ac:dyDescent="0.2">
      <c r="C53" s="88" t="s">
        <v>707</v>
      </c>
      <c r="D53" t="s">
        <v>697</v>
      </c>
      <c r="E53" s="65">
        <v>9.0480492827946776E-2</v>
      </c>
      <c r="F53" s="46">
        <v>0.44369541297344972</v>
      </c>
      <c r="G53" s="46">
        <v>1.6982521284684839E-2</v>
      </c>
      <c r="H53" s="46">
        <v>2.4486862075331451E-2</v>
      </c>
      <c r="I53" s="46">
        <v>2.7956025958161594E-2</v>
      </c>
      <c r="J53" s="45">
        <v>0.8333426969118739</v>
      </c>
      <c r="K53" s="46">
        <v>0</v>
      </c>
      <c r="L53" s="46">
        <v>0</v>
      </c>
      <c r="M53" s="47">
        <v>0</v>
      </c>
      <c r="N53" s="46">
        <v>8.6768145239684014E-2</v>
      </c>
      <c r="O53" s="46">
        <v>0.13553495633268248</v>
      </c>
      <c r="P53" s="45">
        <v>7.8444754865962404E-2</v>
      </c>
      <c r="Q53" s="47">
        <v>0.10306271842485148</v>
      </c>
      <c r="R53" s="46">
        <v>3.9981766999046452E-2</v>
      </c>
      <c r="S53" s="46">
        <v>5.8452697614626972E-2</v>
      </c>
      <c r="T53" s="46">
        <v>4.7907171974110124E-2</v>
      </c>
      <c r="U53" s="46">
        <v>6.6744667958478693E-2</v>
      </c>
      <c r="V53" s="46">
        <v>0.10409116194005455</v>
      </c>
      <c r="W53" s="46">
        <v>0.17028030585340811</v>
      </c>
      <c r="X53" s="45">
        <v>0.1191945888359025</v>
      </c>
      <c r="Y53" s="46">
        <v>9.7784971148208666E-2</v>
      </c>
      <c r="Z53" s="46">
        <v>7.3730082381425546E-2</v>
      </c>
      <c r="AA53" s="47">
        <v>6.516642279177437E-2</v>
      </c>
      <c r="AB53" s="46">
        <v>0.12718876102614357</v>
      </c>
      <c r="AC53" s="46">
        <v>9.3955235807468146E-2</v>
      </c>
      <c r="AD53" s="46">
        <v>6.9965082928178421E-2</v>
      </c>
      <c r="AE53" s="46">
        <v>8.7497244693025347E-2</v>
      </c>
      <c r="AF53" s="46">
        <v>8.3704170314726295E-2</v>
      </c>
      <c r="AG53" s="46">
        <v>6.033853716511519E-2</v>
      </c>
      <c r="AH53" s="46">
        <v>0.10816175928440643</v>
      </c>
      <c r="AI53" s="46">
        <v>9.437001152741227E-2</v>
      </c>
      <c r="AJ53" s="46">
        <v>0.10675952393410719</v>
      </c>
      <c r="AK53" s="46">
        <v>8.9479676574791833E-2</v>
      </c>
      <c r="AL53" s="46">
        <v>6.7425305102396443E-2</v>
      </c>
      <c r="AM53" s="59">
        <v>0.13027547424003347</v>
      </c>
      <c r="AN53" s="74">
        <v>6.4869445429359199E-2</v>
      </c>
    </row>
    <row r="54" spans="3:40" x14ac:dyDescent="0.2">
      <c r="C54" s="89"/>
      <c r="D54" s="4" t="s">
        <v>698</v>
      </c>
      <c r="E54" s="63">
        <v>7.2384293182419041E-2</v>
      </c>
      <c r="F54" s="57">
        <v>8.7775401351892785E-3</v>
      </c>
      <c r="G54" s="57">
        <v>0.28755645119582668</v>
      </c>
      <c r="H54" s="57">
        <v>1.3184869072101928E-3</v>
      </c>
      <c r="I54" s="57">
        <v>4.9786500238177323E-2</v>
      </c>
      <c r="J54" s="28">
        <v>0</v>
      </c>
      <c r="K54" s="57">
        <v>0.68441212072946045</v>
      </c>
      <c r="L54" s="57">
        <v>0</v>
      </c>
      <c r="M54" s="30">
        <v>0</v>
      </c>
      <c r="N54" s="57">
        <v>0.13964788073193193</v>
      </c>
      <c r="O54" s="57">
        <v>3.8873143339530319E-2</v>
      </c>
      <c r="P54" s="28">
        <v>5.8162672838672137E-2</v>
      </c>
      <c r="Q54" s="30">
        <v>8.725165205012983E-2</v>
      </c>
      <c r="R54" s="57">
        <v>3.9016466768703698E-2</v>
      </c>
      <c r="S54" s="57">
        <v>9.7103706350595551E-2</v>
      </c>
      <c r="T54" s="57">
        <v>7.7573358804390563E-2</v>
      </c>
      <c r="U54" s="57">
        <v>6.3963044585433351E-2</v>
      </c>
      <c r="V54" s="57">
        <v>6.5005971578786861E-2</v>
      </c>
      <c r="W54" s="57">
        <v>7.690372196328682E-2</v>
      </c>
      <c r="X54" s="28">
        <v>0.10284674070841759</v>
      </c>
      <c r="Y54" s="57">
        <v>7.5814340166346347E-2</v>
      </c>
      <c r="Z54" s="57">
        <v>5.7021653692416317E-2</v>
      </c>
      <c r="AA54" s="30">
        <v>4.9645080217994728E-2</v>
      </c>
      <c r="AB54" s="57">
        <v>7.492356861149492E-2</v>
      </c>
      <c r="AC54" s="57">
        <v>6.1916486976299596E-2</v>
      </c>
      <c r="AD54" s="57">
        <v>0.11425195694008053</v>
      </c>
      <c r="AE54" s="57">
        <v>6.591668207906469E-2</v>
      </c>
      <c r="AF54" s="57">
        <v>9.0183256238488593E-2</v>
      </c>
      <c r="AG54" s="57">
        <v>4.3672033062493003E-2</v>
      </c>
      <c r="AH54" s="57">
        <v>6.3940473960065858E-2</v>
      </c>
      <c r="AI54" s="57">
        <v>5.9375668859808439E-2</v>
      </c>
      <c r="AJ54" s="57">
        <v>6.0225287960253934E-2</v>
      </c>
      <c r="AK54" s="57">
        <v>5.2483429332510517E-2</v>
      </c>
      <c r="AL54" s="57">
        <v>8.338042289834896E-2</v>
      </c>
      <c r="AM54" s="60">
        <v>6.2019579670370507E-2</v>
      </c>
      <c r="AN54" s="75">
        <v>8.438809899544443E-2</v>
      </c>
    </row>
    <row r="55" spans="3:40" x14ac:dyDescent="0.2">
      <c r="C55" s="89"/>
      <c r="D55" s="4" t="s">
        <v>686</v>
      </c>
      <c r="E55" s="63">
        <v>5.9759684279634698E-2</v>
      </c>
      <c r="F55" s="57">
        <v>2.4850472757176952E-2</v>
      </c>
      <c r="G55" s="57">
        <v>6.9741210735297016E-2</v>
      </c>
      <c r="H55" s="57">
        <v>4.7497692220615055E-3</v>
      </c>
      <c r="I55" s="57">
        <v>0.41855111060520217</v>
      </c>
      <c r="J55" s="28">
        <v>0</v>
      </c>
      <c r="K55" s="57">
        <v>0</v>
      </c>
      <c r="L55" s="57">
        <v>0</v>
      </c>
      <c r="M55" s="30">
        <v>0.87248813332159891</v>
      </c>
      <c r="N55" s="57">
        <v>0.11334181268249431</v>
      </c>
      <c r="O55" s="57">
        <v>3.459328258540368E-2</v>
      </c>
      <c r="P55" s="28">
        <v>5.5696005893296256E-2</v>
      </c>
      <c r="Q55" s="30">
        <v>6.4007875655325674E-2</v>
      </c>
      <c r="R55" s="57">
        <v>3.0850156408318768E-2</v>
      </c>
      <c r="S55" s="57">
        <v>8.2257600535814435E-2</v>
      </c>
      <c r="T55" s="57">
        <v>4.941568630507278E-2</v>
      </c>
      <c r="U55" s="57">
        <v>4.7458820265830738E-2</v>
      </c>
      <c r="V55" s="57">
        <v>6.2206477225235958E-2</v>
      </c>
      <c r="W55" s="57">
        <v>7.0460907262489658E-2</v>
      </c>
      <c r="X55" s="28">
        <v>9.5962680386073834E-2</v>
      </c>
      <c r="Y55" s="57">
        <v>6.4875202805383461E-2</v>
      </c>
      <c r="Z55" s="57">
        <v>2.8139513688903283E-2</v>
      </c>
      <c r="AA55" s="30">
        <v>4.4365431778637339E-2</v>
      </c>
      <c r="AB55" s="57">
        <v>5.8666992302095509E-2</v>
      </c>
      <c r="AC55" s="57">
        <v>3.4991289367235473E-2</v>
      </c>
      <c r="AD55" s="57">
        <v>7.5184709856113446E-2</v>
      </c>
      <c r="AE55" s="57">
        <v>5.0691427243889316E-2</v>
      </c>
      <c r="AF55" s="57">
        <v>5.3593148992065173E-2</v>
      </c>
      <c r="AG55" s="57">
        <v>6.164217852441721E-2</v>
      </c>
      <c r="AH55" s="57">
        <v>7.484990075199989E-2</v>
      </c>
      <c r="AI55" s="57">
        <v>6.0937045142874818E-2</v>
      </c>
      <c r="AJ55" s="57">
        <v>9.3199785467120072E-2</v>
      </c>
      <c r="AK55" s="57">
        <v>4.0721917362042177E-2</v>
      </c>
      <c r="AL55" s="57">
        <v>2.9956513270370112E-2</v>
      </c>
      <c r="AM55" s="60">
        <v>5.8308029435202934E-2</v>
      </c>
      <c r="AN55" s="75">
        <v>6.0851656490246382E-2</v>
      </c>
    </row>
    <row r="56" spans="3:40" x14ac:dyDescent="0.2">
      <c r="C56" s="89"/>
      <c r="D56" t="s">
        <v>472</v>
      </c>
      <c r="E56" s="63">
        <v>0.20349803646367501</v>
      </c>
      <c r="F56" s="57">
        <v>0.30419595663846433</v>
      </c>
      <c r="G56" s="57">
        <v>7.4601759186479336E-2</v>
      </c>
      <c r="H56" s="57">
        <v>0.7972509478684966</v>
      </c>
      <c r="I56" s="57">
        <v>7.1862214845763425E-2</v>
      </c>
      <c r="J56" s="28">
        <v>0</v>
      </c>
      <c r="K56" s="57">
        <v>0</v>
      </c>
      <c r="L56" s="57">
        <v>0.97940005983589173</v>
      </c>
      <c r="M56" s="30">
        <v>0</v>
      </c>
      <c r="N56" s="57">
        <v>7.0244800859702292E-2</v>
      </c>
      <c r="O56" s="57">
        <v>0.40353048391503166</v>
      </c>
      <c r="P56" s="28">
        <v>0.13992973734968217</v>
      </c>
      <c r="Q56" s="30">
        <v>0.26995268035755804</v>
      </c>
      <c r="R56" s="57">
        <v>9.0727320530051045E-2</v>
      </c>
      <c r="S56" s="57">
        <v>9.9026879364996975E-2</v>
      </c>
      <c r="T56" s="57">
        <v>0.14609772080511146</v>
      </c>
      <c r="U56" s="57">
        <v>0.20250017052613975</v>
      </c>
      <c r="V56" s="57">
        <v>0.28021101455029868</v>
      </c>
      <c r="W56" s="57">
        <v>0.31152522561042878</v>
      </c>
      <c r="X56" s="28">
        <v>0.15209750296495997</v>
      </c>
      <c r="Y56" s="57">
        <v>0.16430207915300193</v>
      </c>
      <c r="Z56" s="57">
        <v>0.30551153460962027</v>
      </c>
      <c r="AA56" s="30">
        <v>0.21696890494863824</v>
      </c>
      <c r="AB56" s="57">
        <v>0.23739842021840138</v>
      </c>
      <c r="AC56" s="57">
        <v>0.22910456592459416</v>
      </c>
      <c r="AD56" s="57">
        <v>0.17943149531020808</v>
      </c>
      <c r="AE56" s="57">
        <v>0.25584830891760729</v>
      </c>
      <c r="AF56" s="57">
        <v>0.21308303550149979</v>
      </c>
      <c r="AG56" s="57">
        <v>0.13379911370837499</v>
      </c>
      <c r="AH56" s="57">
        <v>0.19673043838606166</v>
      </c>
      <c r="AI56" s="57">
        <v>0.16983770716495444</v>
      </c>
      <c r="AJ56" s="57">
        <v>0.19881911080537917</v>
      </c>
      <c r="AK56" s="57">
        <v>0.2380249758034238</v>
      </c>
      <c r="AL56" s="57">
        <v>0.20819483875656941</v>
      </c>
      <c r="AM56" s="60">
        <v>0.28005257901307118</v>
      </c>
      <c r="AN56" s="75">
        <v>0.15481314594347304</v>
      </c>
    </row>
    <row r="57" spans="3:40" ht="13.5" customHeight="1" x14ac:dyDescent="0.2">
      <c r="C57" s="89"/>
      <c r="D57" t="s">
        <v>687</v>
      </c>
      <c r="E57" s="63">
        <v>0.10849766371498738</v>
      </c>
      <c r="F57" s="57">
        <v>5.7954783058761566E-3</v>
      </c>
      <c r="G57" s="57">
        <v>0.2259052892917198</v>
      </c>
      <c r="H57" s="57">
        <v>1.036677441441821E-2</v>
      </c>
      <c r="I57" s="57">
        <v>0.17071817472238676</v>
      </c>
      <c r="J57" s="28">
        <v>0</v>
      </c>
      <c r="K57" s="57">
        <v>0</v>
      </c>
      <c r="L57" s="57">
        <v>0</v>
      </c>
      <c r="M57" s="30">
        <v>0</v>
      </c>
      <c r="N57" s="57">
        <v>0.17698060067002383</v>
      </c>
      <c r="O57" s="57">
        <v>2.5924171465524386E-2</v>
      </c>
      <c r="P57" s="28">
        <v>0.12451333628900789</v>
      </c>
      <c r="Q57" s="30">
        <v>9.1754792937228324E-2</v>
      </c>
      <c r="R57" s="57">
        <v>0.23581745446126709</v>
      </c>
      <c r="S57" s="57">
        <v>0.21426689519143768</v>
      </c>
      <c r="T57" s="57">
        <v>0.13132431581067303</v>
      </c>
      <c r="U57" s="57">
        <v>8.5762551897971231E-2</v>
      </c>
      <c r="V57" s="57">
        <v>4.0504468152262975E-2</v>
      </c>
      <c r="W57" s="57">
        <v>2.7358341288443493E-2</v>
      </c>
      <c r="X57" s="28">
        <v>0.12220188679036403</v>
      </c>
      <c r="Y57" s="57">
        <v>0.15005429695382205</v>
      </c>
      <c r="Z57" s="57">
        <v>6.6960698443844169E-2</v>
      </c>
      <c r="AA57" s="30">
        <v>7.2298681665521988E-2</v>
      </c>
      <c r="AB57" s="57">
        <v>0.12983936019328085</v>
      </c>
      <c r="AC57" s="57">
        <v>9.7907352867696418E-2</v>
      </c>
      <c r="AD57" s="57">
        <v>0.16904606183058613</v>
      </c>
      <c r="AE57" s="57">
        <v>0.11303372362865197</v>
      </c>
      <c r="AF57" s="57">
        <v>0.11112124478199026</v>
      </c>
      <c r="AG57" s="57">
        <v>3.1576061460908737E-2</v>
      </c>
      <c r="AH57" s="57">
        <v>0.11818871337311129</v>
      </c>
      <c r="AI57" s="57">
        <v>4.7496914407595341E-2</v>
      </c>
      <c r="AJ57" s="57">
        <v>8.2719002606044298E-2</v>
      </c>
      <c r="AK57" s="57">
        <v>0.10701233909556053</v>
      </c>
      <c r="AL57" s="57">
        <v>0.12870568879129335</v>
      </c>
      <c r="AM57" s="60">
        <v>4.3425542749684534E-2</v>
      </c>
      <c r="AN57" s="75">
        <v>0.15443422931005207</v>
      </c>
    </row>
    <row r="58" spans="3:40" ht="13.5" customHeight="1" x14ac:dyDescent="0.2">
      <c r="C58" s="89"/>
      <c r="D58" t="s">
        <v>732</v>
      </c>
      <c r="E58" s="63">
        <v>1.6013655948198237E-2</v>
      </c>
      <c r="F58" s="57">
        <v>0</v>
      </c>
      <c r="G58" s="57">
        <v>3.6160646712208246E-3</v>
      </c>
      <c r="H58" s="57">
        <v>0</v>
      </c>
      <c r="I58" s="57">
        <v>5.5467439432427606E-3</v>
      </c>
      <c r="J58" s="28">
        <v>0</v>
      </c>
      <c r="K58" s="57">
        <v>0</v>
      </c>
      <c r="L58" s="57">
        <v>0</v>
      </c>
      <c r="M58" s="30">
        <v>0</v>
      </c>
      <c r="N58" s="57">
        <v>3.3115356177658199E-2</v>
      </c>
      <c r="O58" s="57">
        <v>9.2922190218460883E-3</v>
      </c>
      <c r="P58" s="28">
        <v>1.5130427224206123E-2</v>
      </c>
      <c r="Q58" s="30">
        <v>1.6936988035855565E-2</v>
      </c>
      <c r="R58" s="57">
        <v>4.2001805600366746E-3</v>
      </c>
      <c r="S58" s="57">
        <v>1.3588490095861439E-2</v>
      </c>
      <c r="T58" s="57">
        <v>1.1566882464807667E-2</v>
      </c>
      <c r="U58" s="57">
        <v>2.1624313543712467E-2</v>
      </c>
      <c r="V58" s="57">
        <v>2.2658907737281422E-2</v>
      </c>
      <c r="W58" s="57">
        <v>1.7326793261223775E-2</v>
      </c>
      <c r="X58" s="28">
        <v>1.4115760530351905E-2</v>
      </c>
      <c r="Y58" s="57">
        <v>1.585647343538131E-2</v>
      </c>
      <c r="Z58" s="57">
        <v>1.3989918702022429E-2</v>
      </c>
      <c r="AA58" s="30">
        <v>2.028828726841549E-2</v>
      </c>
      <c r="AB58" s="57">
        <v>0</v>
      </c>
      <c r="AC58" s="57">
        <v>0</v>
      </c>
      <c r="AD58" s="57">
        <v>0</v>
      </c>
      <c r="AE58" s="57">
        <v>0</v>
      </c>
      <c r="AF58" s="57">
        <v>0</v>
      </c>
      <c r="AG58" s="57">
        <v>0.18408248958259182</v>
      </c>
      <c r="AH58" s="57">
        <v>0</v>
      </c>
      <c r="AI58" s="57">
        <v>0</v>
      </c>
      <c r="AJ58" s="57">
        <v>0</v>
      </c>
      <c r="AK58" s="57">
        <v>0</v>
      </c>
      <c r="AL58" s="57">
        <v>0</v>
      </c>
      <c r="AM58" s="60">
        <v>1.3260099819928102E-2</v>
      </c>
      <c r="AN58" s="75">
        <v>1.9718224914161166E-2</v>
      </c>
    </row>
    <row r="59" spans="3:40" ht="13.5" customHeight="1" x14ac:dyDescent="0.2">
      <c r="C59" s="89"/>
      <c r="D59" t="s">
        <v>31</v>
      </c>
      <c r="E59" s="63">
        <v>3.9757220511878275E-3</v>
      </c>
      <c r="F59" s="57">
        <v>1.1449560675100537E-3</v>
      </c>
      <c r="G59" s="57">
        <v>5.7809904679955006E-3</v>
      </c>
      <c r="H59" s="57">
        <v>0</v>
      </c>
      <c r="I59" s="57">
        <v>0</v>
      </c>
      <c r="J59" s="28">
        <v>0</v>
      </c>
      <c r="K59" s="57">
        <v>0</v>
      </c>
      <c r="L59" s="57">
        <v>0</v>
      </c>
      <c r="M59" s="30">
        <v>0</v>
      </c>
      <c r="N59" s="57">
        <v>8.519646665334113E-3</v>
      </c>
      <c r="O59" s="57">
        <v>5.1937996771156099E-4</v>
      </c>
      <c r="P59" s="28">
        <v>3.7517545489008618E-3</v>
      </c>
      <c r="Q59" s="30">
        <v>4.2098588900797047E-3</v>
      </c>
      <c r="R59" s="57">
        <v>5.0202074951001749E-3</v>
      </c>
      <c r="S59" s="57">
        <v>8.9264057918108236E-3</v>
      </c>
      <c r="T59" s="57">
        <v>1.4611416956277086E-3</v>
      </c>
      <c r="U59" s="57">
        <v>8.0224482679805637E-4</v>
      </c>
      <c r="V59" s="57">
        <v>2.514816666431643E-3</v>
      </c>
      <c r="W59" s="57">
        <v>5.0033253271276916E-3</v>
      </c>
      <c r="X59" s="28">
        <v>6.0384553010688347E-3</v>
      </c>
      <c r="Y59" s="57">
        <v>2.8542742828950524E-3</v>
      </c>
      <c r="Z59" s="57">
        <v>4.2400216206133923E-3</v>
      </c>
      <c r="AA59" s="30">
        <v>3.1830972000765701E-3</v>
      </c>
      <c r="AB59" s="57">
        <v>0</v>
      </c>
      <c r="AC59" s="57">
        <v>0</v>
      </c>
      <c r="AD59" s="57">
        <v>0</v>
      </c>
      <c r="AE59" s="57">
        <v>0</v>
      </c>
      <c r="AF59" s="57">
        <v>0</v>
      </c>
      <c r="AG59" s="57">
        <v>0</v>
      </c>
      <c r="AH59" s="57">
        <v>0</v>
      </c>
      <c r="AI59" s="57">
        <v>7.9474542915279597E-2</v>
      </c>
      <c r="AJ59" s="57">
        <v>0</v>
      </c>
      <c r="AK59" s="57">
        <v>0</v>
      </c>
      <c r="AL59" s="57">
        <v>0</v>
      </c>
      <c r="AM59" s="60">
        <v>4.2932121421528314E-3</v>
      </c>
      <c r="AN59" s="75">
        <v>4.3303957921998499E-3</v>
      </c>
    </row>
    <row r="60" spans="3:40" ht="12.75" customHeight="1" x14ac:dyDescent="0.2">
      <c r="C60" s="89"/>
      <c r="D60" s="4" t="s">
        <v>742</v>
      </c>
      <c r="E60" s="63">
        <v>1.0733406384560577E-2</v>
      </c>
      <c r="F60" s="57">
        <v>1.1397377919641688E-3</v>
      </c>
      <c r="G60" s="57">
        <v>2.077549685116702E-2</v>
      </c>
      <c r="H60" s="57">
        <v>1.3640512526405617E-2</v>
      </c>
      <c r="I60" s="57">
        <v>1.2827642837537056E-2</v>
      </c>
      <c r="J60" s="28">
        <v>0</v>
      </c>
      <c r="K60" s="57">
        <v>0</v>
      </c>
      <c r="L60" s="57">
        <v>0</v>
      </c>
      <c r="M60" s="30">
        <v>0</v>
      </c>
      <c r="N60" s="57">
        <v>1.4975707546707571E-2</v>
      </c>
      <c r="O60" s="57">
        <v>4.9266133909836776E-3</v>
      </c>
      <c r="P60" s="28">
        <v>1.0402459929994274E-2</v>
      </c>
      <c r="Q60" s="30">
        <v>1.1079379599082334E-2</v>
      </c>
      <c r="R60" s="57">
        <v>2.2868825897038654E-2</v>
      </c>
      <c r="S60" s="57">
        <v>1.8153198418069064E-2</v>
      </c>
      <c r="T60" s="57">
        <v>1.0394903931532239E-2</v>
      </c>
      <c r="U60" s="57">
        <v>1.0147098778523253E-2</v>
      </c>
      <c r="V60" s="57">
        <v>4.1745244166410912E-3</v>
      </c>
      <c r="W60" s="57">
        <v>5.4814091126127815E-3</v>
      </c>
      <c r="X60" s="28">
        <v>9.1168893383010985E-3</v>
      </c>
      <c r="Y60" s="57">
        <v>1.0769896886776605E-2</v>
      </c>
      <c r="Z60" s="57">
        <v>1.4656390899152431E-2</v>
      </c>
      <c r="AA60" s="30">
        <v>8.5434469128606114E-3</v>
      </c>
      <c r="AB60" s="57">
        <v>8.9172070346372392E-3</v>
      </c>
      <c r="AC60" s="57">
        <v>8.5097887442094657E-3</v>
      </c>
      <c r="AD60" s="57">
        <v>1.8607118746781559E-2</v>
      </c>
      <c r="AE60" s="57">
        <v>1.9288757514339214E-2</v>
      </c>
      <c r="AF60" s="57">
        <v>1.2961131826456153E-2</v>
      </c>
      <c r="AG60" s="57">
        <v>7.2000541788961895E-3</v>
      </c>
      <c r="AH60" s="57">
        <v>6.6426408126557049E-3</v>
      </c>
      <c r="AI60" s="57">
        <v>1.2698450795612272E-2</v>
      </c>
      <c r="AJ60" s="57">
        <v>5.887736620851014E-3</v>
      </c>
      <c r="AK60" s="57">
        <v>6.0813886304045203E-3</v>
      </c>
      <c r="AL60" s="57">
        <v>1.5817643773564274E-2</v>
      </c>
      <c r="AM60" s="60">
        <v>5.880436705075813E-3</v>
      </c>
      <c r="AN60" s="75">
        <v>1.1807983228628327E-2</v>
      </c>
    </row>
    <row r="61" spans="3:40" x14ac:dyDescent="0.2">
      <c r="C61" s="89"/>
      <c r="D61" t="s">
        <v>683</v>
      </c>
      <c r="E61" s="63">
        <v>6.8773111492750495E-3</v>
      </c>
      <c r="F61" s="57">
        <v>7.110742347718541E-4</v>
      </c>
      <c r="G61" s="57">
        <v>6.9471833833275529E-3</v>
      </c>
      <c r="H61" s="57">
        <v>6.3685250826264707E-3</v>
      </c>
      <c r="I61" s="57">
        <v>9.663352579774926E-3</v>
      </c>
      <c r="J61" s="28">
        <v>0</v>
      </c>
      <c r="K61" s="57">
        <v>0</v>
      </c>
      <c r="L61" s="57">
        <v>0</v>
      </c>
      <c r="M61" s="30">
        <v>0</v>
      </c>
      <c r="N61" s="57">
        <v>7.4355283668016614E-3</v>
      </c>
      <c r="O61" s="57">
        <v>6.1422790042453719E-3</v>
      </c>
      <c r="P61" s="28">
        <v>5.1963635132959221E-3</v>
      </c>
      <c r="Q61" s="30">
        <v>8.6345829043827562E-3</v>
      </c>
      <c r="R61" s="57">
        <v>1.8994232981888754E-3</v>
      </c>
      <c r="S61" s="57">
        <v>6.7317656605043359E-3</v>
      </c>
      <c r="T61" s="57">
        <v>8.0675959511533994E-3</v>
      </c>
      <c r="U61" s="57">
        <v>7.9885772809654317E-3</v>
      </c>
      <c r="V61" s="57">
        <v>1.4240819969707856E-2</v>
      </c>
      <c r="W61" s="57">
        <v>2.5595264027414664E-3</v>
      </c>
      <c r="X61" s="28">
        <v>8.8961092232434993E-3</v>
      </c>
      <c r="Y61" s="57">
        <v>9.3070105296554732E-3</v>
      </c>
      <c r="Z61" s="57">
        <v>3.2459368458688295E-3</v>
      </c>
      <c r="AA61" s="30">
        <v>4.6393895968598426E-3</v>
      </c>
      <c r="AB61" s="57">
        <v>3.7915035861363884E-3</v>
      </c>
      <c r="AC61" s="57">
        <v>6.7376740250422451E-3</v>
      </c>
      <c r="AD61" s="57">
        <v>7.7555223032926123E-3</v>
      </c>
      <c r="AE61" s="57">
        <v>0</v>
      </c>
      <c r="AF61" s="57">
        <v>8.487862180829385E-3</v>
      </c>
      <c r="AG61" s="57">
        <v>7.9521690170387162E-3</v>
      </c>
      <c r="AH61" s="57">
        <v>8.370395275321782E-3</v>
      </c>
      <c r="AI61" s="57">
        <v>0</v>
      </c>
      <c r="AJ61" s="57">
        <v>1.1276717282825397E-2</v>
      </c>
      <c r="AK61" s="57">
        <v>7.3862818243671203E-3</v>
      </c>
      <c r="AL61" s="57">
        <v>5.6335718622169909E-3</v>
      </c>
      <c r="AM61" s="60">
        <v>6.3181429261197249E-3</v>
      </c>
      <c r="AN61" s="75">
        <v>4.4383701103373413E-3</v>
      </c>
    </row>
    <row r="62" spans="3:40" ht="12.75" customHeight="1" x14ac:dyDescent="0.2">
      <c r="C62" s="89"/>
      <c r="D62" t="s">
        <v>706</v>
      </c>
      <c r="E62" s="63">
        <v>0.33406734831600676</v>
      </c>
      <c r="F62" s="57">
        <v>8.5409291477556812E-2</v>
      </c>
      <c r="G62" s="57">
        <v>0.12742128588333546</v>
      </c>
      <c r="H62" s="57">
        <v>9.3091510369913352E-2</v>
      </c>
      <c r="I62" s="57">
        <v>0.11666915386203665</v>
      </c>
      <c r="J62" s="28">
        <v>0</v>
      </c>
      <c r="K62" s="57">
        <v>0</v>
      </c>
      <c r="L62" s="57">
        <v>0</v>
      </c>
      <c r="M62" s="30">
        <v>0</v>
      </c>
      <c r="N62" s="57">
        <v>0.21810252242539513</v>
      </c>
      <c r="O62" s="57">
        <v>0.24820681733155828</v>
      </c>
      <c r="P62" s="28">
        <v>0.41165081952128496</v>
      </c>
      <c r="Q62" s="30">
        <v>0.25296116767473426</v>
      </c>
      <c r="R62" s="57">
        <v>0.46566312957373879</v>
      </c>
      <c r="S62" s="57">
        <v>0.30328101804895241</v>
      </c>
      <c r="T62" s="57">
        <v>0.42897341955310825</v>
      </c>
      <c r="U62" s="57">
        <v>0.37674220603307168</v>
      </c>
      <c r="V62" s="57">
        <v>0.32009132399871176</v>
      </c>
      <c r="W62" s="57">
        <v>0.2148391147225106</v>
      </c>
      <c r="X62" s="28">
        <v>0.24185963701548233</v>
      </c>
      <c r="Y62" s="57">
        <v>0.31771848568887606</v>
      </c>
      <c r="Z62" s="57">
        <v>0.34316063397572277</v>
      </c>
      <c r="AA62" s="30">
        <v>0.44879836355574404</v>
      </c>
      <c r="AB62" s="57">
        <v>0.271339517486615</v>
      </c>
      <c r="AC62" s="57">
        <v>0.37758622028915229</v>
      </c>
      <c r="AD62" s="57">
        <v>0.27943905890671494</v>
      </c>
      <c r="AE62" s="57">
        <v>0.33754200788889238</v>
      </c>
      <c r="AF62" s="57">
        <v>0.34115774927677278</v>
      </c>
      <c r="AG62" s="57">
        <v>0.3843199321893751</v>
      </c>
      <c r="AH62" s="57">
        <v>0.32529317796126783</v>
      </c>
      <c r="AI62" s="57">
        <v>0.36323285433342772</v>
      </c>
      <c r="AJ62" s="57">
        <v>0.32789758018348114</v>
      </c>
      <c r="AK62" s="57">
        <v>0.36722893689071634</v>
      </c>
      <c r="AL62" s="57">
        <v>0.35184892930492212</v>
      </c>
      <c r="AM62" s="60">
        <v>0.29916084552312677</v>
      </c>
      <c r="AN62" s="75">
        <v>0.34558613577136604</v>
      </c>
    </row>
    <row r="63" spans="3:40" ht="12.75" customHeight="1" x14ac:dyDescent="0.2">
      <c r="C63" s="90"/>
      <c r="D63" t="s">
        <v>473</v>
      </c>
      <c r="E63" s="63">
        <v>9.3712385682107616E-2</v>
      </c>
      <c r="F63" s="57">
        <v>0.12428007961804083</v>
      </c>
      <c r="G63" s="57">
        <v>0.16067174704894666</v>
      </c>
      <c r="H63" s="57">
        <v>4.8726611533535656E-2</v>
      </c>
      <c r="I63" s="57">
        <v>0.1164190804077173</v>
      </c>
      <c r="J63" s="28">
        <v>0.16665730308812648</v>
      </c>
      <c r="K63" s="57">
        <v>0.31558787927053933</v>
      </c>
      <c r="L63" s="57">
        <v>2.0599940164108384E-2</v>
      </c>
      <c r="M63" s="30">
        <v>0.12751186667840095</v>
      </c>
      <c r="N63" s="57">
        <v>0.13086799863426771</v>
      </c>
      <c r="O63" s="57">
        <v>9.2456653645483708E-2</v>
      </c>
      <c r="P63" s="28">
        <v>9.7121668025698576E-2</v>
      </c>
      <c r="Q63" s="30">
        <v>9.0148303470772254E-2</v>
      </c>
      <c r="R63" s="57">
        <v>6.3955068008509947E-2</v>
      </c>
      <c r="S63" s="57">
        <v>9.821134292733022E-2</v>
      </c>
      <c r="T63" s="57">
        <v>8.7217802704413552E-2</v>
      </c>
      <c r="U63" s="57">
        <v>0.11626630430307607</v>
      </c>
      <c r="V63" s="57">
        <v>8.4300513764586429E-2</v>
      </c>
      <c r="W63" s="57">
        <v>9.8261329195726166E-2</v>
      </c>
      <c r="X63" s="28">
        <v>0.12766974890583435</v>
      </c>
      <c r="Y63" s="57">
        <v>9.0662968949651312E-2</v>
      </c>
      <c r="Z63" s="57">
        <v>8.9343615140410781E-2</v>
      </c>
      <c r="AA63" s="30">
        <v>6.6102894063478329E-2</v>
      </c>
      <c r="AB63" s="57">
        <v>8.7934669541195401E-2</v>
      </c>
      <c r="AC63" s="57">
        <v>8.9291385998302372E-2</v>
      </c>
      <c r="AD63" s="57">
        <v>8.6318993178043743E-2</v>
      </c>
      <c r="AE63" s="57">
        <v>7.0181848034528899E-2</v>
      </c>
      <c r="AF63" s="57">
        <v>8.5708400887172687E-2</v>
      </c>
      <c r="AG63" s="57">
        <v>8.5417431110788519E-2</v>
      </c>
      <c r="AH63" s="57">
        <v>9.7822500195109977E-2</v>
      </c>
      <c r="AI63" s="57">
        <v>0.1125768048530351</v>
      </c>
      <c r="AJ63" s="57">
        <v>0.11321525513993796</v>
      </c>
      <c r="AK63" s="57">
        <v>9.1581054486184144E-2</v>
      </c>
      <c r="AL63" s="57">
        <v>0.10903708624031901</v>
      </c>
      <c r="AM63" s="60">
        <v>9.7006057775233051E-2</v>
      </c>
      <c r="AN63" s="75">
        <v>9.4762314014733298E-2</v>
      </c>
    </row>
    <row r="64" spans="3:40" ht="13.5" customHeight="1" x14ac:dyDescent="0.2">
      <c r="C64" s="49" t="s">
        <v>465</v>
      </c>
      <c r="D64" t="s">
        <v>465</v>
      </c>
      <c r="E64" s="66" t="s">
        <v>465</v>
      </c>
      <c r="F64" s="66" t="s">
        <v>465</v>
      </c>
      <c r="G64" s="66" t="s">
        <v>465</v>
      </c>
      <c r="H64" s="66" t="s">
        <v>465</v>
      </c>
      <c r="I64" s="66" t="s">
        <v>465</v>
      </c>
      <c r="J64" s="66" t="s">
        <v>465</v>
      </c>
      <c r="K64" s="66" t="s">
        <v>465</v>
      </c>
      <c r="L64" s="66" t="s">
        <v>465</v>
      </c>
      <c r="M64" s="66" t="s">
        <v>465</v>
      </c>
      <c r="N64" s="66" t="s">
        <v>465</v>
      </c>
      <c r="O64" s="66" t="s">
        <v>465</v>
      </c>
      <c r="P64" s="66" t="s">
        <v>465</v>
      </c>
      <c r="Q64" s="66" t="s">
        <v>465</v>
      </c>
      <c r="R64" s="66" t="s">
        <v>465</v>
      </c>
      <c r="S64" s="66" t="s">
        <v>465</v>
      </c>
      <c r="T64" s="66" t="s">
        <v>465</v>
      </c>
      <c r="U64" s="66" t="s">
        <v>465</v>
      </c>
      <c r="V64" s="66" t="s">
        <v>465</v>
      </c>
      <c r="W64" s="66" t="s">
        <v>465</v>
      </c>
      <c r="X64" s="66" t="s">
        <v>465</v>
      </c>
      <c r="Y64" s="66" t="s">
        <v>465</v>
      </c>
      <c r="Z64" s="66" t="s">
        <v>465</v>
      </c>
      <c r="AA64" s="66" t="s">
        <v>465</v>
      </c>
      <c r="AB64" s="66" t="s">
        <v>465</v>
      </c>
      <c r="AC64" s="66" t="s">
        <v>465</v>
      </c>
      <c r="AD64" s="66" t="s">
        <v>465</v>
      </c>
      <c r="AE64" s="66" t="s">
        <v>465</v>
      </c>
      <c r="AF64" s="66" t="s">
        <v>465</v>
      </c>
      <c r="AG64" s="66" t="s">
        <v>465</v>
      </c>
      <c r="AH64" s="66" t="s">
        <v>465</v>
      </c>
      <c r="AI64" s="66" t="s">
        <v>465</v>
      </c>
      <c r="AJ64" s="66" t="s">
        <v>465</v>
      </c>
      <c r="AK64" s="66" t="s">
        <v>465</v>
      </c>
      <c r="AL64" s="66" t="s">
        <v>465</v>
      </c>
      <c r="AM64" s="67" t="s">
        <v>465</v>
      </c>
      <c r="AN64" s="67" t="s">
        <v>465</v>
      </c>
    </row>
    <row r="65" spans="3:40" ht="12.75" customHeight="1" x14ac:dyDescent="0.2">
      <c r="C65" s="88" t="s">
        <v>727</v>
      </c>
      <c r="D65" s="4" t="s">
        <v>697</v>
      </c>
      <c r="E65" s="63">
        <v>0.10857537140871482</v>
      </c>
      <c r="F65" s="57">
        <v>0.56797549259148972</v>
      </c>
      <c r="G65" s="57">
        <v>1.6982521284684839E-2</v>
      </c>
      <c r="H65" s="57">
        <v>2.4486862075331451E-2</v>
      </c>
      <c r="I65" s="57">
        <v>2.7956025958161594E-2</v>
      </c>
      <c r="J65" s="28">
        <v>1</v>
      </c>
      <c r="K65" s="57">
        <v>0</v>
      </c>
      <c r="L65" s="57">
        <v>0</v>
      </c>
      <c r="M65" s="30">
        <v>0</v>
      </c>
      <c r="N65" s="57">
        <v>0.10698356861562397</v>
      </c>
      <c r="O65" s="57">
        <v>0.16019774819105032</v>
      </c>
      <c r="P65" s="28">
        <v>9.3914660612761047E-2</v>
      </c>
      <c r="Q65" s="30">
        <v>0.12390175781130265</v>
      </c>
      <c r="R65" s="57">
        <v>3.9981766999046452E-2</v>
      </c>
      <c r="S65" s="57">
        <v>6.9208072724688416E-2</v>
      </c>
      <c r="T65" s="57">
        <v>6.2178202162010192E-2</v>
      </c>
      <c r="U65" s="57">
        <v>7.9985344891893101E-2</v>
      </c>
      <c r="V65" s="57">
        <v>0.1255135072779085</v>
      </c>
      <c r="W65" s="57">
        <v>0.20490184319649588</v>
      </c>
      <c r="X65" s="28">
        <v>0.1441128960058933</v>
      </c>
      <c r="Y65" s="57">
        <v>0.11549705061956941</v>
      </c>
      <c r="Z65" s="57">
        <v>9.0143631445621111E-2</v>
      </c>
      <c r="AA65" s="30">
        <v>7.8160947752993468E-2</v>
      </c>
      <c r="AB65" s="57">
        <v>0.15186953780497373</v>
      </c>
      <c r="AC65" s="57">
        <v>0.10979300508132996</v>
      </c>
      <c r="AD65" s="57">
        <v>8.027630602861395E-2</v>
      </c>
      <c r="AE65" s="57">
        <v>0.10392708360107647</v>
      </c>
      <c r="AF65" s="57">
        <v>9.8036140967894356E-2</v>
      </c>
      <c r="AG65" s="57">
        <v>6.4996443897998274E-2</v>
      </c>
      <c r="AH65" s="57">
        <v>0.13211380670500414</v>
      </c>
      <c r="AI65" s="57">
        <v>0.12528316381309665</v>
      </c>
      <c r="AJ65" s="57">
        <v>0.1275295694397191</v>
      </c>
      <c r="AK65" s="57">
        <v>0.10793610246421642</v>
      </c>
      <c r="AL65" s="57">
        <v>9.0022116677781927E-2</v>
      </c>
      <c r="AM65" s="60">
        <v>0.15961227717279114</v>
      </c>
      <c r="AN65" s="75">
        <v>7.4641498436380377E-2</v>
      </c>
    </row>
    <row r="66" spans="3:40" x14ac:dyDescent="0.2">
      <c r="C66" s="89"/>
      <c r="D66" s="4" t="s">
        <v>698</v>
      </c>
      <c r="E66" s="63">
        <v>0.10576126721027439</v>
      </c>
      <c r="F66" s="57">
        <v>8.7775401351892785E-3</v>
      </c>
      <c r="G66" s="57">
        <v>0.44822819824477389</v>
      </c>
      <c r="H66" s="57">
        <v>1.3184869072101928E-3</v>
      </c>
      <c r="I66" s="57">
        <v>4.9786500238177323E-2</v>
      </c>
      <c r="J66" s="28">
        <v>0</v>
      </c>
      <c r="K66" s="57">
        <v>1</v>
      </c>
      <c r="L66" s="57">
        <v>0</v>
      </c>
      <c r="M66" s="30">
        <v>0</v>
      </c>
      <c r="N66" s="57">
        <v>0.19715082571797882</v>
      </c>
      <c r="O66" s="57">
        <v>6.2082893693137728E-2</v>
      </c>
      <c r="P66" s="28">
        <v>9.1283777617700887E-2</v>
      </c>
      <c r="Q66" s="30">
        <v>0.12089611317534608</v>
      </c>
      <c r="R66" s="57">
        <v>6.9995857545967113E-2</v>
      </c>
      <c r="S66" s="57">
        <v>0.15252399538492026</v>
      </c>
      <c r="T66" s="57">
        <v>0.10696934254819773</v>
      </c>
      <c r="U66" s="57">
        <v>0.1069899490778654</v>
      </c>
      <c r="V66" s="57">
        <v>8.1736266345866893E-2</v>
      </c>
      <c r="W66" s="57">
        <v>0.10322109884620208</v>
      </c>
      <c r="X66" s="28">
        <v>0.14696047460293574</v>
      </c>
      <c r="Y66" s="57">
        <v>0.1153584187727426</v>
      </c>
      <c r="Z66" s="57">
        <v>8.5566840448375509E-2</v>
      </c>
      <c r="AA66" s="30">
        <v>6.6978180955472227E-2</v>
      </c>
      <c r="AB66" s="57">
        <v>9.8994836905129238E-2</v>
      </c>
      <c r="AC66" s="57">
        <v>8.879520302253216E-2</v>
      </c>
      <c r="AD66" s="57">
        <v>0.15786565297987948</v>
      </c>
      <c r="AE66" s="57">
        <v>8.7654355585603944E-2</v>
      </c>
      <c r="AF66" s="57">
        <v>0.13613939930826904</v>
      </c>
      <c r="AG66" s="57">
        <v>7.3035072827665456E-2</v>
      </c>
      <c r="AH66" s="57">
        <v>8.9718500945137322E-2</v>
      </c>
      <c r="AI66" s="57">
        <v>7.4827167540322551E-2</v>
      </c>
      <c r="AJ66" s="57">
        <v>9.2488285330959263E-2</v>
      </c>
      <c r="AK66" s="57">
        <v>8.6205026507611554E-2</v>
      </c>
      <c r="AL66" s="57">
        <v>0.13540966201720897</v>
      </c>
      <c r="AM66" s="60">
        <v>8.8773275095524878E-2</v>
      </c>
      <c r="AN66" s="75">
        <v>0.1240415372516897</v>
      </c>
    </row>
    <row r="67" spans="3:40" x14ac:dyDescent="0.2">
      <c r="C67" s="89"/>
      <c r="D67" t="s">
        <v>686</v>
      </c>
      <c r="E67" s="63">
        <v>6.8493406382648517E-2</v>
      </c>
      <c r="F67" s="57">
        <v>2.4850472757176952E-2</v>
      </c>
      <c r="G67" s="57">
        <v>6.9741210735297016E-2</v>
      </c>
      <c r="H67" s="57">
        <v>4.7497692220615055E-3</v>
      </c>
      <c r="I67" s="57">
        <v>0.53497019101291943</v>
      </c>
      <c r="J67" s="28">
        <v>0</v>
      </c>
      <c r="K67" s="57">
        <v>0</v>
      </c>
      <c r="L67" s="57">
        <v>0</v>
      </c>
      <c r="M67" s="30">
        <v>1</v>
      </c>
      <c r="N67" s="57">
        <v>0.12795668589732345</v>
      </c>
      <c r="O67" s="57">
        <v>4.307395721478801E-2</v>
      </c>
      <c r="P67" s="28">
        <v>6.3420583898542479E-2</v>
      </c>
      <c r="Q67" s="30">
        <v>7.3796562459133241E-2</v>
      </c>
      <c r="R67" s="57">
        <v>3.0850156408318768E-2</v>
      </c>
      <c r="S67" s="57">
        <v>9.0688831091496086E-2</v>
      </c>
      <c r="T67" s="57">
        <v>5.7148932015166333E-2</v>
      </c>
      <c r="U67" s="57">
        <v>6.0138750802523906E-2</v>
      </c>
      <c r="V67" s="57">
        <v>7.3316169589175223E-2</v>
      </c>
      <c r="W67" s="57">
        <v>7.9445988819631871E-2</v>
      </c>
      <c r="X67" s="28">
        <v>0.11442692150586621</v>
      </c>
      <c r="Y67" s="57">
        <v>6.8834435865241031E-2</v>
      </c>
      <c r="Z67" s="57">
        <v>3.7641523943961801E-2</v>
      </c>
      <c r="AA67" s="30">
        <v>4.9057218699924403E-2</v>
      </c>
      <c r="AB67" s="57">
        <v>6.8251117597255676E-2</v>
      </c>
      <c r="AC67" s="57">
        <v>4.1196312528204958E-2</v>
      </c>
      <c r="AD67" s="57">
        <v>8.0623406604186418E-2</v>
      </c>
      <c r="AE67" s="57">
        <v>5.3427725875122158E-2</v>
      </c>
      <c r="AF67" s="57">
        <v>5.5518681298388099E-2</v>
      </c>
      <c r="AG67" s="57">
        <v>6.8306373708922258E-2</v>
      </c>
      <c r="AH67" s="57">
        <v>9.0695998409882114E-2</v>
      </c>
      <c r="AI67" s="57">
        <v>6.0937045142874818E-2</v>
      </c>
      <c r="AJ67" s="57">
        <v>0.11833949854889672</v>
      </c>
      <c r="AK67" s="57">
        <v>4.8344638501039358E-2</v>
      </c>
      <c r="AL67" s="57">
        <v>3.568096292759862E-2</v>
      </c>
      <c r="AM67" s="60">
        <v>6.8161029947534826E-2</v>
      </c>
      <c r="AN67" s="75">
        <v>6.964967856145933E-2</v>
      </c>
    </row>
    <row r="68" spans="3:40" x14ac:dyDescent="0.2">
      <c r="C68" s="89"/>
      <c r="D68" t="s">
        <v>472</v>
      </c>
      <c r="E68" s="63">
        <v>0.2077782561068795</v>
      </c>
      <c r="F68" s="57">
        <v>0.30419595663846433</v>
      </c>
      <c r="G68" s="57">
        <v>7.4601759186479336E-2</v>
      </c>
      <c r="H68" s="57">
        <v>0.84597755940203279</v>
      </c>
      <c r="I68" s="57">
        <v>7.1862214845763425E-2</v>
      </c>
      <c r="J68" s="28">
        <v>0</v>
      </c>
      <c r="K68" s="57">
        <v>0</v>
      </c>
      <c r="L68" s="57">
        <v>1</v>
      </c>
      <c r="M68" s="30">
        <v>0</v>
      </c>
      <c r="N68" s="57">
        <v>7.1700875453214089E-2</v>
      </c>
      <c r="O68" s="57">
        <v>0.41179363127039192</v>
      </c>
      <c r="P68" s="28">
        <v>0.14341232086042552</v>
      </c>
      <c r="Q68" s="30">
        <v>0.27506675313004869</v>
      </c>
      <c r="R68" s="57">
        <v>9.494863110336603E-2</v>
      </c>
      <c r="S68" s="57">
        <v>0.10139147353155768</v>
      </c>
      <c r="T68" s="57">
        <v>0.14964268731769259</v>
      </c>
      <c r="U68" s="57">
        <v>0.20869962369657291</v>
      </c>
      <c r="V68" s="57">
        <v>0.28192084347457785</v>
      </c>
      <c r="W68" s="57">
        <v>0.31804218454718125</v>
      </c>
      <c r="X68" s="28">
        <v>0.15625236731277933</v>
      </c>
      <c r="Y68" s="57">
        <v>0.16833769572991453</v>
      </c>
      <c r="Z68" s="57">
        <v>0.30949400559468115</v>
      </c>
      <c r="AA68" s="30">
        <v>0.2220455651342442</v>
      </c>
      <c r="AB68" s="57">
        <v>0.2384202245256194</v>
      </c>
      <c r="AC68" s="57">
        <v>0.23565627349159368</v>
      </c>
      <c r="AD68" s="57">
        <v>0.18545996418262661</v>
      </c>
      <c r="AE68" s="57">
        <v>0.25584830891760729</v>
      </c>
      <c r="AF68" s="57">
        <v>0.21956587864805538</v>
      </c>
      <c r="AG68" s="57">
        <v>0.13614470566021969</v>
      </c>
      <c r="AH68" s="57">
        <v>0.20228319937817246</v>
      </c>
      <c r="AI68" s="57">
        <v>0.17369087032217931</v>
      </c>
      <c r="AJ68" s="57">
        <v>0.20129119294482931</v>
      </c>
      <c r="AK68" s="57">
        <v>0.24176753807187845</v>
      </c>
      <c r="AL68" s="57">
        <v>0.21341605901637814</v>
      </c>
      <c r="AM68" s="60">
        <v>0.28583915560117601</v>
      </c>
      <c r="AN68" s="75">
        <v>0.15852689061802802</v>
      </c>
    </row>
    <row r="69" spans="3:40" x14ac:dyDescent="0.2">
      <c r="C69" s="89"/>
      <c r="D69" t="s">
        <v>687</v>
      </c>
      <c r="E69" s="63">
        <v>0.1114584370765805</v>
      </c>
      <c r="F69" s="57">
        <v>5.7954783058761566E-3</v>
      </c>
      <c r="G69" s="57">
        <v>0.2259052892917198</v>
      </c>
      <c r="H69" s="57">
        <v>1.036677441441821E-2</v>
      </c>
      <c r="I69" s="57">
        <v>0.17071817472238676</v>
      </c>
      <c r="J69" s="28">
        <v>0</v>
      </c>
      <c r="K69" s="57">
        <v>0</v>
      </c>
      <c r="L69" s="57">
        <v>0</v>
      </c>
      <c r="M69" s="30">
        <v>0</v>
      </c>
      <c r="N69" s="57">
        <v>0.18061688219571098</v>
      </c>
      <c r="O69" s="57">
        <v>2.8509554548300939E-2</v>
      </c>
      <c r="P69" s="28">
        <v>0.12837917200320564</v>
      </c>
      <c r="Q69" s="30">
        <v>9.3769409217659916E-2</v>
      </c>
      <c r="R69" s="57">
        <v>0.24150311482037229</v>
      </c>
      <c r="S69" s="57">
        <v>0.21650004833019698</v>
      </c>
      <c r="T69" s="57">
        <v>0.13440684495808797</v>
      </c>
      <c r="U69" s="57">
        <v>9.0450261808204271E-2</v>
      </c>
      <c r="V69" s="57">
        <v>4.3103195851046647E-2</v>
      </c>
      <c r="W69" s="57">
        <v>2.8613773301782795E-2</v>
      </c>
      <c r="X69" s="28">
        <v>0.12746119349537025</v>
      </c>
      <c r="Y69" s="57">
        <v>0.15253436419203206</v>
      </c>
      <c r="Z69" s="57">
        <v>6.9628952159265581E-2</v>
      </c>
      <c r="AA69" s="30">
        <v>7.3799801251053412E-2</v>
      </c>
      <c r="AB69" s="57">
        <v>0.13449076536180554</v>
      </c>
      <c r="AC69" s="57">
        <v>0.10144958828651586</v>
      </c>
      <c r="AD69" s="57">
        <v>0.1758027847776325</v>
      </c>
      <c r="AE69" s="57">
        <v>0.11303372362865197</v>
      </c>
      <c r="AF69" s="57">
        <v>0.11307326947780155</v>
      </c>
      <c r="AG69" s="57">
        <v>3.1576061460908737E-2</v>
      </c>
      <c r="AH69" s="57">
        <v>0.12015875764675787</v>
      </c>
      <c r="AI69" s="57">
        <v>5.2922941321009907E-2</v>
      </c>
      <c r="AJ69" s="57">
        <v>8.4697150949171754E-2</v>
      </c>
      <c r="AK69" s="57">
        <v>0.11034994016561049</v>
      </c>
      <c r="AL69" s="57">
        <v>0.13056327537216042</v>
      </c>
      <c r="AM69" s="60">
        <v>4.3897829363581033E-2</v>
      </c>
      <c r="AN69" s="75">
        <v>0.15816576980207631</v>
      </c>
    </row>
    <row r="70" spans="3:40" ht="12.75" customHeight="1" x14ac:dyDescent="0.2">
      <c r="C70" s="89"/>
      <c r="D70" t="s">
        <v>732</v>
      </c>
      <c r="E70" s="63">
        <v>1.6924599231730668E-2</v>
      </c>
      <c r="F70" s="57">
        <v>0</v>
      </c>
      <c r="G70" s="57">
        <v>3.6160646712208246E-3</v>
      </c>
      <c r="H70" s="57">
        <v>0</v>
      </c>
      <c r="I70" s="57">
        <v>5.5467439432427606E-3</v>
      </c>
      <c r="J70" s="28">
        <v>0</v>
      </c>
      <c r="K70" s="57">
        <v>0</v>
      </c>
      <c r="L70" s="57">
        <v>0</v>
      </c>
      <c r="M70" s="30">
        <v>0</v>
      </c>
      <c r="N70" s="57">
        <v>3.4575921881101888E-2</v>
      </c>
      <c r="O70" s="57">
        <v>1.022051437485224E-2</v>
      </c>
      <c r="P70" s="28">
        <v>1.6412286416749002E-2</v>
      </c>
      <c r="Q70" s="30">
        <v>1.7460173820895479E-2</v>
      </c>
      <c r="R70" s="57">
        <v>4.2001805600366746E-3</v>
      </c>
      <c r="S70" s="57">
        <v>1.5446997658318432E-2</v>
      </c>
      <c r="T70" s="57">
        <v>1.1566882464807667E-2</v>
      </c>
      <c r="U70" s="57">
        <v>2.2422792505147955E-2</v>
      </c>
      <c r="V70" s="57">
        <v>2.4071295536541654E-2</v>
      </c>
      <c r="W70" s="57">
        <v>1.8325446139432093E-2</v>
      </c>
      <c r="X70" s="28">
        <v>1.5480735868712722E-2</v>
      </c>
      <c r="Y70" s="57">
        <v>1.6964937463979805E-2</v>
      </c>
      <c r="Z70" s="57">
        <v>1.3989918702022429E-2</v>
      </c>
      <c r="AA70" s="30">
        <v>2.1313504046327647E-2</v>
      </c>
      <c r="AB70" s="57">
        <v>0</v>
      </c>
      <c r="AC70" s="57">
        <v>0</v>
      </c>
      <c r="AD70" s="57">
        <v>0</v>
      </c>
      <c r="AE70" s="57">
        <v>0</v>
      </c>
      <c r="AF70" s="57">
        <v>0</v>
      </c>
      <c r="AG70" s="57">
        <v>0.19375889871121005</v>
      </c>
      <c r="AH70" s="57">
        <v>0</v>
      </c>
      <c r="AI70" s="57">
        <v>0</v>
      </c>
      <c r="AJ70" s="57">
        <v>0</v>
      </c>
      <c r="AK70" s="57">
        <v>0</v>
      </c>
      <c r="AL70" s="57">
        <v>8.118073145071728E-4</v>
      </c>
      <c r="AM70" s="60">
        <v>1.4032471719299527E-2</v>
      </c>
      <c r="AN70" s="75">
        <v>2.0916419081482691E-2</v>
      </c>
    </row>
    <row r="71" spans="3:40" x14ac:dyDescent="0.2">
      <c r="C71" s="89"/>
      <c r="D71" t="s">
        <v>31</v>
      </c>
      <c r="E71" s="63">
        <v>4.8951645008101542E-3</v>
      </c>
      <c r="F71" s="57">
        <v>1.1449560675100537E-3</v>
      </c>
      <c r="G71" s="57">
        <v>5.7809904679955006E-3</v>
      </c>
      <c r="H71" s="57">
        <v>0</v>
      </c>
      <c r="I71" s="57">
        <v>0</v>
      </c>
      <c r="J71" s="28">
        <v>0</v>
      </c>
      <c r="K71" s="57">
        <v>0</v>
      </c>
      <c r="L71" s="57">
        <v>0</v>
      </c>
      <c r="M71" s="30">
        <v>0</v>
      </c>
      <c r="N71" s="57">
        <v>1.0849477915923864E-2</v>
      </c>
      <c r="O71" s="57">
        <v>8.0608979466591322E-4</v>
      </c>
      <c r="P71" s="28">
        <v>4.7814974705222835E-3</v>
      </c>
      <c r="Q71" s="30">
        <v>5.0139926293827214E-3</v>
      </c>
      <c r="R71" s="57">
        <v>5.0202074951001749E-3</v>
      </c>
      <c r="S71" s="57">
        <v>1.1013186453024343E-2</v>
      </c>
      <c r="T71" s="57">
        <v>2.5733989182449022E-3</v>
      </c>
      <c r="U71" s="57">
        <v>8.0224482679805637E-4</v>
      </c>
      <c r="V71" s="57">
        <v>2.514816666431643E-3</v>
      </c>
      <c r="W71" s="57">
        <v>6.6409247036215216E-3</v>
      </c>
      <c r="X71" s="28">
        <v>6.3057767806057015E-3</v>
      </c>
      <c r="Y71" s="57">
        <v>4.4526666212770126E-3</v>
      </c>
      <c r="Z71" s="57">
        <v>5.266902795815414E-3</v>
      </c>
      <c r="AA71" s="30">
        <v>3.6768648155476491E-3</v>
      </c>
      <c r="AB71" s="57">
        <v>0</v>
      </c>
      <c r="AC71" s="57">
        <v>0</v>
      </c>
      <c r="AD71" s="57">
        <v>0</v>
      </c>
      <c r="AE71" s="57">
        <v>0</v>
      </c>
      <c r="AF71" s="57">
        <v>0</v>
      </c>
      <c r="AG71" s="57">
        <v>0</v>
      </c>
      <c r="AH71" s="57">
        <v>0</v>
      </c>
      <c r="AI71" s="57">
        <v>9.7854164900877824E-2</v>
      </c>
      <c r="AJ71" s="57">
        <v>0</v>
      </c>
      <c r="AK71" s="57">
        <v>0</v>
      </c>
      <c r="AL71" s="57">
        <v>0</v>
      </c>
      <c r="AM71" s="60">
        <v>4.8909945778751809E-3</v>
      </c>
      <c r="AN71" s="75">
        <v>5.6879079006372998E-3</v>
      </c>
    </row>
    <row r="72" spans="3:40" ht="12.75" customHeight="1" x14ac:dyDescent="0.2">
      <c r="C72" s="89"/>
      <c r="D72" s="4" t="s">
        <v>742</v>
      </c>
      <c r="E72" s="63">
        <v>1.0733406384560577E-2</v>
      </c>
      <c r="F72" s="57">
        <v>1.1397377919641688E-3</v>
      </c>
      <c r="G72" s="57">
        <v>2.077549685116702E-2</v>
      </c>
      <c r="H72" s="57">
        <v>1.3640512526405617E-2</v>
      </c>
      <c r="I72" s="57">
        <v>1.2827642837537056E-2</v>
      </c>
      <c r="J72" s="28">
        <v>0</v>
      </c>
      <c r="K72" s="57">
        <v>0</v>
      </c>
      <c r="L72" s="57">
        <v>0</v>
      </c>
      <c r="M72" s="30">
        <v>0</v>
      </c>
      <c r="N72" s="57">
        <v>1.4975707546707571E-2</v>
      </c>
      <c r="O72" s="57">
        <v>4.9266133909836776E-3</v>
      </c>
      <c r="P72" s="28">
        <v>1.0402459929994274E-2</v>
      </c>
      <c r="Q72" s="30">
        <v>1.1079379599082334E-2</v>
      </c>
      <c r="R72" s="57">
        <v>2.2868825897038654E-2</v>
      </c>
      <c r="S72" s="57">
        <v>1.8153198418069064E-2</v>
      </c>
      <c r="T72" s="57">
        <v>1.0394903931532239E-2</v>
      </c>
      <c r="U72" s="57">
        <v>1.0147098778523253E-2</v>
      </c>
      <c r="V72" s="57">
        <v>4.1745244166410912E-3</v>
      </c>
      <c r="W72" s="57">
        <v>5.4814091126127815E-3</v>
      </c>
      <c r="X72" s="28">
        <v>9.1168893383010985E-3</v>
      </c>
      <c r="Y72" s="57">
        <v>1.0769896886776605E-2</v>
      </c>
      <c r="Z72" s="57">
        <v>1.4656390899152431E-2</v>
      </c>
      <c r="AA72" s="30">
        <v>8.5434469128606114E-3</v>
      </c>
      <c r="AB72" s="57">
        <v>8.9172070346372392E-3</v>
      </c>
      <c r="AC72" s="57">
        <v>8.5097887442094657E-3</v>
      </c>
      <c r="AD72" s="57">
        <v>1.8607118746781559E-2</v>
      </c>
      <c r="AE72" s="57">
        <v>1.9288757514339214E-2</v>
      </c>
      <c r="AF72" s="57">
        <v>1.2961131826456153E-2</v>
      </c>
      <c r="AG72" s="57">
        <v>7.2000541788961895E-3</v>
      </c>
      <c r="AH72" s="57">
        <v>6.6426408126557049E-3</v>
      </c>
      <c r="AI72" s="57">
        <v>1.2698450795612272E-2</v>
      </c>
      <c r="AJ72" s="57">
        <v>5.887736620851014E-3</v>
      </c>
      <c r="AK72" s="57">
        <v>6.0813886304045203E-3</v>
      </c>
      <c r="AL72" s="57">
        <v>1.5817643773564274E-2</v>
      </c>
      <c r="AM72" s="60">
        <v>5.880436705075813E-3</v>
      </c>
      <c r="AN72" s="75">
        <v>1.1807983228628327E-2</v>
      </c>
    </row>
    <row r="73" spans="3:40" x14ac:dyDescent="0.2">
      <c r="C73" s="89"/>
      <c r="D73" t="s">
        <v>683</v>
      </c>
      <c r="E73" s="63">
        <v>9.9794221608204888E-3</v>
      </c>
      <c r="F73" s="57">
        <v>7.110742347718541E-4</v>
      </c>
      <c r="G73" s="57">
        <v>6.9471833833275529E-3</v>
      </c>
      <c r="H73" s="57">
        <v>6.3685250826264707E-3</v>
      </c>
      <c r="I73" s="57">
        <v>9.663352579774926E-3</v>
      </c>
      <c r="J73" s="28">
        <v>0</v>
      </c>
      <c r="K73" s="57">
        <v>0</v>
      </c>
      <c r="L73" s="57">
        <v>0</v>
      </c>
      <c r="M73" s="30">
        <v>0</v>
      </c>
      <c r="N73" s="57">
        <v>1.0425302538586756E-2</v>
      </c>
      <c r="O73" s="57">
        <v>1.0005354215819036E-2</v>
      </c>
      <c r="P73" s="28">
        <v>8.3421234901714988E-3</v>
      </c>
      <c r="Q73" s="30">
        <v>1.1691063051365524E-2</v>
      </c>
      <c r="R73" s="57">
        <v>7.7904132006281377E-3</v>
      </c>
      <c r="S73" s="57">
        <v>8.9778013990478387E-3</v>
      </c>
      <c r="T73" s="57">
        <v>1.0988259645984835E-2</v>
      </c>
      <c r="U73" s="57">
        <v>1.1901374593704092E-2</v>
      </c>
      <c r="V73" s="57">
        <v>1.5691748890389334E-2</v>
      </c>
      <c r="W73" s="57">
        <v>5.7318080532339248E-3</v>
      </c>
      <c r="X73" s="28">
        <v>1.472387726068942E-2</v>
      </c>
      <c r="Y73" s="57">
        <v>1.1269558024529669E-2</v>
      </c>
      <c r="Z73" s="57">
        <v>6.8848738760933373E-3</v>
      </c>
      <c r="AA73" s="30">
        <v>5.9943607518139277E-3</v>
      </c>
      <c r="AB73" s="57">
        <v>5.3751220959293222E-3</v>
      </c>
      <c r="AC73" s="57">
        <v>1.103173501547642E-2</v>
      </c>
      <c r="AD73" s="57">
        <v>7.7555223032926123E-3</v>
      </c>
      <c r="AE73" s="57">
        <v>5.175521981572795E-3</v>
      </c>
      <c r="AF73" s="57">
        <v>1.315708965993956E-2</v>
      </c>
      <c r="AG73" s="57">
        <v>7.9521690170387162E-3</v>
      </c>
      <c r="AH73" s="57">
        <v>9.827282283423458E-3</v>
      </c>
      <c r="AI73" s="57">
        <v>9.4396592527094102E-3</v>
      </c>
      <c r="AJ73" s="57">
        <v>1.6117181763111676E-2</v>
      </c>
      <c r="AK73" s="57">
        <v>1.1952953039389078E-2</v>
      </c>
      <c r="AL73" s="57">
        <v>9.4796064928317058E-3</v>
      </c>
      <c r="AM73" s="60">
        <v>8.5810214487905337E-3</v>
      </c>
      <c r="AN73" s="75">
        <v>7.6594206472236715E-3</v>
      </c>
    </row>
    <row r="74" spans="3:40" ht="12.75" customHeight="1" x14ac:dyDescent="0.2">
      <c r="C74" s="90"/>
      <c r="D74" t="s">
        <v>708</v>
      </c>
      <c r="E74" s="63">
        <v>0.35540066953697907</v>
      </c>
      <c r="F74" s="57">
        <v>8.5409291477556812E-2</v>
      </c>
      <c r="G74" s="57">
        <v>0.12742128588333546</v>
      </c>
      <c r="H74" s="57">
        <v>9.3091510369913352E-2</v>
      </c>
      <c r="I74" s="57">
        <v>0.11666915386203665</v>
      </c>
      <c r="J74" s="28">
        <v>0</v>
      </c>
      <c r="K74" s="57">
        <v>0</v>
      </c>
      <c r="L74" s="57">
        <v>0</v>
      </c>
      <c r="M74" s="30">
        <v>0</v>
      </c>
      <c r="N74" s="57">
        <v>0.24476475223782948</v>
      </c>
      <c r="O74" s="57">
        <v>0.26838364330601155</v>
      </c>
      <c r="P74" s="28">
        <v>0.43965111769992882</v>
      </c>
      <c r="Q74" s="30">
        <v>0.26732479510578377</v>
      </c>
      <c r="R74" s="57">
        <v>0.48284084597012589</v>
      </c>
      <c r="S74" s="57">
        <v>0.31609639500868081</v>
      </c>
      <c r="T74" s="57">
        <v>0.45413054603827663</v>
      </c>
      <c r="U74" s="57">
        <v>0.40846255901876771</v>
      </c>
      <c r="V74" s="57">
        <v>0.34795763195142049</v>
      </c>
      <c r="W74" s="57">
        <v>0.22959552327980523</v>
      </c>
      <c r="X74" s="28">
        <v>0.26515886782884607</v>
      </c>
      <c r="Y74" s="57">
        <v>0.3359809758239356</v>
      </c>
      <c r="Z74" s="57">
        <v>0.36672696013501155</v>
      </c>
      <c r="AA74" s="30">
        <v>0.4704301096797639</v>
      </c>
      <c r="AB74" s="57">
        <v>0.29368118867465015</v>
      </c>
      <c r="AC74" s="57">
        <v>0.40356809383013764</v>
      </c>
      <c r="AD74" s="57">
        <v>0.29360924437698621</v>
      </c>
      <c r="AE74" s="57">
        <v>0.36164452289602533</v>
      </c>
      <c r="AF74" s="57">
        <v>0.35154840881319704</v>
      </c>
      <c r="AG74" s="57">
        <v>0.41703022053714028</v>
      </c>
      <c r="AH74" s="57">
        <v>0.34855981381896745</v>
      </c>
      <c r="AI74" s="57">
        <v>0.39234653691131732</v>
      </c>
      <c r="AJ74" s="57">
        <v>0.35364938440246163</v>
      </c>
      <c r="AK74" s="57">
        <v>0.38736241261985127</v>
      </c>
      <c r="AL74" s="57">
        <v>0.36879886640796955</v>
      </c>
      <c r="AM74" s="60">
        <v>0.32033150836835</v>
      </c>
      <c r="AN74" s="75">
        <v>0.36890289447239566</v>
      </c>
    </row>
    <row r="75" spans="3:40" x14ac:dyDescent="0.2">
      <c r="C75" s="49" t="s">
        <v>465</v>
      </c>
      <c r="D75" t="s">
        <v>465</v>
      </c>
      <c r="E75" s="46" t="s">
        <v>465</v>
      </c>
      <c r="F75" s="46" t="s">
        <v>465</v>
      </c>
      <c r="G75" s="46" t="s">
        <v>465</v>
      </c>
      <c r="H75" s="46" t="s">
        <v>465</v>
      </c>
      <c r="I75" s="46" t="s">
        <v>465</v>
      </c>
      <c r="J75" s="46" t="s">
        <v>465</v>
      </c>
      <c r="K75" s="46" t="s">
        <v>465</v>
      </c>
      <c r="L75" s="46" t="s">
        <v>465</v>
      </c>
      <c r="M75" s="46" t="s">
        <v>465</v>
      </c>
      <c r="N75" s="46" t="s">
        <v>465</v>
      </c>
      <c r="O75" s="46" t="s">
        <v>465</v>
      </c>
      <c r="P75" s="46" t="s">
        <v>465</v>
      </c>
      <c r="Q75" s="46" t="s">
        <v>465</v>
      </c>
      <c r="R75" s="46" t="s">
        <v>465</v>
      </c>
      <c r="S75" s="46" t="s">
        <v>465</v>
      </c>
      <c r="T75" s="46" t="s">
        <v>465</v>
      </c>
      <c r="U75" s="46" t="s">
        <v>465</v>
      </c>
      <c r="V75" s="46" t="s">
        <v>465</v>
      </c>
      <c r="W75" s="46" t="s">
        <v>465</v>
      </c>
      <c r="X75" s="46" t="s">
        <v>465</v>
      </c>
      <c r="Y75" s="46" t="s">
        <v>465</v>
      </c>
      <c r="Z75" s="46" t="s">
        <v>465</v>
      </c>
      <c r="AA75" s="46" t="s">
        <v>465</v>
      </c>
      <c r="AB75" s="46" t="s">
        <v>465</v>
      </c>
      <c r="AC75" s="46" t="s">
        <v>465</v>
      </c>
      <c r="AD75" s="46" t="s">
        <v>465</v>
      </c>
      <c r="AE75" s="46" t="s">
        <v>465</v>
      </c>
      <c r="AF75" s="46" t="s">
        <v>465</v>
      </c>
      <c r="AG75" s="46" t="s">
        <v>465</v>
      </c>
      <c r="AH75" s="46" t="s">
        <v>465</v>
      </c>
      <c r="AI75" s="46" t="s">
        <v>465</v>
      </c>
      <c r="AJ75" s="46" t="s">
        <v>465</v>
      </c>
      <c r="AK75" s="46" t="s">
        <v>465</v>
      </c>
      <c r="AL75" s="46" t="s">
        <v>465</v>
      </c>
      <c r="AM75" s="56" t="s">
        <v>465</v>
      </c>
      <c r="AN75" s="56" t="s">
        <v>465</v>
      </c>
    </row>
    <row r="76" spans="3:40" ht="12.75" customHeight="1" x14ac:dyDescent="0.2">
      <c r="C76" s="88" t="s">
        <v>743</v>
      </c>
      <c r="D76" t="s">
        <v>744</v>
      </c>
      <c r="E76" s="65">
        <v>0.55014353036223729</v>
      </c>
      <c r="F76" s="46">
        <v>0.62900121660624086</v>
      </c>
      <c r="G76" s="46">
        <v>0.57487289157881849</v>
      </c>
      <c r="H76" s="46">
        <v>0.65572741343300811</v>
      </c>
      <c r="I76" s="46">
        <v>0.59186575749778891</v>
      </c>
      <c r="J76" s="45">
        <v>0.63183372129154758</v>
      </c>
      <c r="K76" s="46">
        <v>0.59338907271604979</v>
      </c>
      <c r="L76" s="46">
        <v>0.67888483277875111</v>
      </c>
      <c r="M76" s="47">
        <v>0.5961406850257065</v>
      </c>
      <c r="N76" s="46">
        <v>0.56790835129695927</v>
      </c>
      <c r="O76" s="46">
        <v>0.64260075850536014</v>
      </c>
      <c r="P76" s="45">
        <v>0.50084547004196878</v>
      </c>
      <c r="Q76" s="47">
        <v>0.60167998939770651</v>
      </c>
      <c r="R76" s="46">
        <v>0.31861989974852373</v>
      </c>
      <c r="S76" s="46">
        <v>0.46816342087926111</v>
      </c>
      <c r="T76" s="46">
        <v>0.47324605564408628</v>
      </c>
      <c r="U76" s="46">
        <v>0.59745698330405517</v>
      </c>
      <c r="V76" s="46">
        <v>0.6163692544706223</v>
      </c>
      <c r="W76" s="46">
        <v>0.67975303555892441</v>
      </c>
      <c r="X76" s="45">
        <v>0.52747068964700261</v>
      </c>
      <c r="Y76" s="46">
        <v>0.56372763534188608</v>
      </c>
      <c r="Z76" s="46">
        <v>0.58461732705192604</v>
      </c>
      <c r="AA76" s="47">
        <v>0.52006278097899838</v>
      </c>
      <c r="AB76" s="46">
        <v>0.5003036343792826</v>
      </c>
      <c r="AC76" s="46">
        <v>0.56269741733859346</v>
      </c>
      <c r="AD76" s="46">
        <v>0.54065133579443969</v>
      </c>
      <c r="AE76" s="46">
        <v>0.60022961035572053</v>
      </c>
      <c r="AF76" s="46">
        <v>0.55436278062773925</v>
      </c>
      <c r="AG76" s="46">
        <v>0.6162975449824365</v>
      </c>
      <c r="AH76" s="46">
        <v>0.53519677977009616</v>
      </c>
      <c r="AI76" s="46">
        <v>0.54784777847092214</v>
      </c>
      <c r="AJ76" s="46">
        <v>0.54058841637560495</v>
      </c>
      <c r="AK76" s="46">
        <v>0.53603925994356738</v>
      </c>
      <c r="AL76" s="46">
        <v>0.56358963791075189</v>
      </c>
      <c r="AM76" s="59">
        <v>0.57288269633843902</v>
      </c>
      <c r="AN76" s="74">
        <v>0.54055071782012687</v>
      </c>
    </row>
    <row r="77" spans="3:40" x14ac:dyDescent="0.2">
      <c r="C77" s="89"/>
      <c r="D77" t="s">
        <v>745</v>
      </c>
      <c r="E77" s="63">
        <v>0.54506767425231661</v>
      </c>
      <c r="F77" s="57">
        <v>0.5546530165867376</v>
      </c>
      <c r="G77" s="57">
        <v>0.60581618007819316</v>
      </c>
      <c r="H77" s="57">
        <v>0.6049402616163877</v>
      </c>
      <c r="I77" s="57">
        <v>0.53780208640870886</v>
      </c>
      <c r="J77" s="28">
        <v>0.56639149061894034</v>
      </c>
      <c r="K77" s="57">
        <v>0.61961863764620473</v>
      </c>
      <c r="L77" s="57">
        <v>0.60603329116419768</v>
      </c>
      <c r="M77" s="30">
        <v>0.59765605481645945</v>
      </c>
      <c r="N77" s="57">
        <v>0.57097157958540501</v>
      </c>
      <c r="O77" s="57">
        <v>0.5821969936308049</v>
      </c>
      <c r="P77" s="28">
        <v>0.55648078352067087</v>
      </c>
      <c r="Q77" s="30">
        <v>0.53313634806109589</v>
      </c>
      <c r="R77" s="57">
        <v>0.41243017300012275</v>
      </c>
      <c r="S77" s="57">
        <v>0.54453902787673059</v>
      </c>
      <c r="T77" s="57">
        <v>0.54888780263992465</v>
      </c>
      <c r="U77" s="57">
        <v>0.55574717600113777</v>
      </c>
      <c r="V77" s="57">
        <v>0.55944091194947698</v>
      </c>
      <c r="W77" s="57">
        <v>0.58233480862845599</v>
      </c>
      <c r="X77" s="28">
        <v>0.52886768291282604</v>
      </c>
      <c r="Y77" s="57">
        <v>0.54513991507907977</v>
      </c>
      <c r="Z77" s="57">
        <v>0.55114868528687444</v>
      </c>
      <c r="AA77" s="30">
        <v>0.55637184366868309</v>
      </c>
      <c r="AB77" s="57">
        <v>0.58384402852368689</v>
      </c>
      <c r="AC77" s="57">
        <v>0.55882761727744423</v>
      </c>
      <c r="AD77" s="57">
        <v>0.52011538988598749</v>
      </c>
      <c r="AE77" s="57">
        <v>0.54291837834738244</v>
      </c>
      <c r="AF77" s="57">
        <v>0.52170771893042955</v>
      </c>
      <c r="AG77" s="57">
        <v>0.54750845921092539</v>
      </c>
      <c r="AH77" s="57">
        <v>0.53026128836651742</v>
      </c>
      <c r="AI77" s="57">
        <v>0.5042228537442156</v>
      </c>
      <c r="AJ77" s="57">
        <v>0.54327024272494517</v>
      </c>
      <c r="AK77" s="57">
        <v>0.59729802431864998</v>
      </c>
      <c r="AL77" s="57">
        <v>0.55000516900898522</v>
      </c>
      <c r="AM77" s="60">
        <v>0.56676971125193432</v>
      </c>
      <c r="AN77" s="75">
        <v>0.53136973078653738</v>
      </c>
    </row>
    <row r="78" spans="3:40" x14ac:dyDescent="0.2">
      <c r="C78" s="89"/>
      <c r="D78" t="s">
        <v>746</v>
      </c>
      <c r="E78" s="63">
        <v>0.30944790847276565</v>
      </c>
      <c r="F78" s="57">
        <v>0.53366979586301899</v>
      </c>
      <c r="G78" s="57">
        <v>0.22002875793137766</v>
      </c>
      <c r="H78" s="57">
        <v>0.42479649324273611</v>
      </c>
      <c r="I78" s="57">
        <v>0.28512735567907266</v>
      </c>
      <c r="J78" s="28">
        <v>0.54169715887366321</v>
      </c>
      <c r="K78" s="57">
        <v>0.22608484197467291</v>
      </c>
      <c r="L78" s="57">
        <v>0.47772480705682874</v>
      </c>
      <c r="M78" s="30">
        <v>0.27355683605792458</v>
      </c>
      <c r="N78" s="57">
        <v>0.26602923956646485</v>
      </c>
      <c r="O78" s="57">
        <v>0.41055789034753581</v>
      </c>
      <c r="P78" s="28">
        <v>0.24875413266430918</v>
      </c>
      <c r="Q78" s="30">
        <v>0.3728975101475463</v>
      </c>
      <c r="R78" s="57">
        <v>0.19505801795333685</v>
      </c>
      <c r="S78" s="57">
        <v>0.2537846301559743</v>
      </c>
      <c r="T78" s="57">
        <v>0.27689782495647047</v>
      </c>
      <c r="U78" s="57">
        <v>0.3027154821035386</v>
      </c>
      <c r="V78" s="57">
        <v>0.3275944883929881</v>
      </c>
      <c r="W78" s="57">
        <v>0.41117643010258492</v>
      </c>
      <c r="X78" s="28">
        <v>0.3618190677551566</v>
      </c>
      <c r="Y78" s="57">
        <v>0.31259600334059034</v>
      </c>
      <c r="Z78" s="57">
        <v>0.30096523581130047</v>
      </c>
      <c r="AA78" s="30">
        <v>0.25678667056810189</v>
      </c>
      <c r="AB78" s="57">
        <v>0.33074497427085464</v>
      </c>
      <c r="AC78" s="57">
        <v>0.33893372525959742</v>
      </c>
      <c r="AD78" s="57">
        <v>0.2890016994595021</v>
      </c>
      <c r="AE78" s="57">
        <v>0.29492828061944892</v>
      </c>
      <c r="AF78" s="57">
        <v>0.2960664141278373</v>
      </c>
      <c r="AG78" s="57">
        <v>0.24921253090310572</v>
      </c>
      <c r="AH78" s="57">
        <v>0.33755835677263624</v>
      </c>
      <c r="AI78" s="57">
        <v>0.30265415132481804</v>
      </c>
      <c r="AJ78" s="57">
        <v>0.31362257879396171</v>
      </c>
      <c r="AK78" s="57">
        <v>0.32661892562668249</v>
      </c>
      <c r="AL78" s="57">
        <v>0.30894575225054521</v>
      </c>
      <c r="AM78" s="60">
        <v>0.35410341734027401</v>
      </c>
      <c r="AN78" s="75">
        <v>0.27613470619471803</v>
      </c>
    </row>
    <row r="79" spans="3:40" x14ac:dyDescent="0.2">
      <c r="C79" s="89"/>
      <c r="D79" t="s">
        <v>747</v>
      </c>
      <c r="E79" s="63">
        <v>0.26649248807905973</v>
      </c>
      <c r="F79" s="57">
        <v>0.13111481619804849</v>
      </c>
      <c r="G79" s="57">
        <v>0.36663514929587515</v>
      </c>
      <c r="H79" s="57">
        <v>0.18722990793698507</v>
      </c>
      <c r="I79" s="57">
        <v>0.34947585495772948</v>
      </c>
      <c r="J79" s="28">
        <v>0.14359684928686686</v>
      </c>
      <c r="K79" s="57">
        <v>0.3935544520147139</v>
      </c>
      <c r="L79" s="57">
        <v>0.18102880368939472</v>
      </c>
      <c r="M79" s="30">
        <v>0.35126581510123095</v>
      </c>
      <c r="N79" s="57">
        <v>0.30197974538773809</v>
      </c>
      <c r="O79" s="57">
        <v>0.17219393787807802</v>
      </c>
      <c r="P79" s="28">
        <v>0.29786027593799885</v>
      </c>
      <c r="Q79" s="30">
        <v>0.23370043290441042</v>
      </c>
      <c r="R79" s="57">
        <v>0.44535876546141523</v>
      </c>
      <c r="S79" s="57">
        <v>0.39141058285952846</v>
      </c>
      <c r="T79" s="57">
        <v>0.27642252848594367</v>
      </c>
      <c r="U79" s="57">
        <v>0.23226738451140033</v>
      </c>
      <c r="V79" s="57">
        <v>0.20385495760526243</v>
      </c>
      <c r="W79" s="57">
        <v>0.16320918368590714</v>
      </c>
      <c r="X79" s="28">
        <v>0.24812715201817456</v>
      </c>
      <c r="Y79" s="57">
        <v>0.27994492905977503</v>
      </c>
      <c r="Z79" s="57">
        <v>0.24888901170615418</v>
      </c>
      <c r="AA79" s="30">
        <v>0.2833923191622002</v>
      </c>
      <c r="AB79" s="57">
        <v>0.28631776650681445</v>
      </c>
      <c r="AC79" s="57">
        <v>0.21170258455249646</v>
      </c>
      <c r="AD79" s="57">
        <v>0.40408917143020329</v>
      </c>
      <c r="AE79" s="57">
        <v>0.20546260609974787</v>
      </c>
      <c r="AF79" s="57">
        <v>0.23417969741522451</v>
      </c>
      <c r="AG79" s="57">
        <v>0.25786854121608743</v>
      </c>
      <c r="AH79" s="57">
        <v>0.26503076870274661</v>
      </c>
      <c r="AI79" s="57">
        <v>0.19255470062934202</v>
      </c>
      <c r="AJ79" s="57">
        <v>0.26662170089440906</v>
      </c>
      <c r="AK79" s="57">
        <v>0.22828609565949179</v>
      </c>
      <c r="AL79" s="57">
        <v>0.26567371042030147</v>
      </c>
      <c r="AM79" s="60">
        <v>0.19868343990749662</v>
      </c>
      <c r="AN79" s="75">
        <v>0.31794885863704181</v>
      </c>
    </row>
    <row r="80" spans="3:40" x14ac:dyDescent="0.2">
      <c r="C80" s="89"/>
      <c r="D80" t="s">
        <v>748</v>
      </c>
      <c r="E80" s="63">
        <v>0.21727543102010888</v>
      </c>
      <c r="F80" s="57">
        <v>0.13065648554032439</v>
      </c>
      <c r="G80" s="57">
        <v>0.27834420762743056</v>
      </c>
      <c r="H80" s="57">
        <v>0.14863672300067152</v>
      </c>
      <c r="I80" s="57">
        <v>0.23762482554923275</v>
      </c>
      <c r="J80" s="28">
        <v>0.16186879865961207</v>
      </c>
      <c r="K80" s="57">
        <v>0.24992831276919136</v>
      </c>
      <c r="L80" s="57">
        <v>0.15158401416705766</v>
      </c>
      <c r="M80" s="30">
        <v>0.22005836322962705</v>
      </c>
      <c r="N80" s="57">
        <v>0.2255013138429858</v>
      </c>
      <c r="O80" s="57">
        <v>0.16897572344165354</v>
      </c>
      <c r="P80" s="28">
        <v>0.26661363847803038</v>
      </c>
      <c r="Q80" s="30">
        <v>0.16569700194968498</v>
      </c>
      <c r="R80" s="57">
        <v>0.26077321139964005</v>
      </c>
      <c r="S80" s="57">
        <v>0.35912173209149345</v>
      </c>
      <c r="T80" s="57">
        <v>0.2979349380268817</v>
      </c>
      <c r="U80" s="57">
        <v>0.22690962526157546</v>
      </c>
      <c r="V80" s="57">
        <v>0.15538037710570968</v>
      </c>
      <c r="W80" s="57">
        <v>8.1283716314491536E-2</v>
      </c>
      <c r="X80" s="28">
        <v>0.17660515653254022</v>
      </c>
      <c r="Y80" s="57">
        <v>0.23640382886745306</v>
      </c>
      <c r="Z80" s="57">
        <v>0.22175754551446772</v>
      </c>
      <c r="AA80" s="30">
        <v>0.22781788393044652</v>
      </c>
      <c r="AB80" s="57">
        <v>0.20790050556973474</v>
      </c>
      <c r="AC80" s="57">
        <v>0.20207969137279522</v>
      </c>
      <c r="AD80" s="57">
        <v>0.24748686678198575</v>
      </c>
      <c r="AE80" s="57">
        <v>0.26434769650277212</v>
      </c>
      <c r="AF80" s="57">
        <v>0.21570850289082988</v>
      </c>
      <c r="AG80" s="57">
        <v>0.19389119377672245</v>
      </c>
      <c r="AH80" s="57">
        <v>0.17830741182814272</v>
      </c>
      <c r="AI80" s="57">
        <v>0.25453471974077962</v>
      </c>
      <c r="AJ80" s="57">
        <v>0.23010286373706323</v>
      </c>
      <c r="AK80" s="57">
        <v>0.20933459560758105</v>
      </c>
      <c r="AL80" s="57">
        <v>0.23986415730619148</v>
      </c>
      <c r="AM80" s="60">
        <v>0.18246703393926109</v>
      </c>
      <c r="AN80" s="75">
        <v>0.23696321242933241</v>
      </c>
    </row>
    <row r="81" spans="3:40" x14ac:dyDescent="0.2">
      <c r="C81" s="89"/>
      <c r="D81" t="s">
        <v>749</v>
      </c>
      <c r="E81" s="63">
        <v>0.16826471133515675</v>
      </c>
      <c r="F81" s="57">
        <v>0.24794708091576168</v>
      </c>
      <c r="G81" s="57">
        <v>0.14591236837377586</v>
      </c>
      <c r="H81" s="57">
        <v>0.22087909056547914</v>
      </c>
      <c r="I81" s="57">
        <v>0.22591692132997288</v>
      </c>
      <c r="J81" s="28">
        <v>0.24581351779798954</v>
      </c>
      <c r="K81" s="57">
        <v>0.15132922545292077</v>
      </c>
      <c r="L81" s="57">
        <v>0.23802207817825707</v>
      </c>
      <c r="M81" s="30">
        <v>0.22072583648209065</v>
      </c>
      <c r="N81" s="57">
        <v>0.1709067773455499</v>
      </c>
      <c r="O81" s="57">
        <v>0.2028024148131842</v>
      </c>
      <c r="P81" s="28">
        <v>0.12716084811494116</v>
      </c>
      <c r="Q81" s="30">
        <v>0.2112349123792972</v>
      </c>
      <c r="R81" s="57">
        <v>9.076651525174681E-2</v>
      </c>
      <c r="S81" s="57">
        <v>0.13346422385581108</v>
      </c>
      <c r="T81" s="57">
        <v>0.14345050071945228</v>
      </c>
      <c r="U81" s="57">
        <v>0.15946425870244049</v>
      </c>
      <c r="V81" s="57">
        <v>0.19595297488808269</v>
      </c>
      <c r="W81" s="57">
        <v>0.22961512485695329</v>
      </c>
      <c r="X81" s="28">
        <v>0.17229954285240218</v>
      </c>
      <c r="Y81" s="57">
        <v>0.1619120223137078</v>
      </c>
      <c r="Z81" s="57">
        <v>0.19973464185967968</v>
      </c>
      <c r="AA81" s="30">
        <v>0.14240829832976284</v>
      </c>
      <c r="AB81" s="57">
        <v>0.17274324654815496</v>
      </c>
      <c r="AC81" s="57">
        <v>0.18357015581569927</v>
      </c>
      <c r="AD81" s="57">
        <v>0.12869903670233834</v>
      </c>
      <c r="AE81" s="57">
        <v>0.19014308798098331</v>
      </c>
      <c r="AF81" s="57">
        <v>0.17003357929544696</v>
      </c>
      <c r="AG81" s="57">
        <v>0.19977088719375496</v>
      </c>
      <c r="AH81" s="57">
        <v>0.13946293001083027</v>
      </c>
      <c r="AI81" s="57">
        <v>0.25247437032217995</v>
      </c>
      <c r="AJ81" s="57">
        <v>0.16757328354901296</v>
      </c>
      <c r="AK81" s="57">
        <v>0.17709557965834141</v>
      </c>
      <c r="AL81" s="57">
        <v>0.15110363496783993</v>
      </c>
      <c r="AM81" s="60">
        <v>0.18851739290177447</v>
      </c>
      <c r="AN81" s="75">
        <v>0.15192866214667952</v>
      </c>
    </row>
    <row r="82" spans="3:40" x14ac:dyDescent="0.2">
      <c r="C82" s="89"/>
      <c r="D82" t="s">
        <v>750</v>
      </c>
      <c r="E82" s="63">
        <v>5.9501997810134752E-2</v>
      </c>
      <c r="F82" s="57">
        <v>3.3370868278671313E-2</v>
      </c>
      <c r="G82" s="57">
        <v>9.4393217317708E-2</v>
      </c>
      <c r="H82" s="57">
        <v>2.4936161997673793E-2</v>
      </c>
      <c r="I82" s="57">
        <v>0.11551085976091295</v>
      </c>
      <c r="J82" s="28">
        <v>4.2399258318967653E-2</v>
      </c>
      <c r="K82" s="57">
        <v>0.10539362685187395</v>
      </c>
      <c r="L82" s="57">
        <v>2.942532734371751E-2</v>
      </c>
      <c r="M82" s="30">
        <v>9.8713176661154062E-2</v>
      </c>
      <c r="N82" s="57">
        <v>8.64383150256261E-2</v>
      </c>
      <c r="O82" s="57">
        <v>3.2278665523644869E-2</v>
      </c>
      <c r="P82" s="28">
        <v>7.9739845131176851E-2</v>
      </c>
      <c r="Q82" s="30">
        <v>3.8345242703522874E-2</v>
      </c>
      <c r="R82" s="57">
        <v>6.3158342733439149E-2</v>
      </c>
      <c r="S82" s="57">
        <v>0.1258095205177214</v>
      </c>
      <c r="T82" s="57">
        <v>8.241211941630007E-2</v>
      </c>
      <c r="U82" s="57">
        <v>4.2804298043376855E-2</v>
      </c>
      <c r="V82" s="57">
        <v>2.5320630425388693E-2</v>
      </c>
      <c r="W82" s="57">
        <v>3.1376386255013884E-2</v>
      </c>
      <c r="X82" s="28">
        <v>8.798945718691599E-2</v>
      </c>
      <c r="Y82" s="57">
        <v>6.0680225795024009E-2</v>
      </c>
      <c r="Z82" s="57">
        <v>4.1686802794978807E-2</v>
      </c>
      <c r="AA82" s="30">
        <v>4.4692584979756089E-2</v>
      </c>
      <c r="AB82" s="57">
        <v>5.331099725722864E-2</v>
      </c>
      <c r="AC82" s="57">
        <v>5.7293479759260781E-2</v>
      </c>
      <c r="AD82" s="57">
        <v>8.0330191220638808E-2</v>
      </c>
      <c r="AE82" s="57">
        <v>5.7333068789848791E-2</v>
      </c>
      <c r="AF82" s="57">
        <v>5.5281632313064828E-2</v>
      </c>
      <c r="AG82" s="57">
        <v>4.1142662298297945E-2</v>
      </c>
      <c r="AH82" s="57">
        <v>6.7632336850325742E-2</v>
      </c>
      <c r="AI82" s="57">
        <v>5.4178730090654048E-2</v>
      </c>
      <c r="AJ82" s="57">
        <v>4.3209785902371851E-2</v>
      </c>
      <c r="AK82" s="57">
        <v>7.2284125788471862E-2</v>
      </c>
      <c r="AL82" s="57">
        <v>5.7876575122917044E-2</v>
      </c>
      <c r="AM82" s="60">
        <v>4.9481098112902105E-2</v>
      </c>
      <c r="AN82" s="75">
        <v>6.6360261236272061E-2</v>
      </c>
    </row>
    <row r="83" spans="3:40" x14ac:dyDescent="0.2">
      <c r="C83" s="89"/>
      <c r="D83" t="s">
        <v>751</v>
      </c>
      <c r="E83" s="63">
        <v>1.5964108951055635E-2</v>
      </c>
      <c r="F83" s="57">
        <v>5.9842947965486337E-3</v>
      </c>
      <c r="G83" s="57">
        <v>1.859896037713657E-2</v>
      </c>
      <c r="H83" s="57">
        <v>1.1002278785564775E-2</v>
      </c>
      <c r="I83" s="57">
        <v>2.1176938949195877E-2</v>
      </c>
      <c r="J83" s="28">
        <v>7.2389602218321135E-3</v>
      </c>
      <c r="K83" s="57">
        <v>2.3128960130601835E-2</v>
      </c>
      <c r="L83" s="57">
        <v>7.0759843581027389E-3</v>
      </c>
      <c r="M83" s="30">
        <v>3.5602363535016973E-2</v>
      </c>
      <c r="N83" s="57">
        <v>1.09969999778162E-2</v>
      </c>
      <c r="O83" s="57">
        <v>9.4331459530645895E-3</v>
      </c>
      <c r="P83" s="28">
        <v>1.7046392090263943E-2</v>
      </c>
      <c r="Q83" s="30">
        <v>1.4832684300547629E-2</v>
      </c>
      <c r="R83" s="57">
        <v>4.7681826138687981E-2</v>
      </c>
      <c r="S83" s="57">
        <v>2.0993169007082049E-2</v>
      </c>
      <c r="T83" s="57">
        <v>9.8251193926798784E-3</v>
      </c>
      <c r="U83" s="57">
        <v>1.0007251651984728E-2</v>
      </c>
      <c r="V83" s="57">
        <v>1.7262049738757855E-2</v>
      </c>
      <c r="W83" s="57">
        <v>6.3675905087503676E-3</v>
      </c>
      <c r="X83" s="28">
        <v>2.8873156840512764E-2</v>
      </c>
      <c r="Y83" s="57">
        <v>1.0153623524300385E-2</v>
      </c>
      <c r="Z83" s="57">
        <v>8.5857698619840016E-3</v>
      </c>
      <c r="AA83" s="30">
        <v>1.8105248771986476E-2</v>
      </c>
      <c r="AB83" s="57">
        <v>1.3515033757532793E-2</v>
      </c>
      <c r="AC83" s="57">
        <v>2.0185931754689426E-2</v>
      </c>
      <c r="AD83" s="57">
        <v>3.7047613914629678E-2</v>
      </c>
      <c r="AE83" s="57">
        <v>1.5681310796840906E-2</v>
      </c>
      <c r="AF83" s="57">
        <v>1.6466010072051031E-2</v>
      </c>
      <c r="AG83" s="57">
        <v>5.310337799696121E-3</v>
      </c>
      <c r="AH83" s="57">
        <v>1.1899542173437269E-2</v>
      </c>
      <c r="AI83" s="57">
        <v>6.0770782570113034E-3</v>
      </c>
      <c r="AJ83" s="57">
        <v>1.6941540806012768E-2</v>
      </c>
      <c r="AK83" s="57">
        <v>7.8287130060636506E-3</v>
      </c>
      <c r="AL83" s="57">
        <v>1.5677357827306806E-2</v>
      </c>
      <c r="AM83" s="60">
        <v>1.2397036014841418E-2</v>
      </c>
      <c r="AN83" s="75">
        <v>1.6470036222530432E-2</v>
      </c>
    </row>
    <row r="84" spans="3:40" x14ac:dyDescent="0.2">
      <c r="C84" s="89"/>
      <c r="D84" t="s">
        <v>683</v>
      </c>
      <c r="E84" s="69">
        <v>4.6441784491136825E-2</v>
      </c>
      <c r="F84" s="58">
        <v>5.2903493483748183E-2</v>
      </c>
      <c r="G84" s="58">
        <v>3.3469611396779009E-2</v>
      </c>
      <c r="H84" s="58">
        <v>8.2551813271032115E-2</v>
      </c>
      <c r="I84" s="58">
        <v>4.0393129956526122E-2</v>
      </c>
      <c r="J84" s="44">
        <v>4.5756827645863411E-2</v>
      </c>
      <c r="K84" s="58">
        <v>2.7522183042120198E-2</v>
      </c>
      <c r="L84" s="58">
        <v>7.2780887884738812E-2</v>
      </c>
      <c r="M84" s="68">
        <v>4.8753573402855827E-2</v>
      </c>
      <c r="N84" s="58">
        <v>3.6378941575980789E-2</v>
      </c>
      <c r="O84" s="58">
        <v>6.3668181165011273E-2</v>
      </c>
      <c r="P84" s="44">
        <v>3.4670073254842129E-2</v>
      </c>
      <c r="Q84" s="68">
        <v>5.8747995120223648E-2</v>
      </c>
      <c r="R84" s="58">
        <v>2.8732803432560867E-2</v>
      </c>
      <c r="S84" s="58">
        <v>3.9028027847454336E-2</v>
      </c>
      <c r="T84" s="58">
        <v>3.239349112374984E-2</v>
      </c>
      <c r="U84" s="58">
        <v>4.5834992102922995E-2</v>
      </c>
      <c r="V84" s="58">
        <v>5.538663002501678E-2</v>
      </c>
      <c r="W84" s="58">
        <v>6.2984672205402603E-2</v>
      </c>
      <c r="X84" s="44">
        <v>4.2133559044720464E-2</v>
      </c>
      <c r="Y84" s="58">
        <v>5.0500861928538046E-2</v>
      </c>
      <c r="Z84" s="58">
        <v>5.0643648577041456E-2</v>
      </c>
      <c r="AA84" s="68">
        <v>4.0823015287329144E-2</v>
      </c>
      <c r="AB84" s="58">
        <v>3.6221506247711872E-2</v>
      </c>
      <c r="AC84" s="58">
        <v>6.0281319796343907E-2</v>
      </c>
      <c r="AD84" s="58">
        <v>3.7731305253561054E-2</v>
      </c>
      <c r="AE84" s="58">
        <v>5.0113404683138595E-2</v>
      </c>
      <c r="AF84" s="58">
        <v>4.5330211332823972E-2</v>
      </c>
      <c r="AG84" s="58">
        <v>3.5973854962499392E-2</v>
      </c>
      <c r="AH84" s="58">
        <v>4.8428287756150441E-2</v>
      </c>
      <c r="AI84" s="58">
        <v>4.4549938164400685E-2</v>
      </c>
      <c r="AJ84" s="58">
        <v>6.4883298471922965E-2</v>
      </c>
      <c r="AK84" s="58">
        <v>3.1188682731657154E-2</v>
      </c>
      <c r="AL84" s="58">
        <v>6.2903637775386934E-2</v>
      </c>
      <c r="AM84" s="44">
        <v>4.9713007115845545E-2</v>
      </c>
      <c r="AN84" s="69">
        <v>4.3419327132078973E-2</v>
      </c>
    </row>
    <row r="85" spans="3:40" x14ac:dyDescent="0.2">
      <c r="C85" s="90"/>
      <c r="D85" t="s">
        <v>704</v>
      </c>
      <c r="E85" s="69">
        <v>0.11901732966295081</v>
      </c>
      <c r="F85" s="58">
        <v>5.829598765009205E-2</v>
      </c>
      <c r="G85" s="58">
        <v>6.6707093938836323E-2</v>
      </c>
      <c r="H85" s="58">
        <v>3.5434948900623479E-2</v>
      </c>
      <c r="I85" s="58">
        <v>4.9550286482323867E-2</v>
      </c>
      <c r="J85" s="44">
        <v>3.5684579269585424E-2</v>
      </c>
      <c r="K85" s="58">
        <v>5.3521329770334268E-2</v>
      </c>
      <c r="L85" s="58">
        <v>1.613042080955502E-2</v>
      </c>
      <c r="M85" s="68">
        <v>2.8159228378753481E-2</v>
      </c>
      <c r="N85" s="58">
        <v>0.10003526782009448</v>
      </c>
      <c r="O85" s="58">
        <v>7.7861342232666025E-2</v>
      </c>
      <c r="P85" s="44">
        <v>0.14662149753827475</v>
      </c>
      <c r="Q85" s="68">
        <v>9.0159783186018888E-2</v>
      </c>
      <c r="R85" s="58">
        <v>0.20462471623607287</v>
      </c>
      <c r="S85" s="58">
        <v>0.10518081352480105</v>
      </c>
      <c r="T85" s="58">
        <v>0.14777778439148689</v>
      </c>
      <c r="U85" s="58">
        <v>0.12178335139857303</v>
      </c>
      <c r="V85" s="58">
        <v>0.11556072406099435</v>
      </c>
      <c r="W85" s="58">
        <v>7.3059988034514203E-2</v>
      </c>
      <c r="X85" s="44">
        <v>0.11353103734867316</v>
      </c>
      <c r="Y85" s="58">
        <v>0.11124719043432819</v>
      </c>
      <c r="Z85" s="58">
        <v>0.10515220934223396</v>
      </c>
      <c r="AA85" s="68">
        <v>0.15028504453004565</v>
      </c>
      <c r="AB85" s="58">
        <v>0.1137808023844684</v>
      </c>
      <c r="AC85" s="58">
        <v>0.10678695685081427</v>
      </c>
      <c r="AD85" s="58">
        <v>8.5186917039812515E-2</v>
      </c>
      <c r="AE85" s="58">
        <v>9.2729115948102153E-2</v>
      </c>
      <c r="AF85" s="58">
        <v>0.13242145417629311</v>
      </c>
      <c r="AG85" s="58">
        <v>0.13086571969372587</v>
      </c>
      <c r="AH85" s="58">
        <v>0.13912354101348223</v>
      </c>
      <c r="AI85" s="58">
        <v>0.16379001515834035</v>
      </c>
      <c r="AJ85" s="58">
        <v>0.10678391836679571</v>
      </c>
      <c r="AK85" s="58">
        <v>0.14366157352052802</v>
      </c>
      <c r="AL85" s="58">
        <v>9.3139733083200893E-2</v>
      </c>
      <c r="AM85" s="44">
        <v>0.10855619631250849</v>
      </c>
      <c r="AN85" s="69">
        <v>0.12287768520001757</v>
      </c>
    </row>
    <row r="86" spans="3:40" x14ac:dyDescent="0.2">
      <c r="C86" s="49"/>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79"/>
    </row>
    <row r="87" spans="3:40" x14ac:dyDescent="0.2">
      <c r="C87" s="49"/>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70"/>
    </row>
  </sheetData>
  <mergeCells count="15">
    <mergeCell ref="C76:C85"/>
    <mergeCell ref="F19:I19"/>
    <mergeCell ref="E19:E20"/>
    <mergeCell ref="P19:Q19"/>
    <mergeCell ref="N19:O19"/>
    <mergeCell ref="C65:C74"/>
    <mergeCell ref="C53:C63"/>
    <mergeCell ref="C41:C51"/>
    <mergeCell ref="C34:C39"/>
    <mergeCell ref="C24:C32"/>
    <mergeCell ref="AM19:AN19"/>
    <mergeCell ref="AB19:AL19"/>
    <mergeCell ref="X19:AA19"/>
    <mergeCell ref="R19:W19"/>
    <mergeCell ref="J19:M19"/>
  </mergeCells>
  <hyperlinks>
    <hyperlink ref="C14" r:id="rId1" xr:uid="{6CE6B116-D49F-4C5E-80B2-1EB1EA26055C}"/>
    <hyperlink ref="C17" r:id="rId2" xr:uid="{D7057DCC-841E-477E-9262-902ED376206A}"/>
    <hyperlink ref="C13" r:id="rId3" xr:uid="{1BA0C180-1DAF-43CF-AB45-AD56B3B48396}"/>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5747F-A6E8-4A0F-8884-74ED6B33B443}">
  <sheetPr codeName="Sheet2"/>
  <dimension ref="B1:AM651"/>
  <sheetViews>
    <sheetView workbookViewId="0">
      <selection activeCell="B7" sqref="B7"/>
    </sheetView>
  </sheetViews>
  <sheetFormatPr defaultRowHeight="12.75" x14ac:dyDescent="0.2"/>
  <cols>
    <col min="2" max="2" width="38.5703125" bestFit="1" customWidth="1"/>
    <col min="3" max="3" width="11.7109375" customWidth="1"/>
    <col min="4" max="4" width="10" customWidth="1"/>
    <col min="5" max="5" width="10.5703125" customWidth="1"/>
    <col min="11" max="12" width="12.140625" customWidth="1"/>
    <col min="13" max="13" width="10.140625" bestFit="1" customWidth="1"/>
    <col min="14" max="14" width="18" customWidth="1"/>
    <col min="17" max="17" width="27.140625" customWidth="1"/>
    <col min="26" max="26" width="10.28515625" customWidth="1"/>
    <col min="27" max="27" width="14.42578125" customWidth="1"/>
    <col min="29" max="36" width="9.85546875" customWidth="1"/>
  </cols>
  <sheetData>
    <row r="1" spans="2:13" s="11" customFormat="1" x14ac:dyDescent="0.2"/>
    <row r="2" spans="2:13" s="11" customFormat="1" x14ac:dyDescent="0.2"/>
    <row r="3" spans="2:13" s="11" customFormat="1" x14ac:dyDescent="0.2"/>
    <row r="4" spans="2:13" s="11" customFormat="1" x14ac:dyDescent="0.2"/>
    <row r="7" spans="2:13" x14ac:dyDescent="0.2">
      <c r="B7" s="4" t="s">
        <v>45</v>
      </c>
    </row>
    <row r="8" spans="2:13" x14ac:dyDescent="0.2">
      <c r="B8" s="4" t="s">
        <v>733</v>
      </c>
    </row>
    <row r="9" spans="2:13" x14ac:dyDescent="0.2">
      <c r="B9" s="4" t="s">
        <v>726</v>
      </c>
    </row>
    <row r="10" spans="2:13" x14ac:dyDescent="0.2">
      <c r="B10" s="4"/>
    </row>
    <row r="11" spans="2:13" x14ac:dyDescent="0.2">
      <c r="B11" s="4" t="s">
        <v>684</v>
      </c>
    </row>
    <row r="12" spans="2:13" x14ac:dyDescent="0.2">
      <c r="D12" s="34"/>
      <c r="E12" s="34"/>
      <c r="F12" s="34"/>
      <c r="G12" s="34"/>
      <c r="H12" s="34"/>
      <c r="I12" s="34"/>
      <c r="J12" s="34"/>
      <c r="K12" s="34"/>
      <c r="L12" s="34"/>
    </row>
    <row r="13" spans="2:13" x14ac:dyDescent="0.2">
      <c r="B13" s="4" t="s">
        <v>46</v>
      </c>
      <c r="D13" s="34"/>
      <c r="E13" s="34"/>
      <c r="F13" s="34"/>
      <c r="G13" s="34"/>
      <c r="H13" s="34"/>
      <c r="I13" s="34"/>
      <c r="J13" s="34"/>
      <c r="K13" s="34"/>
      <c r="L13" s="34"/>
    </row>
    <row r="14" spans="2:13" x14ac:dyDescent="0.2">
      <c r="D14" s="34"/>
      <c r="E14" s="35"/>
      <c r="F14" s="34"/>
      <c r="G14" s="34"/>
      <c r="H14" s="34"/>
      <c r="I14" s="34"/>
      <c r="J14" s="34"/>
      <c r="M14" s="36"/>
    </row>
    <row r="15" spans="2:13" x14ac:dyDescent="0.2">
      <c r="B15" s="3" t="s">
        <v>464</v>
      </c>
      <c r="C15" s="20">
        <f t="array" aca="1" ref="C15" ca="1">SUM(C20:C651)</f>
        <v>46864645</v>
      </c>
      <c r="D15" s="37">
        <f t="array" aca="1" ref="D15" ca="1">SUM($C20:$C651*$M20:$M651*D20:D651)/$M15</f>
        <v>0.21163453777195129</v>
      </c>
      <c r="E15" s="37">
        <f t="array" aca="1" ref="E15" ca="1">SUM($C20:$C651*$M20:$M651*E20:E651)/$M15</f>
        <v>0.16933589314609324</v>
      </c>
      <c r="F15" s="37">
        <f t="array" aca="1" ref="F15" ca="1">SUM($C20:$C651*$M20:$M651*F20:F651)/$M15</f>
        <v>0.10678043031804774</v>
      </c>
      <c r="G15" s="37">
        <f t="array" aca="1" ref="G15" ca="1">SUM($C20:$C651*$M20:$M651*G20:G651)/$M15</f>
        <v>0.31170139355018389</v>
      </c>
      <c r="H15" s="37">
        <f t="array" aca="1" ref="H15" ca="1">SUM($C20:$C651*$M20:$M651*H20:H651)/$M15</f>
        <v>0.12042593696329655</v>
      </c>
      <c r="I15" s="37">
        <f t="array" aca="1" ref="I15" ca="1">SUM($C20:$C651*$M20:$M651*I20:I651)/$M15</f>
        <v>1.9956143206673882E-2</v>
      </c>
      <c r="J15" s="37">
        <f t="array" aca="1" ref="J15" ca="1">SUM($C20:$C651*$M20:$M651*J20:J651)/$M15</f>
        <v>3.8324243956617987E-2</v>
      </c>
      <c r="K15" s="37">
        <f t="array" aca="1" ref="K15" ca="1">SUM($C20:$C651*$M20:$M651*K20:K651)/$M15</f>
        <v>5.3393461861855705E-3</v>
      </c>
      <c r="L15" s="37">
        <f t="array" aca="1" ref="L15" ca="1">SUM($C20:$C651*$M20:$M651*L20:L651)/$M15</f>
        <v>1.650207490095032E-2</v>
      </c>
      <c r="M15" s="38">
        <f t="array" aca="1" ref="M15" ca="1">SUM($C20:$C651*M20:M651)</f>
        <v>28955435.327540733</v>
      </c>
    </row>
    <row r="16" spans="2:13" x14ac:dyDescent="0.2">
      <c r="D16" s="34"/>
      <c r="E16" s="35"/>
      <c r="F16" s="34"/>
      <c r="G16" s="34"/>
      <c r="H16" s="34"/>
      <c r="I16" s="34"/>
      <c r="J16" s="34"/>
      <c r="M16" s="36"/>
    </row>
    <row r="17" spans="2:39" x14ac:dyDescent="0.2">
      <c r="B17" s="9" t="s">
        <v>738</v>
      </c>
      <c r="C17" s="7"/>
      <c r="D17" s="7"/>
      <c r="E17" s="7"/>
      <c r="F17" s="7"/>
      <c r="G17" s="7"/>
      <c r="H17" s="7"/>
      <c r="I17" s="7"/>
      <c r="J17" s="7"/>
      <c r="K17" s="7"/>
      <c r="L17" s="7"/>
      <c r="M17" s="7"/>
      <c r="N17" s="7"/>
      <c r="O17" s="7"/>
      <c r="Q17" s="9" t="s">
        <v>737</v>
      </c>
      <c r="R17" s="7"/>
      <c r="S17" s="7"/>
      <c r="T17" s="7"/>
      <c r="U17" s="7"/>
      <c r="V17" s="7"/>
      <c r="W17" s="7"/>
      <c r="X17" s="7"/>
      <c r="Y17" s="7"/>
      <c r="Z17" s="7"/>
      <c r="AA17" s="7"/>
      <c r="AC17" s="92" t="s">
        <v>761</v>
      </c>
      <c r="AD17" s="92"/>
      <c r="AE17" s="92"/>
      <c r="AF17" s="92"/>
      <c r="AG17" s="92"/>
      <c r="AH17" s="92"/>
      <c r="AI17" s="92"/>
      <c r="AJ17" s="92"/>
    </row>
    <row r="18" spans="2:39" x14ac:dyDescent="0.2">
      <c r="D18" s="34"/>
    </row>
    <row r="19" spans="2:39" ht="38.25" customHeight="1" x14ac:dyDescent="0.2">
      <c r="B19" s="39" t="s">
        <v>474</v>
      </c>
      <c r="C19" s="39" t="s">
        <v>47</v>
      </c>
      <c r="D19" s="40" t="s">
        <v>1</v>
      </c>
      <c r="E19" s="40" t="s">
        <v>2</v>
      </c>
      <c r="F19" s="40" t="s">
        <v>3</v>
      </c>
      <c r="G19" s="40" t="s">
        <v>48</v>
      </c>
      <c r="H19" s="40" t="s">
        <v>6</v>
      </c>
      <c r="I19" s="40" t="s">
        <v>734</v>
      </c>
      <c r="J19" s="41" t="s">
        <v>682</v>
      </c>
      <c r="K19" s="41" t="s">
        <v>753</v>
      </c>
      <c r="L19" s="41" t="s">
        <v>725</v>
      </c>
      <c r="M19" s="41" t="s">
        <v>475</v>
      </c>
      <c r="N19" s="41" t="s">
        <v>736</v>
      </c>
      <c r="O19" s="41" t="s">
        <v>724</v>
      </c>
      <c r="Q19" s="39" t="s">
        <v>474</v>
      </c>
      <c r="R19" s="40" t="s">
        <v>1</v>
      </c>
      <c r="S19" s="40" t="s">
        <v>2</v>
      </c>
      <c r="T19" s="40" t="s">
        <v>3</v>
      </c>
      <c r="U19" s="40" t="s">
        <v>48</v>
      </c>
      <c r="V19" s="40" t="s">
        <v>6</v>
      </c>
      <c r="W19" s="40" t="s">
        <v>734</v>
      </c>
      <c r="X19" s="41" t="s">
        <v>682</v>
      </c>
      <c r="Y19" s="41" t="s">
        <v>753</v>
      </c>
      <c r="Z19" s="41" t="s">
        <v>725</v>
      </c>
      <c r="AA19" s="41" t="s">
        <v>735</v>
      </c>
      <c r="AC19" s="43" t="s">
        <v>754</v>
      </c>
      <c r="AD19" s="43" t="s">
        <v>755</v>
      </c>
      <c r="AE19" s="43" t="s">
        <v>756</v>
      </c>
      <c r="AF19" s="43" t="s">
        <v>757</v>
      </c>
      <c r="AG19" s="43" t="s">
        <v>758</v>
      </c>
      <c r="AH19" s="48" t="s">
        <v>759</v>
      </c>
      <c r="AI19" s="48" t="s">
        <v>760</v>
      </c>
      <c r="AJ19" s="41" t="s">
        <v>762</v>
      </c>
    </row>
    <row r="20" spans="2:39" x14ac:dyDescent="0.2">
      <c r="B20" t="s">
        <v>49</v>
      </c>
      <c r="C20" s="20">
        <v>78568</v>
      </c>
      <c r="D20" s="29">
        <v>0.22415833969527674</v>
      </c>
      <c r="E20" s="29">
        <v>0.20923080163622498</v>
      </c>
      <c r="F20" s="29">
        <v>0.10718519449542714</v>
      </c>
      <c r="G20" s="29">
        <v>0.30796693548407544</v>
      </c>
      <c r="H20" s="29">
        <v>0.12601957171373809</v>
      </c>
      <c r="I20" s="29">
        <v>9.8959635061312487E-3</v>
      </c>
      <c r="J20" s="29">
        <v>0</v>
      </c>
      <c r="K20" s="29">
        <v>0</v>
      </c>
      <c r="L20" s="29">
        <v>1.5543193469126484E-2</v>
      </c>
      <c r="M20" s="27">
        <v>0.62781398081409978</v>
      </c>
      <c r="N20" s="27" t="s">
        <v>48</v>
      </c>
      <c r="O20" s="78" t="s">
        <v>2</v>
      </c>
      <c r="Q20" t="s">
        <v>49</v>
      </c>
      <c r="R20" s="27">
        <v>0.22415715531047906</v>
      </c>
      <c r="S20" s="27">
        <v>0.20923632087903177</v>
      </c>
      <c r="T20" s="27">
        <v>0.10718267885742089</v>
      </c>
      <c r="U20" s="27">
        <v>0.30796521175015712</v>
      </c>
      <c r="V20" s="27">
        <v>0.12601617775254931</v>
      </c>
      <c r="W20" s="27">
        <v>9.8931619599813489E-3</v>
      </c>
      <c r="X20" s="27">
        <v>0</v>
      </c>
      <c r="Y20" s="27">
        <v>0</v>
      </c>
      <c r="Z20" s="27">
        <v>1.5549293490380521E-2</v>
      </c>
      <c r="AA20" s="78" t="s">
        <v>48</v>
      </c>
      <c r="AC20" s="27">
        <v>0.53920853022100002</v>
      </c>
      <c r="AD20" s="27">
        <v>0.56228764899499994</v>
      </c>
      <c r="AE20" s="27">
        <v>0.31561423864999999</v>
      </c>
      <c r="AF20" s="27">
        <v>0.22554563941</v>
      </c>
      <c r="AG20" s="27">
        <v>0.196890414097</v>
      </c>
      <c r="AH20" s="27">
        <v>0.15889654713500001</v>
      </c>
      <c r="AI20" s="27">
        <v>6.3312996070800001E-2</v>
      </c>
      <c r="AJ20" s="27">
        <v>8.2366704361400006E-3</v>
      </c>
      <c r="AM20" s="36"/>
    </row>
    <row r="21" spans="2:39" x14ac:dyDescent="0.2">
      <c r="B21" t="s">
        <v>50</v>
      </c>
      <c r="C21" s="20">
        <v>70867</v>
      </c>
      <c r="D21" s="29">
        <v>0.39690499334553048</v>
      </c>
      <c r="E21" s="29">
        <v>7.5185599226290326E-2</v>
      </c>
      <c r="F21" s="29">
        <v>4.2890295953566804E-2</v>
      </c>
      <c r="G21" s="29">
        <v>0.42381358375986355</v>
      </c>
      <c r="H21" s="29">
        <v>4.2310922405570682E-2</v>
      </c>
      <c r="I21" s="29">
        <v>9.4045130898059524E-3</v>
      </c>
      <c r="J21" s="29">
        <v>0</v>
      </c>
      <c r="K21" s="29">
        <v>0</v>
      </c>
      <c r="L21" s="29">
        <v>9.4900922193722134E-3</v>
      </c>
      <c r="M21" s="27">
        <v>0.60177991369555639</v>
      </c>
      <c r="N21" s="27" t="s">
        <v>48</v>
      </c>
      <c r="O21" s="78" t="s">
        <v>1</v>
      </c>
      <c r="Q21" t="s">
        <v>50</v>
      </c>
      <c r="R21" s="27">
        <v>0.28506776719973737</v>
      </c>
      <c r="S21" s="27">
        <v>0.13363504197345588</v>
      </c>
      <c r="T21" s="27">
        <v>8.8988416264127942E-2</v>
      </c>
      <c r="U21" s="27">
        <v>0.40367209116916009</v>
      </c>
      <c r="V21" s="27">
        <v>6.8072034891900765E-2</v>
      </c>
      <c r="W21" s="27">
        <v>1.1067860995169536E-2</v>
      </c>
      <c r="X21" s="27">
        <v>0</v>
      </c>
      <c r="Y21" s="27">
        <v>0</v>
      </c>
      <c r="Z21" s="27">
        <v>9.4967875064484366E-3</v>
      </c>
      <c r="AA21" s="78" t="s">
        <v>48</v>
      </c>
      <c r="AC21" s="27">
        <v>0.56739746867200003</v>
      </c>
      <c r="AD21" s="27">
        <v>0.56438251688999996</v>
      </c>
      <c r="AE21" s="27">
        <v>0.34817355612500001</v>
      </c>
      <c r="AF21" s="27">
        <v>0.17328515932399999</v>
      </c>
      <c r="AG21" s="27">
        <v>0.17414132552200001</v>
      </c>
      <c r="AH21" s="27">
        <v>0.14919069801599999</v>
      </c>
      <c r="AI21" s="27">
        <v>4.07346703115E-2</v>
      </c>
      <c r="AJ21" s="27">
        <v>7.3466046631899999E-3</v>
      </c>
      <c r="AM21" s="36"/>
    </row>
    <row r="22" spans="2:39" x14ac:dyDescent="0.2">
      <c r="B22" t="s">
        <v>51</v>
      </c>
      <c r="C22" s="20">
        <v>74026</v>
      </c>
      <c r="D22" s="29">
        <v>0.23558451829416818</v>
      </c>
      <c r="E22" s="29">
        <v>0.24329554510978466</v>
      </c>
      <c r="F22" s="29">
        <v>0.12413562207314691</v>
      </c>
      <c r="G22" s="29">
        <v>0.23201357080170312</v>
      </c>
      <c r="H22" s="29">
        <v>0.12350531877594907</v>
      </c>
      <c r="I22" s="29">
        <v>2.0523839653257891E-2</v>
      </c>
      <c r="J22" s="29">
        <v>0</v>
      </c>
      <c r="K22" s="29">
        <v>2.0941585291990257E-2</v>
      </c>
      <c r="L22" s="29">
        <v>0</v>
      </c>
      <c r="M22" s="27">
        <v>0.68744045602665871</v>
      </c>
      <c r="N22" s="27" t="s">
        <v>2</v>
      </c>
      <c r="O22" s="78" t="s">
        <v>2</v>
      </c>
      <c r="Q22" t="s">
        <v>51</v>
      </c>
      <c r="R22" s="27">
        <v>0.23559118866552692</v>
      </c>
      <c r="S22" s="27">
        <v>0.24329422861522138</v>
      </c>
      <c r="T22" s="27">
        <v>0.12413291674035647</v>
      </c>
      <c r="U22" s="27">
        <v>0.23201477726031167</v>
      </c>
      <c r="V22" s="27">
        <v>0.12350409715262631</v>
      </c>
      <c r="W22" s="27">
        <v>2.0515239049696397E-2</v>
      </c>
      <c r="X22" s="27">
        <v>0</v>
      </c>
      <c r="Y22" s="27">
        <v>2.0947552516260882E-2</v>
      </c>
      <c r="Z22" s="27">
        <v>0</v>
      </c>
      <c r="AA22" s="78" t="s">
        <v>2</v>
      </c>
      <c r="AC22" s="27">
        <v>0.53726993411799995</v>
      </c>
      <c r="AD22" s="27">
        <v>0.56401452613699998</v>
      </c>
      <c r="AE22" s="27">
        <v>0.32237410673</v>
      </c>
      <c r="AF22" s="27">
        <v>0.19668214939199999</v>
      </c>
      <c r="AG22" s="27">
        <v>0.161999912006</v>
      </c>
      <c r="AH22" s="27">
        <v>0.16658230020600001</v>
      </c>
      <c r="AI22" s="27">
        <v>8.2169115923399996E-2</v>
      </c>
      <c r="AJ22" s="27">
        <v>1.1462226459900001E-2</v>
      </c>
      <c r="AM22" s="36"/>
    </row>
    <row r="23" spans="2:39" x14ac:dyDescent="0.2">
      <c r="B23" t="s">
        <v>52</v>
      </c>
      <c r="C23" s="20">
        <v>71653</v>
      </c>
      <c r="D23" s="29">
        <v>0.17662876758945298</v>
      </c>
      <c r="E23" s="29">
        <v>0.19259843008148173</v>
      </c>
      <c r="F23" s="29">
        <v>5.2340130087129191E-2</v>
      </c>
      <c r="G23" s="29">
        <v>0.4503450354572755</v>
      </c>
      <c r="H23" s="29">
        <v>9.4115339980280224E-2</v>
      </c>
      <c r="I23" s="29">
        <v>2.4740572213179827E-2</v>
      </c>
      <c r="J23" s="29">
        <v>0</v>
      </c>
      <c r="K23" s="29">
        <v>0</v>
      </c>
      <c r="L23" s="29">
        <v>9.2317245912007344E-3</v>
      </c>
      <c r="M23" s="27">
        <v>0.62200227714623124</v>
      </c>
      <c r="N23" s="27" t="s">
        <v>48</v>
      </c>
      <c r="O23" s="78" t="s">
        <v>2</v>
      </c>
      <c r="Q23" t="s">
        <v>52</v>
      </c>
      <c r="R23" s="27">
        <v>0.17662500841391998</v>
      </c>
      <c r="S23" s="27">
        <v>0.19260023783347169</v>
      </c>
      <c r="T23" s="27">
        <v>5.2345800892997375E-2</v>
      </c>
      <c r="U23" s="27">
        <v>0.45033543494357064</v>
      </c>
      <c r="V23" s="27">
        <v>9.4123718279521637E-2</v>
      </c>
      <c r="W23" s="27">
        <v>2.4748143328322376E-2</v>
      </c>
      <c r="X23" s="27">
        <v>0</v>
      </c>
      <c r="Y23" s="27">
        <v>0</v>
      </c>
      <c r="Z23" s="27">
        <v>9.2216563081962792E-3</v>
      </c>
      <c r="AA23" s="78" t="s">
        <v>48</v>
      </c>
      <c r="AC23" s="27">
        <v>0.57835360642199996</v>
      </c>
      <c r="AD23" s="27">
        <v>0.56017062039300003</v>
      </c>
      <c r="AE23" s="27">
        <v>0.32471632436600001</v>
      </c>
      <c r="AF23" s="27">
        <v>0.17947754113600001</v>
      </c>
      <c r="AG23" s="27">
        <v>0.19744625407499999</v>
      </c>
      <c r="AH23" s="27">
        <v>0.18086166397600001</v>
      </c>
      <c r="AI23" s="27">
        <v>3.8294467440500003E-2</v>
      </c>
      <c r="AJ23" s="27">
        <v>5.6388566615E-3</v>
      </c>
      <c r="AM23" s="36"/>
    </row>
    <row r="24" spans="2:39" x14ac:dyDescent="0.2">
      <c r="B24" t="s">
        <v>53</v>
      </c>
      <c r="C24" s="20">
        <v>77928</v>
      </c>
      <c r="D24" s="29">
        <v>0.46567410752705729</v>
      </c>
      <c r="E24" s="29">
        <v>7.1513022388390746E-2</v>
      </c>
      <c r="F24" s="29">
        <v>6.966790771930681E-2</v>
      </c>
      <c r="G24" s="29">
        <v>0.30844574912197192</v>
      </c>
      <c r="H24" s="29">
        <v>6.6051358296743773E-2</v>
      </c>
      <c r="I24" s="29">
        <v>7.3483897086874224E-3</v>
      </c>
      <c r="J24" s="29">
        <v>0</v>
      </c>
      <c r="K24" s="29">
        <v>0</v>
      </c>
      <c r="L24" s="29">
        <v>1.1299465237842003E-2</v>
      </c>
      <c r="M24" s="27">
        <v>0.70002272313321223</v>
      </c>
      <c r="N24" s="27" t="s">
        <v>1</v>
      </c>
      <c r="O24" s="78" t="s">
        <v>1</v>
      </c>
      <c r="Q24" t="s">
        <v>53</v>
      </c>
      <c r="R24" s="27">
        <v>0.3208249312557287</v>
      </c>
      <c r="S24" s="27">
        <v>0.12711274060494959</v>
      </c>
      <c r="T24" s="27">
        <v>0.14452795600366636</v>
      </c>
      <c r="U24" s="27">
        <v>0.28133822181484874</v>
      </c>
      <c r="V24" s="27">
        <v>0.10625114573785518</v>
      </c>
      <c r="W24" s="27">
        <v>8.652612282309808E-3</v>
      </c>
      <c r="X24" s="27">
        <v>0</v>
      </c>
      <c r="Y24" s="27">
        <v>0</v>
      </c>
      <c r="Z24" s="27">
        <v>1.1292392300641612E-2</v>
      </c>
      <c r="AA24" s="78" t="s">
        <v>1</v>
      </c>
      <c r="AC24" s="27">
        <v>0.54979475297699998</v>
      </c>
      <c r="AD24" s="27">
        <v>0.52397077471499998</v>
      </c>
      <c r="AE24" s="27">
        <v>0.34604725040599998</v>
      </c>
      <c r="AF24" s="27">
        <v>0.20498481922799999</v>
      </c>
      <c r="AG24" s="27">
        <v>0.13969918929299999</v>
      </c>
      <c r="AH24" s="27">
        <v>0.20311968965499999</v>
      </c>
      <c r="AI24" s="27">
        <v>3.7459886616399998E-2</v>
      </c>
      <c r="AJ24" s="27">
        <v>1.58516453434E-2</v>
      </c>
      <c r="AM24" s="36"/>
    </row>
    <row r="25" spans="2:39" x14ac:dyDescent="0.2">
      <c r="B25" t="s">
        <v>54</v>
      </c>
      <c r="C25" s="20">
        <v>69012</v>
      </c>
      <c r="D25" s="29">
        <v>0.14221109250932476</v>
      </c>
      <c r="E25" s="29">
        <v>0.10192263653723198</v>
      </c>
      <c r="F25" s="29">
        <v>2.642455786909104E-2</v>
      </c>
      <c r="G25" s="29">
        <v>0.58078295754988285</v>
      </c>
      <c r="H25" s="29">
        <v>9.0471048232538806E-2</v>
      </c>
      <c r="I25" s="29">
        <v>1.2702338681877574E-2</v>
      </c>
      <c r="J25" s="29">
        <v>0</v>
      </c>
      <c r="K25" s="29">
        <v>4.5485368620052806E-2</v>
      </c>
      <c r="L25" s="29">
        <v>0</v>
      </c>
      <c r="M25" s="27">
        <v>0.67660118098275102</v>
      </c>
      <c r="N25" s="27" t="s">
        <v>48</v>
      </c>
      <c r="O25" s="78" t="s">
        <v>48</v>
      </c>
      <c r="Q25" t="s">
        <v>54</v>
      </c>
      <c r="R25" s="27">
        <v>0.14220546977062942</v>
      </c>
      <c r="S25" s="27">
        <v>0.10192105883108817</v>
      </c>
      <c r="T25" s="27">
        <v>2.6427944231469384E-2</v>
      </c>
      <c r="U25" s="27">
        <v>0.58079369498640054</v>
      </c>
      <c r="V25" s="27">
        <v>9.0463238601075108E-2</v>
      </c>
      <c r="W25" s="27">
        <v>1.2699976441864947E-2</v>
      </c>
      <c r="X25" s="27">
        <v>0</v>
      </c>
      <c r="Y25" s="27">
        <v>4.5488617137472424E-2</v>
      </c>
      <c r="Z25" s="27">
        <v>0</v>
      </c>
      <c r="AA25" s="78" t="s">
        <v>48</v>
      </c>
      <c r="AC25" s="27">
        <v>0.58109175718200001</v>
      </c>
      <c r="AD25" s="27">
        <v>0.56416679031700001</v>
      </c>
      <c r="AE25" s="27">
        <v>0.32153986592299999</v>
      </c>
      <c r="AF25" s="27">
        <v>0.17839678815599999</v>
      </c>
      <c r="AG25" s="27">
        <v>0.20802219561999999</v>
      </c>
      <c r="AH25" s="27">
        <v>0.21596377236</v>
      </c>
      <c r="AI25" s="27">
        <v>3.4030161506800001E-2</v>
      </c>
      <c r="AJ25" s="27">
        <v>4.6179690521300004E-3</v>
      </c>
      <c r="AM25" s="36"/>
    </row>
    <row r="26" spans="2:39" x14ac:dyDescent="0.2">
      <c r="B26" t="s">
        <v>55</v>
      </c>
      <c r="C26" s="20">
        <v>76212</v>
      </c>
      <c r="D26" s="29">
        <v>0.39447270380314492</v>
      </c>
      <c r="E26" s="29">
        <v>7.8921316926237023E-2</v>
      </c>
      <c r="F26" s="29">
        <v>3.5684716211181439E-2</v>
      </c>
      <c r="G26" s="29">
        <v>0.36565651548632527</v>
      </c>
      <c r="H26" s="29">
        <v>9.3723832212216251E-2</v>
      </c>
      <c r="I26" s="29">
        <v>8.3734809461398548E-3</v>
      </c>
      <c r="J26" s="29">
        <v>0</v>
      </c>
      <c r="K26" s="29">
        <v>0</v>
      </c>
      <c r="L26" s="29">
        <v>2.316743441475513E-2</v>
      </c>
      <c r="M26" s="27">
        <v>0.657128075946525</v>
      </c>
      <c r="N26" s="27" t="s">
        <v>1</v>
      </c>
      <c r="O26" s="78" t="s">
        <v>2</v>
      </c>
      <c r="Q26" t="s">
        <v>55</v>
      </c>
      <c r="R26" s="27">
        <v>0.25822683706070287</v>
      </c>
      <c r="S26" s="27">
        <v>0.14029552715654953</v>
      </c>
      <c r="T26" s="27">
        <v>7.4021565495207664E-2</v>
      </c>
      <c r="U26" s="27">
        <v>0.34367012779552714</v>
      </c>
      <c r="V26" s="27">
        <v>0.15075878594249201</v>
      </c>
      <c r="W26" s="27">
        <v>9.8642172523961662E-3</v>
      </c>
      <c r="X26" s="27">
        <v>0</v>
      </c>
      <c r="Y26" s="27">
        <v>0</v>
      </c>
      <c r="Z26" s="27">
        <v>2.31629392971246E-2</v>
      </c>
      <c r="AA26" s="78" t="s">
        <v>48</v>
      </c>
      <c r="AC26" s="27">
        <v>0.546884502439</v>
      </c>
      <c r="AD26" s="27">
        <v>0.55120942910199999</v>
      </c>
      <c r="AE26" s="27">
        <v>0.32202061156400003</v>
      </c>
      <c r="AF26" s="27">
        <v>0.20441994041</v>
      </c>
      <c r="AG26" s="27">
        <v>0.19456529276599999</v>
      </c>
      <c r="AH26" s="27">
        <v>0.17535034597900001</v>
      </c>
      <c r="AI26" s="27">
        <v>5.5594767474000002E-2</v>
      </c>
      <c r="AJ26" s="27">
        <v>1.8317665634099999E-2</v>
      </c>
      <c r="AM26" s="36"/>
    </row>
    <row r="27" spans="2:39" x14ac:dyDescent="0.2">
      <c r="B27" t="s">
        <v>711</v>
      </c>
      <c r="C27" s="20">
        <v>71272</v>
      </c>
      <c r="D27" s="29">
        <v>0.1134777777016502</v>
      </c>
      <c r="E27" s="29">
        <v>0.18145226482965227</v>
      </c>
      <c r="F27" s="29">
        <v>3.9601758825361565E-2</v>
      </c>
      <c r="G27" s="29">
        <v>0.45438349440332304</v>
      </c>
      <c r="H27" s="29">
        <v>0.1436585473903097</v>
      </c>
      <c r="I27" s="29">
        <v>2.8651305964068546E-2</v>
      </c>
      <c r="J27" s="29">
        <v>0</v>
      </c>
      <c r="K27" s="29">
        <v>3.8774850885634767E-2</v>
      </c>
      <c r="L27" s="29">
        <v>0</v>
      </c>
      <c r="M27" s="27">
        <v>0.53087102917473439</v>
      </c>
      <c r="N27" s="27" t="s">
        <v>48</v>
      </c>
      <c r="O27" s="78" t="s">
        <v>2</v>
      </c>
      <c r="Q27" t="s">
        <v>711</v>
      </c>
      <c r="R27" s="27">
        <v>0.11349279767411127</v>
      </c>
      <c r="S27" s="27">
        <v>0.1814457512884895</v>
      </c>
      <c r="T27" s="27">
        <v>3.9592969472710453E-2</v>
      </c>
      <c r="U27" s="27">
        <v>0.45439407955596672</v>
      </c>
      <c r="V27" s="27">
        <v>0.14365005946874587</v>
      </c>
      <c r="W27" s="27">
        <v>2.8650720232588873E-2</v>
      </c>
      <c r="X27" s="27">
        <v>0</v>
      </c>
      <c r="Y27" s="27">
        <v>3.8773622307387338E-2</v>
      </c>
      <c r="Z27" s="27">
        <v>0</v>
      </c>
      <c r="AA27" s="78" t="s">
        <v>48</v>
      </c>
      <c r="AC27" s="27">
        <v>0.557901154053</v>
      </c>
      <c r="AD27" s="27">
        <v>0.55758800598699998</v>
      </c>
      <c r="AE27" s="27">
        <v>0.280413840247</v>
      </c>
      <c r="AF27" s="27">
        <v>0.208571207304</v>
      </c>
      <c r="AG27" s="27">
        <v>0.22664689171499999</v>
      </c>
      <c r="AH27" s="27">
        <v>0.153731565519</v>
      </c>
      <c r="AI27" s="27">
        <v>3.8548326539700001E-2</v>
      </c>
      <c r="AJ27" s="27">
        <v>1.5664081180200001E-2</v>
      </c>
      <c r="AM27" s="36"/>
    </row>
    <row r="28" spans="2:39" x14ac:dyDescent="0.2">
      <c r="B28" t="s">
        <v>56</v>
      </c>
      <c r="C28" s="20">
        <v>78795</v>
      </c>
      <c r="D28" s="29">
        <v>0.23647873505279229</v>
      </c>
      <c r="E28" s="29">
        <v>0.16791468468226756</v>
      </c>
      <c r="F28" s="29">
        <v>0.19925190603694642</v>
      </c>
      <c r="G28" s="29">
        <v>0.24900251101942694</v>
      </c>
      <c r="H28" s="29">
        <v>0.11511818580816426</v>
      </c>
      <c r="I28" s="29">
        <v>9.7221062420833997E-3</v>
      </c>
      <c r="J28" s="29">
        <v>0</v>
      </c>
      <c r="K28" s="29">
        <v>1.8379945439387122E-2</v>
      </c>
      <c r="L28" s="29">
        <v>4.1319257189319867E-3</v>
      </c>
      <c r="M28" s="27">
        <v>0.64514593317942337</v>
      </c>
      <c r="N28" s="27" t="s">
        <v>48</v>
      </c>
      <c r="O28" s="78" t="s">
        <v>2</v>
      </c>
      <c r="Q28" t="s">
        <v>56</v>
      </c>
      <c r="R28" s="27">
        <v>0.2364755872054137</v>
      </c>
      <c r="S28" s="27">
        <v>0.16791910925758352</v>
      </c>
      <c r="T28" s="27">
        <v>0.19925640319471219</v>
      </c>
      <c r="U28" s="27">
        <v>0.24900657040563404</v>
      </c>
      <c r="V28" s="27">
        <v>0.11511980170751859</v>
      </c>
      <c r="W28" s="27">
        <v>9.7179053389463751E-3</v>
      </c>
      <c r="X28" s="27">
        <v>0</v>
      </c>
      <c r="Y28" s="27">
        <v>1.8373529527481607E-2</v>
      </c>
      <c r="Z28" s="27">
        <v>4.1310933627099972E-3</v>
      </c>
      <c r="AA28" s="78" t="s">
        <v>48</v>
      </c>
      <c r="AC28" s="27">
        <v>0.53849154260999998</v>
      </c>
      <c r="AD28" s="27">
        <v>0.54951178916499999</v>
      </c>
      <c r="AE28" s="27">
        <v>0.31701881565399997</v>
      </c>
      <c r="AF28" s="27">
        <v>0.22131165368200001</v>
      </c>
      <c r="AG28" s="27">
        <v>0.196757917438</v>
      </c>
      <c r="AH28" s="27">
        <v>0.178698824989</v>
      </c>
      <c r="AI28" s="27">
        <v>4.8547481923399999E-2</v>
      </c>
      <c r="AJ28" s="27">
        <v>5.4324273378599998E-2</v>
      </c>
      <c r="AM28" s="36"/>
    </row>
    <row r="29" spans="2:39" x14ac:dyDescent="0.2">
      <c r="B29" t="s">
        <v>57</v>
      </c>
      <c r="C29" s="20">
        <v>73193</v>
      </c>
      <c r="D29" s="29">
        <v>0.21668469882145142</v>
      </c>
      <c r="E29" s="29">
        <v>0.21351591256107888</v>
      </c>
      <c r="F29" s="29">
        <v>0.10503877092554374</v>
      </c>
      <c r="G29" s="29">
        <v>0.31165275514357388</v>
      </c>
      <c r="H29" s="29">
        <v>0.11043080847681391</v>
      </c>
      <c r="I29" s="29">
        <v>1.6015059735249193E-2</v>
      </c>
      <c r="J29" s="29">
        <v>0</v>
      </c>
      <c r="K29" s="29">
        <v>0</v>
      </c>
      <c r="L29" s="29">
        <v>2.666199433628904E-2</v>
      </c>
      <c r="M29" s="27">
        <v>0.64596581855714519</v>
      </c>
      <c r="N29" s="27" t="s">
        <v>48</v>
      </c>
      <c r="O29" s="78" t="s">
        <v>2</v>
      </c>
      <c r="Q29" t="s">
        <v>57</v>
      </c>
      <c r="R29" s="27">
        <v>0.21668781725888325</v>
      </c>
      <c r="S29" s="27">
        <v>0.21351522842639595</v>
      </c>
      <c r="T29" s="27">
        <v>0.10503384094754653</v>
      </c>
      <c r="U29" s="27">
        <v>0.31165397631133673</v>
      </c>
      <c r="V29" s="27">
        <v>0.11042724196277495</v>
      </c>
      <c r="W29" s="27">
        <v>1.6010998307952624E-2</v>
      </c>
      <c r="X29" s="27">
        <v>0</v>
      </c>
      <c r="Y29" s="27">
        <v>0</v>
      </c>
      <c r="Z29" s="27">
        <v>2.6670896785109983E-2</v>
      </c>
      <c r="AA29" s="78" t="s">
        <v>48</v>
      </c>
      <c r="AC29" s="27">
        <v>0.54436520699900004</v>
      </c>
      <c r="AD29" s="27">
        <v>0.53976143177799996</v>
      </c>
      <c r="AE29" s="27">
        <v>0.31400437643899998</v>
      </c>
      <c r="AF29" s="27">
        <v>0.21468364765299999</v>
      </c>
      <c r="AG29" s="27">
        <v>0.18663656597600001</v>
      </c>
      <c r="AH29" s="27">
        <v>0.18685807928100001</v>
      </c>
      <c r="AI29" s="27">
        <v>6.5771524335200005E-2</v>
      </c>
      <c r="AJ29" s="27">
        <v>9.2444068860400002E-3</v>
      </c>
      <c r="AM29" s="36"/>
    </row>
    <row r="30" spans="2:39" x14ac:dyDescent="0.2">
      <c r="B30" t="s">
        <v>58</v>
      </c>
      <c r="C30" s="20">
        <v>80522</v>
      </c>
      <c r="D30" s="29">
        <v>0.10719182552264693</v>
      </c>
      <c r="E30" s="29">
        <v>0.17805235070172817</v>
      </c>
      <c r="F30" s="29">
        <v>4.2196653858888926E-2</v>
      </c>
      <c r="G30" s="29">
        <v>0.34042041085272723</v>
      </c>
      <c r="H30" s="29">
        <v>0.23906950145804276</v>
      </c>
      <c r="I30" s="29">
        <v>2.7264481925258807E-2</v>
      </c>
      <c r="J30" s="29">
        <v>0</v>
      </c>
      <c r="K30" s="29">
        <v>4.9257214934219605E-2</v>
      </c>
      <c r="L30" s="29">
        <v>1.6547560746487416E-2</v>
      </c>
      <c r="M30" s="27">
        <v>0.4776733878204803</v>
      </c>
      <c r="N30" s="27" t="s">
        <v>48</v>
      </c>
      <c r="O30" s="78" t="s">
        <v>2</v>
      </c>
      <c r="Q30" t="s">
        <v>58</v>
      </c>
      <c r="R30" s="27">
        <v>0.10719392663078803</v>
      </c>
      <c r="S30" s="27">
        <v>0.17804123443309156</v>
      </c>
      <c r="T30" s="27">
        <v>4.2196396536931594E-2</v>
      </c>
      <c r="U30" s="27">
        <v>0.34043106361958247</v>
      </c>
      <c r="V30" s="27">
        <v>0.23906091568520396</v>
      </c>
      <c r="W30" s="27">
        <v>2.7272963627382161E-2</v>
      </c>
      <c r="X30" s="27">
        <v>0</v>
      </c>
      <c r="Y30" s="27">
        <v>4.9268127811143175E-2</v>
      </c>
      <c r="Z30" s="27">
        <v>1.6535371655877075E-2</v>
      </c>
      <c r="AA30" s="78" t="s">
        <v>48</v>
      </c>
      <c r="AC30" s="27">
        <v>0.49826180523199998</v>
      </c>
      <c r="AD30" s="27">
        <v>0.54658520192500004</v>
      </c>
      <c r="AE30" s="27">
        <v>0.24460020406899999</v>
      </c>
      <c r="AF30" s="27">
        <v>0.29495582756799998</v>
      </c>
      <c r="AG30" s="27">
        <v>0.260589425087</v>
      </c>
      <c r="AH30" s="27">
        <v>0.13264457452299999</v>
      </c>
      <c r="AI30" s="27">
        <v>5.1501101005699997E-2</v>
      </c>
      <c r="AJ30" s="27">
        <v>2.10397285268E-2</v>
      </c>
      <c r="AM30" s="36"/>
    </row>
    <row r="31" spans="2:39" x14ac:dyDescent="0.2">
      <c r="B31" t="s">
        <v>483</v>
      </c>
      <c r="C31" s="20">
        <v>78267</v>
      </c>
      <c r="D31" s="29">
        <v>4.1078783415789306E-2</v>
      </c>
      <c r="E31" s="29">
        <v>0.30857451229704402</v>
      </c>
      <c r="F31" s="29">
        <v>1.4582414658811434E-2</v>
      </c>
      <c r="G31" s="29">
        <v>0.54893880360213376</v>
      </c>
      <c r="H31" s="29">
        <v>5.1523156290125383E-2</v>
      </c>
      <c r="I31" s="29">
        <v>1.2401072744962495E-2</v>
      </c>
      <c r="J31" s="29">
        <v>0</v>
      </c>
      <c r="K31" s="29">
        <v>0</v>
      </c>
      <c r="L31" s="29">
        <v>2.2901256991133496E-2</v>
      </c>
      <c r="M31" s="27">
        <v>0.53026363596504456</v>
      </c>
      <c r="N31" s="27" t="s">
        <v>48</v>
      </c>
      <c r="O31" s="78" t="s">
        <v>2</v>
      </c>
      <c r="Q31" t="s">
        <v>483</v>
      </c>
      <c r="R31" s="27">
        <v>8.2937760535890706E-2</v>
      </c>
      <c r="S31" s="27">
        <v>0.20806727548733767</v>
      </c>
      <c r="T31" s="27">
        <v>3.6023228355943231E-2</v>
      </c>
      <c r="U31" s="27">
        <v>0.50791547191633934</v>
      </c>
      <c r="V31" s="27">
        <v>0.11785258186549721</v>
      </c>
      <c r="W31" s="27">
        <v>2.4312667164646636E-2</v>
      </c>
      <c r="X31" s="27">
        <v>0</v>
      </c>
      <c r="Y31" s="27">
        <v>0</v>
      </c>
      <c r="Z31" s="27">
        <v>2.2891014674345195E-2</v>
      </c>
      <c r="AA31" s="78" t="s">
        <v>48</v>
      </c>
      <c r="AC31" s="27">
        <v>0.57019817743800005</v>
      </c>
      <c r="AD31" s="27">
        <v>0.55799315118399995</v>
      </c>
      <c r="AE31" s="27">
        <v>0.289773313709</v>
      </c>
      <c r="AF31" s="27">
        <v>0.19749896891900001</v>
      </c>
      <c r="AG31" s="27">
        <v>0.22534401315399999</v>
      </c>
      <c r="AH31" s="27">
        <v>0.16080363660800001</v>
      </c>
      <c r="AI31" s="27">
        <v>3.6686545347700002E-2</v>
      </c>
      <c r="AJ31" s="27">
        <v>1.61693927827E-2</v>
      </c>
      <c r="AM31" s="36"/>
    </row>
    <row r="32" spans="2:39" x14ac:dyDescent="0.2">
      <c r="B32" t="s">
        <v>484</v>
      </c>
      <c r="C32" s="20">
        <v>75850</v>
      </c>
      <c r="D32" s="29">
        <v>6.9098365791587568E-2</v>
      </c>
      <c r="E32" s="29">
        <v>0.22258720300175394</v>
      </c>
      <c r="F32" s="29">
        <v>2.3267751431888407E-2</v>
      </c>
      <c r="G32" s="29">
        <v>0.56481883030175817</v>
      </c>
      <c r="H32" s="29">
        <v>8.1662104813697983E-2</v>
      </c>
      <c r="I32" s="29">
        <v>1.7569725414751474E-2</v>
      </c>
      <c r="J32" s="29">
        <v>0</v>
      </c>
      <c r="K32" s="29">
        <v>0</v>
      </c>
      <c r="L32" s="29">
        <v>2.0996019244562607E-2</v>
      </c>
      <c r="M32" s="27">
        <v>0.52869215557372273</v>
      </c>
      <c r="N32" s="27" t="s">
        <v>48</v>
      </c>
      <c r="O32" s="78" t="s">
        <v>2</v>
      </c>
      <c r="Q32" t="s">
        <v>484</v>
      </c>
      <c r="R32" s="27">
        <v>9.0120193506558283E-2</v>
      </c>
      <c r="S32" s="27">
        <v>0.17899356640566555</v>
      </c>
      <c r="T32" s="27">
        <v>3.209316243578874E-2</v>
      </c>
      <c r="U32" s="27">
        <v>0.5446860505710438</v>
      </c>
      <c r="V32" s="27">
        <v>0.11039349658371153</v>
      </c>
      <c r="W32" s="27">
        <v>2.271707146775722E-2</v>
      </c>
      <c r="X32" s="27">
        <v>0</v>
      </c>
      <c r="Y32" s="27">
        <v>0</v>
      </c>
      <c r="Z32" s="27">
        <v>2.0996459029474838E-2</v>
      </c>
      <c r="AA32" s="78" t="s">
        <v>48</v>
      </c>
      <c r="AC32" s="27">
        <v>0.57336307805300002</v>
      </c>
      <c r="AD32" s="27">
        <v>0.561980055684</v>
      </c>
      <c r="AE32" s="27">
        <v>0.28570843195200002</v>
      </c>
      <c r="AF32" s="27">
        <v>0.20130522072699999</v>
      </c>
      <c r="AG32" s="27">
        <v>0.23380626381700001</v>
      </c>
      <c r="AH32" s="27">
        <v>0.15424375648800001</v>
      </c>
      <c r="AI32" s="27">
        <v>3.3921012235599998E-2</v>
      </c>
      <c r="AJ32" s="27">
        <v>1.3605429755999999E-2</v>
      </c>
      <c r="AM32" s="36"/>
    </row>
    <row r="33" spans="2:39" x14ac:dyDescent="0.2">
      <c r="B33" t="s">
        <v>59</v>
      </c>
      <c r="C33" s="20">
        <v>75119</v>
      </c>
      <c r="D33" s="29">
        <v>0.20306714632519901</v>
      </c>
      <c r="E33" s="29">
        <v>0.20748394376712412</v>
      </c>
      <c r="F33" s="29">
        <v>6.1126914212956997E-2</v>
      </c>
      <c r="G33" s="29">
        <v>0.39738560097849013</v>
      </c>
      <c r="H33" s="29">
        <v>8.7968205141838299E-2</v>
      </c>
      <c r="I33" s="29">
        <v>2.70309372707839E-2</v>
      </c>
      <c r="J33" s="29">
        <v>0</v>
      </c>
      <c r="K33" s="29">
        <v>0</v>
      </c>
      <c r="L33" s="29">
        <v>1.5937252303607458E-2</v>
      </c>
      <c r="M33" s="27">
        <v>0.56489129886578116</v>
      </c>
      <c r="N33" s="27" t="s">
        <v>48</v>
      </c>
      <c r="O33" s="78" t="s">
        <v>2</v>
      </c>
      <c r="Q33" t="s">
        <v>59</v>
      </c>
      <c r="R33" s="27">
        <v>0.20306829429231277</v>
      </c>
      <c r="S33" s="27">
        <v>0.20747513786114907</v>
      </c>
      <c r="T33" s="27">
        <v>6.1130225762360373E-2</v>
      </c>
      <c r="U33" s="27">
        <v>0.39739359947212144</v>
      </c>
      <c r="V33" s="27">
        <v>8.7971909317999711E-2</v>
      </c>
      <c r="W33" s="27">
        <v>2.7030211622755339E-2</v>
      </c>
      <c r="X33" s="27">
        <v>0</v>
      </c>
      <c r="Y33" s="27">
        <v>0</v>
      </c>
      <c r="Z33" s="27">
        <v>1.5930621671301316E-2</v>
      </c>
      <c r="AA33" s="78" t="s">
        <v>48</v>
      </c>
      <c r="AC33" s="27">
        <v>0.57416457708500002</v>
      </c>
      <c r="AD33" s="27">
        <v>0.546024198357</v>
      </c>
      <c r="AE33" s="27">
        <v>0.31933671602699998</v>
      </c>
      <c r="AF33" s="27">
        <v>0.14007230838099999</v>
      </c>
      <c r="AG33" s="27">
        <v>0.19254346306299999</v>
      </c>
      <c r="AH33" s="27">
        <v>0.19001951098299999</v>
      </c>
      <c r="AI33" s="27">
        <v>3.9272034365799999E-2</v>
      </c>
      <c r="AJ33" s="27">
        <v>1.35935716917E-2</v>
      </c>
      <c r="AM33" s="36"/>
    </row>
    <row r="34" spans="2:39" x14ac:dyDescent="0.2">
      <c r="B34" t="s">
        <v>60</v>
      </c>
      <c r="C34" s="20">
        <v>76050</v>
      </c>
      <c r="D34" s="29">
        <v>0.23014415270504363</v>
      </c>
      <c r="E34" s="29">
        <v>0.12620505143034208</v>
      </c>
      <c r="F34" s="29">
        <v>6.0513012246009634E-2</v>
      </c>
      <c r="G34" s="29">
        <v>0.46615960869699358</v>
      </c>
      <c r="H34" s="29">
        <v>8.6628676391099793E-2</v>
      </c>
      <c r="I34" s="29">
        <v>1.2812975836316649E-2</v>
      </c>
      <c r="J34" s="29">
        <v>0</v>
      </c>
      <c r="K34" s="29">
        <v>0</v>
      </c>
      <c r="L34" s="29">
        <v>1.753652269419478E-2</v>
      </c>
      <c r="M34" s="27">
        <v>0.59584219877299971</v>
      </c>
      <c r="N34" s="27" t="s">
        <v>48</v>
      </c>
      <c r="O34" s="78" t="s">
        <v>1</v>
      </c>
      <c r="Q34" t="s">
        <v>60</v>
      </c>
      <c r="R34" s="27">
        <v>0.20267467007988701</v>
      </c>
      <c r="S34" s="27">
        <v>0.14081740742375426</v>
      </c>
      <c r="T34" s="27">
        <v>6.8985302555501615E-2</v>
      </c>
      <c r="U34" s="27">
        <v>0.46153506642538727</v>
      </c>
      <c r="V34" s="27">
        <v>9.5158229244825004E-2</v>
      </c>
      <c r="W34" s="27">
        <v>1.3285077459504789E-2</v>
      </c>
      <c r="X34" s="27">
        <v>0</v>
      </c>
      <c r="Y34" s="27">
        <v>0</v>
      </c>
      <c r="Z34" s="27">
        <v>1.7544246811140043E-2</v>
      </c>
      <c r="AA34" s="78" t="s">
        <v>48</v>
      </c>
      <c r="AC34" s="27">
        <v>0.54190986973699995</v>
      </c>
      <c r="AD34" s="27">
        <v>0.56235706795999996</v>
      </c>
      <c r="AE34" s="27">
        <v>0.32345298839199998</v>
      </c>
      <c r="AF34" s="27">
        <v>0.190257589206</v>
      </c>
      <c r="AG34" s="27">
        <v>0.19169907055400001</v>
      </c>
      <c r="AH34" s="27">
        <v>0.140018483045</v>
      </c>
      <c r="AI34" s="27">
        <v>5.53553131059E-2</v>
      </c>
      <c r="AJ34" s="27">
        <v>1.31914492149E-2</v>
      </c>
      <c r="AM34" s="36"/>
    </row>
    <row r="35" spans="2:39" x14ac:dyDescent="0.2">
      <c r="B35" t="s">
        <v>61</v>
      </c>
      <c r="C35" s="20">
        <v>73709</v>
      </c>
      <c r="D35" s="29">
        <v>0.24891504042976784</v>
      </c>
      <c r="E35" s="29">
        <v>0.10963149615564768</v>
      </c>
      <c r="F35" s="29">
        <v>3.180807531584072E-2</v>
      </c>
      <c r="G35" s="29">
        <v>0.50111844681911055</v>
      </c>
      <c r="H35" s="29">
        <v>7.4184436667076414E-2</v>
      </c>
      <c r="I35" s="29">
        <v>9.8358036041885626E-3</v>
      </c>
      <c r="J35" s="29">
        <v>0</v>
      </c>
      <c r="K35" s="29">
        <v>0</v>
      </c>
      <c r="L35" s="29">
        <v>2.4506701008368319E-2</v>
      </c>
      <c r="M35" s="27">
        <v>0.63742455835911982</v>
      </c>
      <c r="N35" s="27" t="s">
        <v>48</v>
      </c>
      <c r="O35" s="78" t="s">
        <v>48</v>
      </c>
      <c r="Q35" t="s">
        <v>61</v>
      </c>
      <c r="R35" s="27">
        <v>0.20632994913053657</v>
      </c>
      <c r="S35" s="27">
        <v>0.13489985739522806</v>
      </c>
      <c r="T35" s="27">
        <v>4.0865845092905945E-2</v>
      </c>
      <c r="U35" s="27">
        <v>0.49437030415256583</v>
      </c>
      <c r="V35" s="27">
        <v>8.8521380073643657E-2</v>
      </c>
      <c r="W35" s="27">
        <v>1.0514441393695593E-2</v>
      </c>
      <c r="X35" s="27">
        <v>0</v>
      </c>
      <c r="Y35" s="27">
        <v>0</v>
      </c>
      <c r="Z35" s="27">
        <v>2.4498222761424344E-2</v>
      </c>
      <c r="AA35" s="78" t="s">
        <v>48</v>
      </c>
      <c r="AC35" s="27">
        <v>0.54880228881699999</v>
      </c>
      <c r="AD35" s="27">
        <v>0.55658239233700002</v>
      </c>
      <c r="AE35" s="27">
        <v>0.32677375246899998</v>
      </c>
      <c r="AF35" s="27">
        <v>0.20477398543</v>
      </c>
      <c r="AG35" s="27">
        <v>0.194154540491</v>
      </c>
      <c r="AH35" s="27">
        <v>0.213329239433</v>
      </c>
      <c r="AI35" s="27">
        <v>4.2331668672799999E-2</v>
      </c>
      <c r="AJ35" s="27">
        <v>5.1093098356699996E-3</v>
      </c>
      <c r="AM35" s="36"/>
    </row>
    <row r="36" spans="2:39" x14ac:dyDescent="0.2">
      <c r="B36" t="s">
        <v>62</v>
      </c>
      <c r="C36" s="20">
        <v>79497</v>
      </c>
      <c r="D36" s="29">
        <v>0.24800747088218186</v>
      </c>
      <c r="E36" s="29">
        <v>0.2051710349829361</v>
      </c>
      <c r="F36" s="29">
        <v>9.3202050475147638E-2</v>
      </c>
      <c r="G36" s="29">
        <v>0.27265494381111866</v>
      </c>
      <c r="H36" s="29">
        <v>0.15476804260925142</v>
      </c>
      <c r="I36" s="29">
        <v>9.4745738306749299E-3</v>
      </c>
      <c r="J36" s="29">
        <v>0</v>
      </c>
      <c r="K36" s="29">
        <v>0</v>
      </c>
      <c r="L36" s="29">
        <v>1.6721883408689305E-2</v>
      </c>
      <c r="M36" s="27">
        <v>0.65119835812964522</v>
      </c>
      <c r="N36" s="27" t="s">
        <v>48</v>
      </c>
      <c r="O36" s="78" t="s">
        <v>2</v>
      </c>
      <c r="Q36" t="s">
        <v>62</v>
      </c>
      <c r="R36" s="27">
        <v>0.24801035388657086</v>
      </c>
      <c r="S36" s="27">
        <v>0.20516535311389275</v>
      </c>
      <c r="T36" s="27">
        <v>9.32042960902488E-2</v>
      </c>
      <c r="U36" s="27">
        <v>0.27265878535002319</v>
      </c>
      <c r="V36" s="27">
        <v>0.15476742389120693</v>
      </c>
      <c r="W36" s="27">
        <v>9.4653067532066149E-3</v>
      </c>
      <c r="X36" s="27">
        <v>0</v>
      </c>
      <c r="Y36" s="27">
        <v>0</v>
      </c>
      <c r="Z36" s="27">
        <v>1.6728480914850873E-2</v>
      </c>
      <c r="AA36" s="78" t="s">
        <v>48</v>
      </c>
      <c r="AC36" s="27">
        <v>0.54081085018800001</v>
      </c>
      <c r="AD36" s="27">
        <v>0.55989865512799997</v>
      </c>
      <c r="AE36" s="27">
        <v>0.30862372629899998</v>
      </c>
      <c r="AF36" s="27">
        <v>0.219124029473</v>
      </c>
      <c r="AG36" s="27">
        <v>0.20157451438900001</v>
      </c>
      <c r="AH36" s="27">
        <v>0.15855081034400001</v>
      </c>
      <c r="AI36" s="27">
        <v>6.2346168184800002E-2</v>
      </c>
      <c r="AJ36" s="27">
        <v>1.06956433705E-2</v>
      </c>
      <c r="AM36" s="36"/>
    </row>
    <row r="37" spans="2:39" x14ac:dyDescent="0.2">
      <c r="B37" t="s">
        <v>63</v>
      </c>
      <c r="C37" s="20">
        <v>78174</v>
      </c>
      <c r="D37" s="29">
        <v>0.20018116461543481</v>
      </c>
      <c r="E37" s="29">
        <v>0.21640004707312249</v>
      </c>
      <c r="F37" s="29">
        <v>4.7056558405990483E-2</v>
      </c>
      <c r="G37" s="29">
        <v>0.40900183328891732</v>
      </c>
      <c r="H37" s="29">
        <v>0.10196938358891423</v>
      </c>
      <c r="I37" s="29">
        <v>1.5396156761793766E-2</v>
      </c>
      <c r="J37" s="29">
        <v>0</v>
      </c>
      <c r="K37" s="29">
        <v>0</v>
      </c>
      <c r="L37" s="29">
        <v>9.9948562658266661E-3</v>
      </c>
      <c r="M37" s="27">
        <v>0.56752525092283546</v>
      </c>
      <c r="N37" s="27" t="s">
        <v>48</v>
      </c>
      <c r="O37" s="78" t="s">
        <v>2</v>
      </c>
      <c r="Q37" t="s">
        <v>63</v>
      </c>
      <c r="R37" s="27">
        <v>0.20017581030518866</v>
      </c>
      <c r="S37" s="27">
        <v>0.21640445386106477</v>
      </c>
      <c r="T37" s="27">
        <v>4.7063066312040755E-2</v>
      </c>
      <c r="U37" s="27">
        <v>0.40900689717351124</v>
      </c>
      <c r="V37" s="27">
        <v>0.10196997700942163</v>
      </c>
      <c r="W37" s="27">
        <v>1.5394671595365821E-2</v>
      </c>
      <c r="X37" s="27">
        <v>0</v>
      </c>
      <c r="Y37" s="27">
        <v>0</v>
      </c>
      <c r="Z37" s="27">
        <v>9.9851237434071139E-3</v>
      </c>
      <c r="AA37" s="78" t="s">
        <v>48</v>
      </c>
      <c r="AC37" s="27">
        <v>0.57513566141399997</v>
      </c>
      <c r="AD37" s="27">
        <v>0.55028198141200002</v>
      </c>
      <c r="AE37" s="27">
        <v>0.319874670375</v>
      </c>
      <c r="AF37" s="27">
        <v>0.16638307012799999</v>
      </c>
      <c r="AG37" s="27">
        <v>0.20221259893599999</v>
      </c>
      <c r="AH37" s="27">
        <v>0.18725175328300001</v>
      </c>
      <c r="AI37" s="27">
        <v>3.7820589095299999E-2</v>
      </c>
      <c r="AJ37" s="27">
        <v>5.2076553559300002E-3</v>
      </c>
      <c r="AM37" s="36"/>
    </row>
    <row r="38" spans="2:39" x14ac:dyDescent="0.2">
      <c r="B38" t="s">
        <v>64</v>
      </c>
      <c r="C38" s="20">
        <v>69654</v>
      </c>
      <c r="D38" s="29">
        <v>0.14653143873464364</v>
      </c>
      <c r="E38" s="29">
        <v>0.12904237535514587</v>
      </c>
      <c r="F38" s="29">
        <v>0.29146833506932651</v>
      </c>
      <c r="G38" s="29">
        <v>0.17148340430498829</v>
      </c>
      <c r="H38" s="29">
        <v>0.2089571556835913</v>
      </c>
      <c r="I38" s="29">
        <v>1.0433055620813611E-2</v>
      </c>
      <c r="J38" s="29">
        <v>0</v>
      </c>
      <c r="K38" s="29">
        <v>4.4543829283216286E-3</v>
      </c>
      <c r="L38" s="29">
        <v>3.7629852303169231E-2</v>
      </c>
      <c r="M38" s="27">
        <v>0.74009574275719459</v>
      </c>
      <c r="N38" s="27" t="s">
        <v>3</v>
      </c>
      <c r="O38" s="78" t="s">
        <v>3</v>
      </c>
      <c r="Q38" t="s">
        <v>64</v>
      </c>
      <c r="R38" s="27">
        <v>0.14653449981571648</v>
      </c>
      <c r="S38" s="27">
        <v>0.12903726406859226</v>
      </c>
      <c r="T38" s="27">
        <v>0.29145894357044483</v>
      </c>
      <c r="U38" s="27">
        <v>0.17148066962813524</v>
      </c>
      <c r="V38" s="27">
        <v>0.20895811914414852</v>
      </c>
      <c r="W38" s="27">
        <v>1.0436266997730403E-2</v>
      </c>
      <c r="X38" s="27">
        <v>0</v>
      </c>
      <c r="Y38" s="27">
        <v>4.4616011328587222E-3</v>
      </c>
      <c r="Z38" s="27">
        <v>3.7632635642373569E-2</v>
      </c>
      <c r="AA38" s="78" t="s">
        <v>3</v>
      </c>
      <c r="AC38" s="27">
        <v>0.51480155485199997</v>
      </c>
      <c r="AD38" s="27">
        <v>0.55282128540599995</v>
      </c>
      <c r="AE38" s="27">
        <v>0.27541293104600001</v>
      </c>
      <c r="AF38" s="27">
        <v>0.341689005504</v>
      </c>
      <c r="AG38" s="27">
        <v>0.18412326125199999</v>
      </c>
      <c r="AH38" s="27">
        <v>0.131073479662</v>
      </c>
      <c r="AI38" s="27">
        <v>6.39097327769E-2</v>
      </c>
      <c r="AJ38" s="27">
        <v>4.3578649852000002E-2</v>
      </c>
      <c r="AM38" s="36"/>
    </row>
    <row r="39" spans="2:39" x14ac:dyDescent="0.2">
      <c r="B39" t="s">
        <v>65</v>
      </c>
      <c r="C39" s="20">
        <v>73400</v>
      </c>
      <c r="D39" s="29">
        <v>0.16507589794418562</v>
      </c>
      <c r="E39" s="29">
        <v>0.28189408697915086</v>
      </c>
      <c r="F39" s="29">
        <v>0.14383167077694128</v>
      </c>
      <c r="G39" s="29">
        <v>0.1452450217100083</v>
      </c>
      <c r="H39" s="29">
        <v>0.22758510220849149</v>
      </c>
      <c r="I39" s="29">
        <v>1.7485872804915807E-2</v>
      </c>
      <c r="J39" s="29">
        <v>0</v>
      </c>
      <c r="K39" s="29">
        <v>7.4484517316814021E-3</v>
      </c>
      <c r="L39" s="29">
        <v>1.1433895844625159E-2</v>
      </c>
      <c r="M39" s="27">
        <v>0.69050114895625692</v>
      </c>
      <c r="N39" s="27" t="s">
        <v>2</v>
      </c>
      <c r="O39" s="78" t="s">
        <v>2</v>
      </c>
      <c r="Q39" t="s">
        <v>65</v>
      </c>
      <c r="R39" s="27">
        <v>0.16508168258227449</v>
      </c>
      <c r="S39" s="27">
        <v>0.28188382921632071</v>
      </c>
      <c r="T39" s="27">
        <v>0.14383237313550629</v>
      </c>
      <c r="U39" s="27">
        <v>0.14523320969142137</v>
      </c>
      <c r="V39" s="27">
        <v>0.22758661510535869</v>
      </c>
      <c r="W39" s="27">
        <v>1.7480861810433273E-2</v>
      </c>
      <c r="X39" s="27">
        <v>0</v>
      </c>
      <c r="Y39" s="27">
        <v>7.4579749033225479E-3</v>
      </c>
      <c r="Z39" s="27">
        <v>1.1443453555362639E-2</v>
      </c>
      <c r="AA39" s="78" t="s">
        <v>2</v>
      </c>
      <c r="AC39" s="27">
        <v>0.46059533865699998</v>
      </c>
      <c r="AD39" s="27">
        <v>0.54291330938799998</v>
      </c>
      <c r="AE39" s="27">
        <v>0.25641775177100001</v>
      </c>
      <c r="AF39" s="27">
        <v>0.35449575851999998</v>
      </c>
      <c r="AG39" s="27">
        <v>0.21844766516700001</v>
      </c>
      <c r="AH39" s="27">
        <v>0.12887090849999999</v>
      </c>
      <c r="AI39" s="27">
        <v>7.0499051366299997E-2</v>
      </c>
      <c r="AJ39" s="27">
        <v>5.1043843579799998E-2</v>
      </c>
      <c r="AM39" s="36"/>
    </row>
    <row r="40" spans="2:39" x14ac:dyDescent="0.2">
      <c r="B40" t="s">
        <v>66</v>
      </c>
      <c r="C40" s="20">
        <v>73325</v>
      </c>
      <c r="D40" s="29">
        <v>0.33876252402466756</v>
      </c>
      <c r="E40" s="29">
        <v>0.10700550843663216</v>
      </c>
      <c r="F40" s="29">
        <v>0.18591342534916391</v>
      </c>
      <c r="G40" s="29">
        <v>0.26829886063816483</v>
      </c>
      <c r="H40" s="29">
        <v>8.1848698551924531E-2</v>
      </c>
      <c r="I40" s="29">
        <v>5.6775184698513934E-3</v>
      </c>
      <c r="J40" s="29">
        <v>0</v>
      </c>
      <c r="K40" s="29">
        <v>0</v>
      </c>
      <c r="L40" s="29">
        <v>1.2493464529595634E-2</v>
      </c>
      <c r="M40" s="27">
        <v>0.68268153275885257</v>
      </c>
      <c r="N40" s="27" t="s">
        <v>1</v>
      </c>
      <c r="O40" s="78" t="s">
        <v>1</v>
      </c>
      <c r="Q40" t="s">
        <v>66</v>
      </c>
      <c r="R40" s="27">
        <v>0.31148490720578542</v>
      </c>
      <c r="S40" s="27">
        <v>0.11572807000019977</v>
      </c>
      <c r="T40" s="27">
        <v>0.20414727210979483</v>
      </c>
      <c r="U40" s="27">
        <v>0.26276045308348484</v>
      </c>
      <c r="V40" s="27">
        <v>8.7560181393211742E-2</v>
      </c>
      <c r="W40" s="27">
        <v>5.8333499810216353E-3</v>
      </c>
      <c r="X40" s="27">
        <v>0</v>
      </c>
      <c r="Y40" s="27">
        <v>0</v>
      </c>
      <c r="Z40" s="27">
        <v>1.2485766226501788E-2</v>
      </c>
      <c r="AA40" s="78" t="s">
        <v>1</v>
      </c>
      <c r="AC40" s="27">
        <v>0.52336553153099996</v>
      </c>
      <c r="AD40" s="27">
        <v>0.55332185803900003</v>
      </c>
      <c r="AE40" s="27">
        <v>0.34582174757599998</v>
      </c>
      <c r="AF40" s="27">
        <v>0.25626760167500001</v>
      </c>
      <c r="AG40" s="27">
        <v>0.14720891138100001</v>
      </c>
      <c r="AH40" s="27">
        <v>0.15508668353400001</v>
      </c>
      <c r="AI40" s="27">
        <v>5.7369367374200002E-2</v>
      </c>
      <c r="AJ40" s="27">
        <v>4.5834538574600001E-2</v>
      </c>
      <c r="AM40" s="36"/>
    </row>
    <row r="41" spans="2:39" x14ac:dyDescent="0.2">
      <c r="B41" t="s">
        <v>486</v>
      </c>
      <c r="C41" s="20">
        <v>76523</v>
      </c>
      <c r="D41" s="29">
        <v>0.18279653332600279</v>
      </c>
      <c r="E41" s="29">
        <v>0.27665823382025173</v>
      </c>
      <c r="F41" s="29">
        <v>0.13272641313347155</v>
      </c>
      <c r="G41" s="29">
        <v>0.20993363290458414</v>
      </c>
      <c r="H41" s="29">
        <v>0.16912788497172512</v>
      </c>
      <c r="I41" s="29">
        <v>1.7295663041360525E-2</v>
      </c>
      <c r="J41" s="29">
        <v>0</v>
      </c>
      <c r="K41" s="29">
        <v>0</v>
      </c>
      <c r="L41" s="29">
        <v>1.1461638802604113E-2</v>
      </c>
      <c r="M41" s="27">
        <v>0.69954389549540996</v>
      </c>
      <c r="N41" s="27" t="s">
        <v>2</v>
      </c>
      <c r="O41" s="78" t="s">
        <v>2</v>
      </c>
      <c r="Q41" t="s">
        <v>486</v>
      </c>
      <c r="R41" s="27">
        <v>0.18278786520212209</v>
      </c>
      <c r="S41" s="27">
        <v>0.27665695285063141</v>
      </c>
      <c r="T41" s="27">
        <v>0.13272435178958381</v>
      </c>
      <c r="U41" s="27">
        <v>0.20993050885451692</v>
      </c>
      <c r="V41" s="27">
        <v>0.16913248150638871</v>
      </c>
      <c r="W41" s="27">
        <v>1.7298064708959126E-2</v>
      </c>
      <c r="X41" s="27">
        <v>0</v>
      </c>
      <c r="Y41" s="27">
        <v>0</v>
      </c>
      <c r="Z41" s="27">
        <v>1.1469775087797953E-2</v>
      </c>
      <c r="AA41" s="78" t="s">
        <v>2</v>
      </c>
      <c r="AC41" s="27">
        <v>0.52451393020600001</v>
      </c>
      <c r="AD41" s="27">
        <v>0.564194931575</v>
      </c>
      <c r="AE41" s="27">
        <v>0.29496853414599999</v>
      </c>
      <c r="AF41" s="27">
        <v>0.28824497348599998</v>
      </c>
      <c r="AG41" s="27">
        <v>0.18792307961599999</v>
      </c>
      <c r="AH41" s="27">
        <v>0.14847841414900001</v>
      </c>
      <c r="AI41" s="27">
        <v>8.5675498081299997E-2</v>
      </c>
      <c r="AJ41" s="27">
        <v>3.0419287179300002E-2</v>
      </c>
      <c r="AM41" s="36"/>
    </row>
    <row r="42" spans="2:39" x14ac:dyDescent="0.2">
      <c r="B42" t="s">
        <v>67</v>
      </c>
      <c r="C42" s="20">
        <v>72624</v>
      </c>
      <c r="D42" s="29">
        <v>0.13801842941275527</v>
      </c>
      <c r="E42" s="29">
        <v>0.3010135664212209</v>
      </c>
      <c r="F42" s="29">
        <v>7.131607250455213E-2</v>
      </c>
      <c r="G42" s="29">
        <v>0.31848348289568557</v>
      </c>
      <c r="H42" s="29">
        <v>0.1063556096573143</v>
      </c>
      <c r="I42" s="29">
        <v>1.9297845715207287E-2</v>
      </c>
      <c r="J42" s="29">
        <v>0</v>
      </c>
      <c r="K42" s="29">
        <v>1.8594312313245046E-2</v>
      </c>
      <c r="L42" s="29">
        <v>2.6920681080019434E-2</v>
      </c>
      <c r="M42" s="27">
        <v>0.5586505456917763</v>
      </c>
      <c r="N42" s="27" t="s">
        <v>48</v>
      </c>
      <c r="O42" s="78" t="s">
        <v>2</v>
      </c>
      <c r="Q42" t="s">
        <v>67</v>
      </c>
      <c r="R42" s="27">
        <v>0.17376944122649182</v>
      </c>
      <c r="S42" s="27">
        <v>0.24014690296024255</v>
      </c>
      <c r="T42" s="27">
        <v>9.4155924182297707E-2</v>
      </c>
      <c r="U42" s="27">
        <v>0.28431638362377065</v>
      </c>
      <c r="V42" s="27">
        <v>0.13800497892583372</v>
      </c>
      <c r="W42" s="27">
        <v>2.4105888442483549E-2</v>
      </c>
      <c r="X42" s="27">
        <v>0</v>
      </c>
      <c r="Y42" s="27">
        <v>1.8584703359542529E-2</v>
      </c>
      <c r="Z42" s="27">
        <v>2.6915777279337458E-2</v>
      </c>
      <c r="AA42" s="78" t="s">
        <v>48</v>
      </c>
      <c r="AC42" s="27">
        <v>0.53105971241399996</v>
      </c>
      <c r="AD42" s="27">
        <v>0.55521154456300004</v>
      </c>
      <c r="AE42" s="27">
        <v>0.27957922609500002</v>
      </c>
      <c r="AF42" s="27">
        <v>0.214055547978</v>
      </c>
      <c r="AG42" s="27">
        <v>0.22028280063899999</v>
      </c>
      <c r="AH42" s="27">
        <v>0.147369583547</v>
      </c>
      <c r="AI42" s="27">
        <v>3.4731240544400001E-2</v>
      </c>
      <c r="AJ42" s="27">
        <v>3.4353564115799998E-2</v>
      </c>
      <c r="AM42" s="36"/>
    </row>
    <row r="43" spans="2:39" x14ac:dyDescent="0.2">
      <c r="B43" t="s">
        <v>68</v>
      </c>
      <c r="C43" s="20">
        <v>76165</v>
      </c>
      <c r="D43" s="29">
        <v>0.40659504951314018</v>
      </c>
      <c r="E43" s="29">
        <v>8.4700144485712822E-2</v>
      </c>
      <c r="F43" s="29">
        <v>4.7209134319140311E-2</v>
      </c>
      <c r="G43" s="29">
        <v>0.36119601280803332</v>
      </c>
      <c r="H43" s="29">
        <v>6.6038211659064164E-2</v>
      </c>
      <c r="I43" s="29">
        <v>8.3738174947796205E-3</v>
      </c>
      <c r="J43" s="29">
        <v>0</v>
      </c>
      <c r="K43" s="29">
        <v>0</v>
      </c>
      <c r="L43" s="29">
        <v>2.5887629720129365E-2</v>
      </c>
      <c r="M43" s="27">
        <v>0.70816728788446681</v>
      </c>
      <c r="N43" s="27" t="s">
        <v>1</v>
      </c>
      <c r="O43" s="78" t="s">
        <v>1</v>
      </c>
      <c r="Q43" t="s">
        <v>68</v>
      </c>
      <c r="R43" s="27">
        <v>0.27181711997330221</v>
      </c>
      <c r="S43" s="27">
        <v>0.15056454752767118</v>
      </c>
      <c r="T43" s="27">
        <v>9.7929065391104436E-2</v>
      </c>
      <c r="U43" s="27">
        <v>0.33770880842464357</v>
      </c>
      <c r="V43" s="27">
        <v>0.10623505200511708</v>
      </c>
      <c r="W43" s="27">
        <v>9.8633591041400147E-3</v>
      </c>
      <c r="X43" s="27">
        <v>0</v>
      </c>
      <c r="Y43" s="27">
        <v>0</v>
      </c>
      <c r="Z43" s="27">
        <v>2.5882047574021544E-2</v>
      </c>
      <c r="AA43" s="78" t="s">
        <v>48</v>
      </c>
      <c r="AC43" s="27">
        <v>0.54349796184300003</v>
      </c>
      <c r="AD43" s="27">
        <v>0.52739023728000001</v>
      </c>
      <c r="AE43" s="27">
        <v>0.34255840310399999</v>
      </c>
      <c r="AF43" s="27">
        <v>0.17981841218899999</v>
      </c>
      <c r="AG43" s="27">
        <v>0.17396860600299999</v>
      </c>
      <c r="AH43" s="27">
        <v>0.18809707140099999</v>
      </c>
      <c r="AI43" s="27">
        <v>6.7101265049499995E-2</v>
      </c>
      <c r="AJ43" s="27">
        <v>1.19345393161E-2</v>
      </c>
      <c r="AM43" s="36"/>
    </row>
    <row r="44" spans="2:39" x14ac:dyDescent="0.2">
      <c r="B44" t="s">
        <v>487</v>
      </c>
      <c r="C44" s="20">
        <v>78506</v>
      </c>
      <c r="D44" s="29">
        <v>0.45212555156463097</v>
      </c>
      <c r="E44" s="29">
        <v>9.1000027938512806E-2</v>
      </c>
      <c r="F44" s="29">
        <v>4.4723045482416277E-2</v>
      </c>
      <c r="G44" s="29">
        <v>0.33601862631816298</v>
      </c>
      <c r="H44" s="29">
        <v>6.298587253861801E-2</v>
      </c>
      <c r="I44" s="29">
        <v>6.0406017403144448E-3</v>
      </c>
      <c r="J44" s="29">
        <v>0</v>
      </c>
      <c r="K44" s="29">
        <v>0</v>
      </c>
      <c r="L44" s="29">
        <v>7.1062744173445913E-3</v>
      </c>
      <c r="M44" s="27">
        <v>0.66679971061690735</v>
      </c>
      <c r="N44" s="27" t="s">
        <v>1</v>
      </c>
      <c r="O44" s="78" t="s">
        <v>1</v>
      </c>
      <c r="Q44" t="s">
        <v>487</v>
      </c>
      <c r="R44" s="27">
        <v>0.31725534394162258</v>
      </c>
      <c r="S44" s="27">
        <v>0.1617604920819882</v>
      </c>
      <c r="T44" s="27">
        <v>9.2781141951135654E-2</v>
      </c>
      <c r="U44" s="27">
        <v>0.31267072914477834</v>
      </c>
      <c r="V44" s="27">
        <v>0.10131998701025807</v>
      </c>
      <c r="W44" s="27">
        <v>7.1061529351085983E-3</v>
      </c>
      <c r="X44" s="27">
        <v>0</v>
      </c>
      <c r="Y44" s="27">
        <v>0</v>
      </c>
      <c r="Z44" s="27">
        <v>7.1061529351085983E-3</v>
      </c>
      <c r="AA44" s="78" t="s">
        <v>1</v>
      </c>
      <c r="AC44" s="27">
        <v>0.54708181219300001</v>
      </c>
      <c r="AD44" s="27">
        <v>0.53361286457199997</v>
      </c>
      <c r="AE44" s="27">
        <v>0.34302453475799999</v>
      </c>
      <c r="AF44" s="27">
        <v>0.18117025577000001</v>
      </c>
      <c r="AG44" s="27">
        <v>0.175183471732</v>
      </c>
      <c r="AH44" s="27">
        <v>0.18279617235000001</v>
      </c>
      <c r="AI44" s="27">
        <v>3.56863839025E-2</v>
      </c>
      <c r="AJ44" s="27">
        <v>1.58229904081E-2</v>
      </c>
      <c r="AM44" s="36"/>
    </row>
    <row r="45" spans="2:39" x14ac:dyDescent="0.2">
      <c r="B45" t="s">
        <v>69</v>
      </c>
      <c r="C45" s="20">
        <v>69474</v>
      </c>
      <c r="D45" s="29">
        <v>8.5334921243919379E-2</v>
      </c>
      <c r="E45" s="29">
        <v>0.2315753046261895</v>
      </c>
      <c r="F45" s="29">
        <v>0.16113491848254441</v>
      </c>
      <c r="G45" s="29">
        <v>0.16765322643090763</v>
      </c>
      <c r="H45" s="29">
        <v>0.31077588016175484</v>
      </c>
      <c r="I45" s="29">
        <v>1.5002943564090172E-2</v>
      </c>
      <c r="J45" s="29">
        <v>0</v>
      </c>
      <c r="K45" s="29">
        <v>0</v>
      </c>
      <c r="L45" s="29">
        <v>2.8522805490594078E-2</v>
      </c>
      <c r="M45" s="27">
        <v>0.59968111536241797</v>
      </c>
      <c r="N45" s="27" t="s">
        <v>6</v>
      </c>
      <c r="O45" s="78" t="s">
        <v>2</v>
      </c>
      <c r="Q45" t="s">
        <v>69</v>
      </c>
      <c r="R45" s="27">
        <v>8.5329556910373958E-2</v>
      </c>
      <c r="S45" s="27">
        <v>0.23157793672891364</v>
      </c>
      <c r="T45" s="27">
        <v>0.16113004656521532</v>
      </c>
      <c r="U45" s="27">
        <v>0.1676587777831117</v>
      </c>
      <c r="V45" s="27">
        <v>0.31078680812250969</v>
      </c>
      <c r="W45" s="27">
        <v>1.5001680188181077E-2</v>
      </c>
      <c r="X45" s="27">
        <v>0</v>
      </c>
      <c r="Y45" s="27">
        <v>0</v>
      </c>
      <c r="Z45" s="27">
        <v>2.8515193701694589E-2</v>
      </c>
      <c r="AA45" s="78" t="s">
        <v>6</v>
      </c>
      <c r="AC45" s="27">
        <v>0.463964168166</v>
      </c>
      <c r="AD45" s="27">
        <v>0.53627479756200003</v>
      </c>
      <c r="AE45" s="27">
        <v>0.222173847057</v>
      </c>
      <c r="AF45" s="27">
        <v>0.45702468692600001</v>
      </c>
      <c r="AG45" s="27">
        <v>0.24747156012499999</v>
      </c>
      <c r="AH45" s="27">
        <v>0.12202146383699999</v>
      </c>
      <c r="AI45" s="27">
        <v>7.6066496501000003E-2</v>
      </c>
      <c r="AJ45" s="27">
        <v>0.118126739194</v>
      </c>
      <c r="AM45" s="36"/>
    </row>
    <row r="46" spans="2:39" x14ac:dyDescent="0.2">
      <c r="B46" t="s">
        <v>488</v>
      </c>
      <c r="C46" s="20">
        <v>81922</v>
      </c>
      <c r="D46" s="29">
        <v>8.5816514803925131E-2</v>
      </c>
      <c r="E46" s="29">
        <v>0.14713686131408146</v>
      </c>
      <c r="F46" s="29">
        <v>8.2621740096253518E-2</v>
      </c>
      <c r="G46" s="29">
        <v>0.16681117034389789</v>
      </c>
      <c r="H46" s="29">
        <v>0.34119501648593487</v>
      </c>
      <c r="I46" s="29">
        <v>0.17641869695590706</v>
      </c>
      <c r="J46" s="29">
        <v>0</v>
      </c>
      <c r="K46" s="29">
        <v>0</v>
      </c>
      <c r="L46" s="29">
        <v>0</v>
      </c>
      <c r="M46" s="27">
        <v>0.58882617188297481</v>
      </c>
      <c r="N46" s="27" t="s">
        <v>6</v>
      </c>
      <c r="O46" s="78" t="s">
        <v>2</v>
      </c>
      <c r="Q46" t="s">
        <v>488</v>
      </c>
      <c r="R46" s="27">
        <v>8.5822674599390539E-2</v>
      </c>
      <c r="S46" s="27">
        <v>0.14714235369721596</v>
      </c>
      <c r="T46" s="27">
        <v>8.2609506830572776E-2</v>
      </c>
      <c r="U46" s="27">
        <v>0.16681523248823565</v>
      </c>
      <c r="V46" s="27">
        <v>0.34119695681917123</v>
      </c>
      <c r="W46" s="27">
        <v>0.17641327556541386</v>
      </c>
      <c r="X46" s="27">
        <v>0</v>
      </c>
      <c r="Y46" s="27">
        <v>0</v>
      </c>
      <c r="Z46" s="27">
        <v>0</v>
      </c>
      <c r="AA46" s="78" t="s">
        <v>6</v>
      </c>
      <c r="AC46" s="27">
        <v>0.45389494883600001</v>
      </c>
      <c r="AD46" s="27">
        <v>0.53597843808699996</v>
      </c>
      <c r="AE46" s="27">
        <v>0.20872377339199999</v>
      </c>
      <c r="AF46" s="27">
        <v>0.361146021225</v>
      </c>
      <c r="AG46" s="27">
        <v>0.26305521854199998</v>
      </c>
      <c r="AH46" s="27">
        <v>0.12081434927699999</v>
      </c>
      <c r="AI46" s="27">
        <v>5.2851383074200002E-2</v>
      </c>
      <c r="AJ46" s="27">
        <v>2.46110411754E-2</v>
      </c>
      <c r="AM46" s="36"/>
    </row>
    <row r="47" spans="2:39" x14ac:dyDescent="0.2">
      <c r="B47" t="s">
        <v>70</v>
      </c>
      <c r="C47" s="20">
        <v>70559</v>
      </c>
      <c r="D47" s="29">
        <v>0.23625431026411114</v>
      </c>
      <c r="E47" s="29">
        <v>0.19081062085917685</v>
      </c>
      <c r="F47" s="29">
        <v>9.5914415621723828E-2</v>
      </c>
      <c r="G47" s="29">
        <v>0.37255872041999227</v>
      </c>
      <c r="H47" s="29">
        <v>6.3901979914956053E-2</v>
      </c>
      <c r="I47" s="29">
        <v>1.8919254482290974E-2</v>
      </c>
      <c r="J47" s="29">
        <v>0</v>
      </c>
      <c r="K47" s="29">
        <v>0</v>
      </c>
      <c r="L47" s="29">
        <v>2.1640698437748934E-2</v>
      </c>
      <c r="M47" s="27">
        <v>0.64534375812901934</v>
      </c>
      <c r="N47" s="27" t="s">
        <v>48</v>
      </c>
      <c r="O47" s="78" t="s">
        <v>1</v>
      </c>
      <c r="Q47" t="s">
        <v>70</v>
      </c>
      <c r="R47" s="27">
        <v>0.23626301225457899</v>
      </c>
      <c r="S47" s="27">
        <v>0.19082443888083631</v>
      </c>
      <c r="T47" s="27">
        <v>9.5906355690253436E-2</v>
      </c>
      <c r="U47" s="27">
        <v>0.37255677076470328</v>
      </c>
      <c r="V47" s="27">
        <v>6.3908288312030576E-2</v>
      </c>
      <c r="W47" s="27">
        <v>1.8908947160363683E-2</v>
      </c>
      <c r="X47" s="27">
        <v>0</v>
      </c>
      <c r="Y47" s="27">
        <v>0</v>
      </c>
      <c r="Z47" s="27">
        <v>2.1632186937233715E-2</v>
      </c>
      <c r="AA47" s="78" t="s">
        <v>48</v>
      </c>
      <c r="AC47" s="27">
        <v>0.57553627999599999</v>
      </c>
      <c r="AD47" s="27">
        <v>0.53943482878500004</v>
      </c>
      <c r="AE47" s="27">
        <v>0.33708928661100002</v>
      </c>
      <c r="AF47" s="27">
        <v>0.16338859121300001</v>
      </c>
      <c r="AG47" s="27">
        <v>0.17015725161600001</v>
      </c>
      <c r="AH47" s="27">
        <v>0.18613537921000001</v>
      </c>
      <c r="AI47" s="27">
        <v>5.0681588468999998E-2</v>
      </c>
      <c r="AJ47" s="27">
        <v>6.3816306631000004E-3</v>
      </c>
      <c r="AM47" s="36"/>
    </row>
    <row r="48" spans="2:39" x14ac:dyDescent="0.2">
      <c r="B48" t="s">
        <v>71</v>
      </c>
      <c r="C48" s="20">
        <v>72210</v>
      </c>
      <c r="D48" s="29">
        <v>0.37615630004425438</v>
      </c>
      <c r="E48" s="29">
        <v>8.723952439190559E-2</v>
      </c>
      <c r="F48" s="29">
        <v>3.688485246967025E-2</v>
      </c>
      <c r="G48" s="29">
        <v>0.39528187732822562</v>
      </c>
      <c r="H48" s="29">
        <v>5.3520546069876593E-2</v>
      </c>
      <c r="I48" s="29">
        <v>8.9189263510674743E-3</v>
      </c>
      <c r="J48" s="29">
        <v>0</v>
      </c>
      <c r="K48" s="29">
        <v>0</v>
      </c>
      <c r="L48" s="29">
        <v>4.1997973345000154E-2</v>
      </c>
      <c r="M48" s="27">
        <v>0.69528212387799249</v>
      </c>
      <c r="N48" s="27" t="s">
        <v>48</v>
      </c>
      <c r="O48" s="78" t="s">
        <v>1</v>
      </c>
      <c r="Q48" t="s">
        <v>71</v>
      </c>
      <c r="R48" s="27">
        <v>0.25524329276794072</v>
      </c>
      <c r="S48" s="27">
        <v>0.15507797717449759</v>
      </c>
      <c r="T48" s="27">
        <v>7.652319397693548E-2</v>
      </c>
      <c r="U48" s="27">
        <v>0.37456928316768578</v>
      </c>
      <c r="V48" s="27">
        <v>8.6083613838707745E-2</v>
      </c>
      <c r="W48" s="27">
        <v>1.0496544306570797E-2</v>
      </c>
      <c r="X48" s="27">
        <v>0</v>
      </c>
      <c r="Y48" s="27">
        <v>0</v>
      </c>
      <c r="Z48" s="27">
        <v>4.2006094767661879E-2</v>
      </c>
      <c r="AA48" s="78" t="s">
        <v>48</v>
      </c>
      <c r="AC48" s="27">
        <v>0.56865035383200002</v>
      </c>
      <c r="AD48" s="27">
        <v>0.54791339094299996</v>
      </c>
      <c r="AE48" s="27">
        <v>0.33877341358899998</v>
      </c>
      <c r="AF48" s="27">
        <v>0.18651602194399999</v>
      </c>
      <c r="AG48" s="27">
        <v>0.14766225824000001</v>
      </c>
      <c r="AH48" s="27">
        <v>0.17527675507400001</v>
      </c>
      <c r="AI48" s="27">
        <v>5.49152785038E-2</v>
      </c>
      <c r="AJ48" s="27">
        <v>9.2740985934799992E-3</v>
      </c>
      <c r="AM48" s="36"/>
    </row>
    <row r="49" spans="2:39" x14ac:dyDescent="0.2">
      <c r="B49" t="s">
        <v>72</v>
      </c>
      <c r="C49" s="20">
        <v>69470</v>
      </c>
      <c r="D49" s="29">
        <v>0.24106481837915622</v>
      </c>
      <c r="E49" s="29">
        <v>0.15199486418524416</v>
      </c>
      <c r="F49" s="29">
        <v>9.0274366471477671E-2</v>
      </c>
      <c r="G49" s="29">
        <v>0.39590122758043034</v>
      </c>
      <c r="H49" s="29">
        <v>9.3271814294916308E-2</v>
      </c>
      <c r="I49" s="29">
        <v>1.3952607839091991E-2</v>
      </c>
      <c r="J49" s="29">
        <v>0</v>
      </c>
      <c r="K49" s="29">
        <v>0</v>
      </c>
      <c r="L49" s="29">
        <v>1.3540301249683237E-2</v>
      </c>
      <c r="M49" s="27">
        <v>0.64753101818133163</v>
      </c>
      <c r="N49" s="27" t="s">
        <v>48</v>
      </c>
      <c r="O49" s="78" t="s">
        <v>2</v>
      </c>
      <c r="Q49" t="s">
        <v>72</v>
      </c>
      <c r="R49" s="27">
        <v>0.22030055130713141</v>
      </c>
      <c r="S49" s="27">
        <v>0.162746754401565</v>
      </c>
      <c r="T49" s="27">
        <v>9.7945936332918371E-2</v>
      </c>
      <c r="U49" s="27">
        <v>0.39227280810955006</v>
      </c>
      <c r="V49" s="27">
        <v>9.8924061888671533E-2</v>
      </c>
      <c r="W49" s="27">
        <v>1.4271741063489241E-2</v>
      </c>
      <c r="X49" s="27">
        <v>0</v>
      </c>
      <c r="Y49" s="27">
        <v>0</v>
      </c>
      <c r="Z49" s="27">
        <v>1.3538146896674373E-2</v>
      </c>
      <c r="AA49" s="78" t="s">
        <v>48</v>
      </c>
      <c r="AC49" s="27">
        <v>0.54503901104300001</v>
      </c>
      <c r="AD49" s="27">
        <v>0.56735910788800004</v>
      </c>
      <c r="AE49" s="27">
        <v>0.33203628058200002</v>
      </c>
      <c r="AF49" s="27">
        <v>0.17604062755</v>
      </c>
      <c r="AG49" s="27">
        <v>0.183302409241</v>
      </c>
      <c r="AH49" s="27">
        <v>0.161819700658</v>
      </c>
      <c r="AI49" s="27">
        <v>5.98494854634E-2</v>
      </c>
      <c r="AJ49" s="27">
        <v>1.27998966418E-2</v>
      </c>
      <c r="AM49" s="36"/>
    </row>
    <row r="50" spans="2:39" x14ac:dyDescent="0.2">
      <c r="B50" t="s">
        <v>489</v>
      </c>
      <c r="C50" s="20">
        <v>74351</v>
      </c>
      <c r="D50" s="29">
        <v>0.24827081878030979</v>
      </c>
      <c r="E50" s="29">
        <v>0.11216000807092666</v>
      </c>
      <c r="F50" s="29">
        <v>0.28836537266079937</v>
      </c>
      <c r="G50" s="29">
        <v>0.21757825572842845</v>
      </c>
      <c r="H50" s="29">
        <v>0.10701433318431465</v>
      </c>
      <c r="I50" s="29">
        <v>7.2054703327246051E-3</v>
      </c>
      <c r="J50" s="29">
        <v>0</v>
      </c>
      <c r="K50" s="29">
        <v>0</v>
      </c>
      <c r="L50" s="29">
        <v>1.9405741242496478E-2</v>
      </c>
      <c r="M50" s="27">
        <v>0.70157716099613698</v>
      </c>
      <c r="N50" s="27" t="s">
        <v>3</v>
      </c>
      <c r="O50" s="78" t="s">
        <v>3</v>
      </c>
      <c r="Q50" t="s">
        <v>489</v>
      </c>
      <c r="R50" s="27">
        <v>0.24827467218771568</v>
      </c>
      <c r="S50" s="27">
        <v>0.1121654781075071</v>
      </c>
      <c r="T50" s="27">
        <v>0.28835978835978837</v>
      </c>
      <c r="U50" s="27">
        <v>0.2175830074380799</v>
      </c>
      <c r="V50" s="27">
        <v>0.10700866497967947</v>
      </c>
      <c r="W50" s="27">
        <v>7.2080361935434401E-3</v>
      </c>
      <c r="X50" s="27">
        <v>0</v>
      </c>
      <c r="Y50" s="27">
        <v>0</v>
      </c>
      <c r="Z50" s="27">
        <v>1.9400352733686066E-2</v>
      </c>
      <c r="AA50" s="78" t="s">
        <v>3</v>
      </c>
      <c r="AC50" s="27">
        <v>0.53852367613600005</v>
      </c>
      <c r="AD50" s="27">
        <v>0.53662973235400002</v>
      </c>
      <c r="AE50" s="27">
        <v>0.32536353327299999</v>
      </c>
      <c r="AF50" s="27">
        <v>0.23471688791699999</v>
      </c>
      <c r="AG50" s="27">
        <v>0.18166645734100001</v>
      </c>
      <c r="AH50" s="27">
        <v>0.168820269537</v>
      </c>
      <c r="AI50" s="27">
        <v>5.3031230553799998E-2</v>
      </c>
      <c r="AJ50" s="27">
        <v>2.1320996503400001E-2</v>
      </c>
      <c r="AM50" s="36"/>
    </row>
    <row r="51" spans="2:39" x14ac:dyDescent="0.2">
      <c r="B51" t="s">
        <v>73</v>
      </c>
      <c r="C51" s="20">
        <v>78091</v>
      </c>
      <c r="D51" s="29">
        <v>0.10382235322831988</v>
      </c>
      <c r="E51" s="29">
        <v>0.20172006315331653</v>
      </c>
      <c r="F51" s="29">
        <v>6.4543556840087779E-2</v>
      </c>
      <c r="G51" s="29">
        <v>0.32143869429844485</v>
      </c>
      <c r="H51" s="29">
        <v>0.24250113273483376</v>
      </c>
      <c r="I51" s="29">
        <v>4.032798603052011E-2</v>
      </c>
      <c r="J51" s="29">
        <v>0</v>
      </c>
      <c r="K51" s="29">
        <v>0</v>
      </c>
      <c r="L51" s="29">
        <v>2.564621371447719E-2</v>
      </c>
      <c r="M51" s="27">
        <v>0.5796730192076005</v>
      </c>
      <c r="N51" s="27" t="s">
        <v>48</v>
      </c>
      <c r="O51" s="78" t="s">
        <v>2</v>
      </c>
      <c r="Q51" t="s">
        <v>73</v>
      </c>
      <c r="R51" s="27">
        <v>0.10382610232393744</v>
      </c>
      <c r="S51" s="27">
        <v>0.20170981708933464</v>
      </c>
      <c r="T51" s="27">
        <v>6.45489087213926E-2</v>
      </c>
      <c r="U51" s="27">
        <v>0.3214411946628965</v>
      </c>
      <c r="V51" s="27">
        <v>0.24248917557656624</v>
      </c>
      <c r="W51" s="27">
        <v>4.0337545285853142E-2</v>
      </c>
      <c r="X51" s="27">
        <v>0</v>
      </c>
      <c r="Y51" s="27">
        <v>0</v>
      </c>
      <c r="Z51" s="27">
        <v>2.564725634001944E-2</v>
      </c>
      <c r="AA51" s="78" t="s">
        <v>48</v>
      </c>
      <c r="AC51" s="27">
        <v>0.56460268355200005</v>
      </c>
      <c r="AD51" s="27">
        <v>0.566333552834</v>
      </c>
      <c r="AE51" s="27">
        <v>0.25371807011399999</v>
      </c>
      <c r="AF51" s="27">
        <v>0.25277351511899998</v>
      </c>
      <c r="AG51" s="27">
        <v>0.23529590276699999</v>
      </c>
      <c r="AH51" s="27">
        <v>0.146184206653</v>
      </c>
      <c r="AI51" s="27">
        <v>5.1027955980799997E-2</v>
      </c>
      <c r="AJ51" s="27">
        <v>3.2271789516800001E-2</v>
      </c>
      <c r="AM51" s="36"/>
    </row>
    <row r="52" spans="2:39" x14ac:dyDescent="0.2">
      <c r="B52" t="s">
        <v>74</v>
      </c>
      <c r="C52" s="20">
        <v>71787</v>
      </c>
      <c r="D52" s="29">
        <v>0.18087582123295287</v>
      </c>
      <c r="E52" s="29">
        <v>0.20460541927836562</v>
      </c>
      <c r="F52" s="29">
        <v>9.5702979500773472E-2</v>
      </c>
      <c r="G52" s="29">
        <v>0.2572646818620285</v>
      </c>
      <c r="H52" s="29">
        <v>0.18153591807765923</v>
      </c>
      <c r="I52" s="29">
        <v>2.9257692183498454E-2</v>
      </c>
      <c r="J52" s="29">
        <v>0</v>
      </c>
      <c r="K52" s="29">
        <v>0</v>
      </c>
      <c r="L52" s="29">
        <v>5.0757487864721819E-2</v>
      </c>
      <c r="M52" s="27">
        <v>0.53971210143937676</v>
      </c>
      <c r="N52" s="27" t="s">
        <v>48</v>
      </c>
      <c r="O52" s="78" t="s">
        <v>2</v>
      </c>
      <c r="Q52" t="s">
        <v>74</v>
      </c>
      <c r="R52" s="27">
        <v>0.18087495160665892</v>
      </c>
      <c r="S52" s="27">
        <v>0.20459414117950703</v>
      </c>
      <c r="T52" s="27">
        <v>9.5702671312427406E-2</v>
      </c>
      <c r="U52" s="27">
        <v>0.25727190605239386</v>
      </c>
      <c r="V52" s="27">
        <v>0.18152019615434251</v>
      </c>
      <c r="W52" s="27">
        <v>2.9268292682926831E-2</v>
      </c>
      <c r="X52" s="27">
        <v>0</v>
      </c>
      <c r="Y52" s="27">
        <v>0</v>
      </c>
      <c r="Z52" s="27">
        <v>5.0767841011743448E-2</v>
      </c>
      <c r="AA52" s="78" t="s">
        <v>48</v>
      </c>
      <c r="AC52" s="27">
        <v>0.52043417896699995</v>
      </c>
      <c r="AD52" s="27">
        <v>0.54916663905100005</v>
      </c>
      <c r="AE52" s="27">
        <v>0.26255000429600001</v>
      </c>
      <c r="AF52" s="27">
        <v>0.24616512320600001</v>
      </c>
      <c r="AG52" s="27">
        <v>0.21873682466899999</v>
      </c>
      <c r="AH52" s="27">
        <v>0.13834937523499999</v>
      </c>
      <c r="AI52" s="27">
        <v>6.3201030234899994E-2</v>
      </c>
      <c r="AJ52" s="27">
        <v>4.6752073927000003E-2</v>
      </c>
      <c r="AM52" s="36"/>
    </row>
    <row r="53" spans="2:39" x14ac:dyDescent="0.2">
      <c r="B53" t="s">
        <v>75</v>
      </c>
      <c r="C53" s="20">
        <v>77935</v>
      </c>
      <c r="D53" s="29">
        <v>0.1416456996333571</v>
      </c>
      <c r="E53" s="29">
        <v>0.14406381752200156</v>
      </c>
      <c r="F53" s="29">
        <v>5.8190598714395483E-2</v>
      </c>
      <c r="G53" s="29">
        <v>0.42907593403353128</v>
      </c>
      <c r="H53" s="29">
        <v>0.15767441398620341</v>
      </c>
      <c r="I53" s="29">
        <v>2.5660394739135856E-2</v>
      </c>
      <c r="J53" s="29">
        <v>0</v>
      </c>
      <c r="K53" s="29">
        <v>0</v>
      </c>
      <c r="L53" s="29">
        <v>4.3689141371375466E-2</v>
      </c>
      <c r="M53" s="27">
        <v>0.49506270535700458</v>
      </c>
      <c r="N53" s="27" t="s">
        <v>48</v>
      </c>
      <c r="O53" s="78" t="s">
        <v>2</v>
      </c>
      <c r="Q53" t="s">
        <v>75</v>
      </c>
      <c r="R53" s="27">
        <v>0.14164269237747196</v>
      </c>
      <c r="S53" s="27">
        <v>0.14405308037218464</v>
      </c>
      <c r="T53" s="27">
        <v>5.8186247829354901E-2</v>
      </c>
      <c r="U53" s="27">
        <v>0.4290749812093409</v>
      </c>
      <c r="V53" s="27">
        <v>0.15768602752507582</v>
      </c>
      <c r="W53" s="27">
        <v>2.5658968975973875E-2</v>
      </c>
      <c r="X53" s="27">
        <v>0</v>
      </c>
      <c r="Y53" s="27">
        <v>0</v>
      </c>
      <c r="Z53" s="27">
        <v>4.3698001710597935E-2</v>
      </c>
      <c r="AA53" s="78" t="s">
        <v>48</v>
      </c>
      <c r="AC53" s="27">
        <v>0.54591696719899996</v>
      </c>
      <c r="AD53" s="27">
        <v>0.55480253532699997</v>
      </c>
      <c r="AE53" s="27">
        <v>0.26397012265000003</v>
      </c>
      <c r="AF53" s="27">
        <v>0.216820993253</v>
      </c>
      <c r="AG53" s="27">
        <v>0.24183967322300001</v>
      </c>
      <c r="AH53" s="27">
        <v>0.13976075602499999</v>
      </c>
      <c r="AI53" s="27">
        <v>3.9053339962500003E-2</v>
      </c>
      <c r="AJ53" s="27">
        <v>6.8856805185999997E-3</v>
      </c>
      <c r="AM53" s="36"/>
    </row>
    <row r="54" spans="2:39" x14ac:dyDescent="0.2">
      <c r="B54" t="s">
        <v>490</v>
      </c>
      <c r="C54" s="20">
        <v>76460</v>
      </c>
      <c r="D54" s="29">
        <v>8.9481388490635597E-2</v>
      </c>
      <c r="E54" s="29">
        <v>0.14727840802922099</v>
      </c>
      <c r="F54" s="29">
        <v>0.10059459556335752</v>
      </c>
      <c r="G54" s="29">
        <v>0.19031611524766021</v>
      </c>
      <c r="H54" s="29">
        <v>0.23024640796761903</v>
      </c>
      <c r="I54" s="29">
        <v>0.24208308470150663</v>
      </c>
      <c r="J54" s="29">
        <v>0</v>
      </c>
      <c r="K54" s="29">
        <v>0</v>
      </c>
      <c r="L54" s="29">
        <v>0</v>
      </c>
      <c r="M54" s="27">
        <v>0.49469947211130882</v>
      </c>
      <c r="N54" s="27" t="s">
        <v>734</v>
      </c>
      <c r="O54" s="78" t="s">
        <v>2</v>
      </c>
      <c r="Q54" t="s">
        <v>490</v>
      </c>
      <c r="R54" s="27">
        <v>8.9488711468302229E-2</v>
      </c>
      <c r="S54" s="27">
        <v>0.14727964891873316</v>
      </c>
      <c r="T54" s="27">
        <v>0.10059218526939143</v>
      </c>
      <c r="U54" s="27">
        <v>0.19031882831914557</v>
      </c>
      <c r="V54" s="27">
        <v>0.23023846031829959</v>
      </c>
      <c r="W54" s="27">
        <v>0.24208216570612806</v>
      </c>
      <c r="X54" s="27">
        <v>0</v>
      </c>
      <c r="Y54" s="27">
        <v>0</v>
      </c>
      <c r="Z54" s="27">
        <v>0</v>
      </c>
      <c r="AA54" s="78" t="s">
        <v>734</v>
      </c>
      <c r="AC54" s="27">
        <v>0.51317431748800002</v>
      </c>
      <c r="AD54" s="27">
        <v>0.55210858735299995</v>
      </c>
      <c r="AE54" s="27">
        <v>0.25239943182699998</v>
      </c>
      <c r="AF54" s="27">
        <v>0.19586454015900001</v>
      </c>
      <c r="AG54" s="27">
        <v>0.23770927032200001</v>
      </c>
      <c r="AH54" s="27">
        <v>0.144680669648</v>
      </c>
      <c r="AI54" s="27">
        <v>3.6790199465799998E-2</v>
      </c>
      <c r="AJ54" s="27">
        <v>3.0833164546600001E-2</v>
      </c>
      <c r="AM54" s="36"/>
    </row>
    <row r="55" spans="2:39" x14ac:dyDescent="0.2">
      <c r="B55" t="s">
        <v>491</v>
      </c>
      <c r="C55" s="20">
        <v>77737</v>
      </c>
      <c r="D55" s="29">
        <v>0.11770768940704061</v>
      </c>
      <c r="E55" s="29">
        <v>0.11164101464255322</v>
      </c>
      <c r="F55" s="29">
        <v>4.7205074231154824E-2</v>
      </c>
      <c r="G55" s="29">
        <v>0.39412070186499781</v>
      </c>
      <c r="H55" s="29">
        <v>0.15762582242170478</v>
      </c>
      <c r="I55" s="29">
        <v>3.8042413685376496E-2</v>
      </c>
      <c r="J55" s="29">
        <v>0</v>
      </c>
      <c r="K55" s="29">
        <v>0.13365728374717228</v>
      </c>
      <c r="L55" s="29">
        <v>0</v>
      </c>
      <c r="M55" s="27">
        <v>0.4562927860568663</v>
      </c>
      <c r="N55" s="27" t="s">
        <v>48</v>
      </c>
      <c r="O55" s="78" t="s">
        <v>2</v>
      </c>
      <c r="Q55" t="s">
        <v>491</v>
      </c>
      <c r="R55" s="27">
        <v>0.11770510290386242</v>
      </c>
      <c r="S55" s="27">
        <v>0.11164364251480124</v>
      </c>
      <c r="T55" s="27">
        <v>4.7194812517620525E-2</v>
      </c>
      <c r="U55" s="27">
        <v>0.39413588948407102</v>
      </c>
      <c r="V55" s="27">
        <v>0.15762616295460952</v>
      </c>
      <c r="W55" s="27">
        <v>3.8032139836481536E-2</v>
      </c>
      <c r="X55" s="27">
        <v>0</v>
      </c>
      <c r="Y55" s="27">
        <v>0.13366224978855371</v>
      </c>
      <c r="Z55" s="27">
        <v>0</v>
      </c>
      <c r="AA55" s="78" t="s">
        <v>48</v>
      </c>
      <c r="AC55" s="27">
        <v>0.53431457686499995</v>
      </c>
      <c r="AD55" s="27">
        <v>0.55476197019999995</v>
      </c>
      <c r="AE55" s="27">
        <v>0.264658841792</v>
      </c>
      <c r="AF55" s="27">
        <v>0.208729662398</v>
      </c>
      <c r="AG55" s="27">
        <v>0.24398191953600001</v>
      </c>
      <c r="AH55" s="27">
        <v>0.14326403350200001</v>
      </c>
      <c r="AI55" s="27">
        <v>4.0534382456099999E-2</v>
      </c>
      <c r="AJ55" s="27">
        <v>1.2998743173499999E-2</v>
      </c>
      <c r="AM55" s="36"/>
    </row>
    <row r="56" spans="2:39" x14ac:dyDescent="0.2">
      <c r="B56" t="s">
        <v>76</v>
      </c>
      <c r="C56" s="20">
        <v>83693</v>
      </c>
      <c r="D56" s="29">
        <v>6.8902610190450006E-2</v>
      </c>
      <c r="E56" s="29">
        <v>0.152504834527805</v>
      </c>
      <c r="F56" s="29">
        <v>5.3793331959080912E-2</v>
      </c>
      <c r="G56" s="29">
        <v>0.17189074561330042</v>
      </c>
      <c r="H56" s="29">
        <v>0.31401335697981636</v>
      </c>
      <c r="I56" s="29">
        <v>0.23889512072954722</v>
      </c>
      <c r="J56" s="29">
        <v>0</v>
      </c>
      <c r="K56" s="29">
        <v>0</v>
      </c>
      <c r="L56" s="29">
        <v>0</v>
      </c>
      <c r="M56" s="27">
        <v>0.3950765070966511</v>
      </c>
      <c r="N56" s="27" t="s">
        <v>6</v>
      </c>
      <c r="O56" s="78" t="s">
        <v>2</v>
      </c>
      <c r="Q56" t="s">
        <v>76</v>
      </c>
      <c r="R56" s="27">
        <v>6.8892517994314395E-2</v>
      </c>
      <c r="S56" s="27">
        <v>0.15251315550716749</v>
      </c>
      <c r="T56" s="27">
        <v>5.3801487933224458E-2</v>
      </c>
      <c r="U56" s="27">
        <v>0.17189862698844735</v>
      </c>
      <c r="V56" s="27">
        <v>0.3140083469424787</v>
      </c>
      <c r="W56" s="27">
        <v>0.23888586463436762</v>
      </c>
      <c r="X56" s="27">
        <v>0</v>
      </c>
      <c r="Y56" s="27">
        <v>0</v>
      </c>
      <c r="Z56" s="27">
        <v>0</v>
      </c>
      <c r="AA56" s="78" t="s">
        <v>6</v>
      </c>
      <c r="AC56" s="27">
        <v>0.48327162806099999</v>
      </c>
      <c r="AD56" s="27">
        <v>0.533221622487</v>
      </c>
      <c r="AE56" s="27">
        <v>0.20269487995999999</v>
      </c>
      <c r="AF56" s="27">
        <v>0.28871022504299998</v>
      </c>
      <c r="AG56" s="27">
        <v>0.29808593038499998</v>
      </c>
      <c r="AH56" s="27">
        <v>0.123776519438</v>
      </c>
      <c r="AI56" s="27">
        <v>4.9069009946199997E-2</v>
      </c>
      <c r="AJ56" s="27">
        <v>1.2651158172599999E-2</v>
      </c>
      <c r="AM56" s="36"/>
    </row>
    <row r="57" spans="2:39" x14ac:dyDescent="0.2">
      <c r="B57" t="s">
        <v>77</v>
      </c>
      <c r="C57" s="20">
        <v>73023</v>
      </c>
      <c r="D57" s="29">
        <v>0.18776683675413738</v>
      </c>
      <c r="E57" s="29">
        <v>0.1745088201652808</v>
      </c>
      <c r="F57" s="29">
        <v>7.1210749072095916E-2</v>
      </c>
      <c r="G57" s="29">
        <v>0.37715139049813179</v>
      </c>
      <c r="H57" s="29">
        <v>0.14218991666446817</v>
      </c>
      <c r="I57" s="29">
        <v>2.4693975804287963E-2</v>
      </c>
      <c r="J57" s="29">
        <v>0</v>
      </c>
      <c r="K57" s="29">
        <v>0</v>
      </c>
      <c r="L57" s="29">
        <v>2.2478311041597941E-2</v>
      </c>
      <c r="M57" s="27">
        <v>0.5431290781329744</v>
      </c>
      <c r="N57" s="27" t="s">
        <v>48</v>
      </c>
      <c r="O57" s="78" t="s">
        <v>2</v>
      </c>
      <c r="Q57" t="s">
        <v>77</v>
      </c>
      <c r="R57" s="27">
        <v>0.18777105395864852</v>
      </c>
      <c r="S57" s="27">
        <v>0.17450832072617248</v>
      </c>
      <c r="T57" s="27">
        <v>7.1205244578920829E-2</v>
      </c>
      <c r="U57" s="27">
        <v>0.37715582450832075</v>
      </c>
      <c r="V57" s="27">
        <v>0.14218356026222895</v>
      </c>
      <c r="W57" s="27">
        <v>2.4684820978315682E-2</v>
      </c>
      <c r="X57" s="27">
        <v>0</v>
      </c>
      <c r="Y57" s="27">
        <v>0</v>
      </c>
      <c r="Z57" s="27">
        <v>2.249117498739284E-2</v>
      </c>
      <c r="AA57" s="78" t="s">
        <v>48</v>
      </c>
      <c r="AC57" s="27">
        <v>0.54943092580399999</v>
      </c>
      <c r="AD57" s="27">
        <v>0.55926075239200002</v>
      </c>
      <c r="AE57" s="27">
        <v>0.28078343304699999</v>
      </c>
      <c r="AF57" s="27">
        <v>0.217410527799</v>
      </c>
      <c r="AG57" s="27">
        <v>0.21781619913</v>
      </c>
      <c r="AH57" s="27">
        <v>0.145344219026</v>
      </c>
      <c r="AI57" s="27">
        <v>4.3022490432299998E-2</v>
      </c>
      <c r="AJ57" s="27">
        <v>7.4624112591700001E-3</v>
      </c>
      <c r="AM57" s="36"/>
    </row>
    <row r="58" spans="2:39" x14ac:dyDescent="0.2">
      <c r="B58" t="s">
        <v>78</v>
      </c>
      <c r="C58" s="20">
        <v>75878</v>
      </c>
      <c r="D58" s="29">
        <v>0.11764419364350132</v>
      </c>
      <c r="E58" s="29">
        <v>0.1352571629059777</v>
      </c>
      <c r="F58" s="29">
        <v>5.5939325809712906E-2</v>
      </c>
      <c r="G58" s="29">
        <v>0.24184300147508203</v>
      </c>
      <c r="H58" s="29">
        <v>0.17795330038765922</v>
      </c>
      <c r="I58" s="29">
        <v>0.27136301577806682</v>
      </c>
      <c r="J58" s="29">
        <v>0</v>
      </c>
      <c r="K58" s="29">
        <v>0</v>
      </c>
      <c r="L58" s="29">
        <v>0</v>
      </c>
      <c r="M58" s="27">
        <v>0.43921025462668772</v>
      </c>
      <c r="N58" s="27" t="s">
        <v>734</v>
      </c>
      <c r="O58" s="78" t="s">
        <v>712</v>
      </c>
      <c r="Q58" t="s">
        <v>78</v>
      </c>
      <c r="R58" s="27">
        <v>0.11764882381180988</v>
      </c>
      <c r="S58" s="27">
        <v>0.13526164186269804</v>
      </c>
      <c r="T58" s="27">
        <v>5.5928948631781085E-2</v>
      </c>
      <c r="U58" s="27">
        <v>0.24183869419107057</v>
      </c>
      <c r="V58" s="27">
        <v>0.17795847335573692</v>
      </c>
      <c r="W58" s="27">
        <v>0.27136341814690351</v>
      </c>
      <c r="X58" s="27">
        <v>0</v>
      </c>
      <c r="Y58" s="27">
        <v>0</v>
      </c>
      <c r="Z58" s="27">
        <v>0</v>
      </c>
      <c r="AA58" s="78" t="s">
        <v>734</v>
      </c>
      <c r="AC58" s="27">
        <v>0.51953792425400003</v>
      </c>
      <c r="AD58" s="27">
        <v>0.54680912549299998</v>
      </c>
      <c r="AE58" s="27">
        <v>0.24577110334999999</v>
      </c>
      <c r="AF58" s="27">
        <v>0.205239436468</v>
      </c>
      <c r="AG58" s="27">
        <v>0.26195734834599999</v>
      </c>
      <c r="AH58" s="27">
        <v>0.18301342823799999</v>
      </c>
      <c r="AI58" s="27">
        <v>4.3677256689099997E-2</v>
      </c>
      <c r="AJ58" s="27">
        <v>4.9377816880100001E-3</v>
      </c>
      <c r="AM58" s="36"/>
    </row>
    <row r="59" spans="2:39" x14ac:dyDescent="0.2">
      <c r="B59" t="s">
        <v>79</v>
      </c>
      <c r="C59" s="20">
        <v>77179</v>
      </c>
      <c r="D59" s="29">
        <v>0.12496894218270915</v>
      </c>
      <c r="E59" s="29">
        <v>0.18078984776935006</v>
      </c>
      <c r="F59" s="29">
        <v>6.250623808786715E-2</v>
      </c>
      <c r="G59" s="29">
        <v>0.30864940473824232</v>
      </c>
      <c r="H59" s="29">
        <v>0.25043536181418879</v>
      </c>
      <c r="I59" s="29">
        <v>2.3897959867826831E-2</v>
      </c>
      <c r="J59" s="29">
        <v>0</v>
      </c>
      <c r="K59" s="29">
        <v>0</v>
      </c>
      <c r="L59" s="29">
        <v>4.8752245539815615E-2</v>
      </c>
      <c r="M59" s="27">
        <v>0.55944666374011742</v>
      </c>
      <c r="N59" s="27" t="s">
        <v>48</v>
      </c>
      <c r="O59" s="78" t="s">
        <v>2</v>
      </c>
      <c r="Q59" t="s">
        <v>79</v>
      </c>
      <c r="R59" s="27">
        <v>0.12497105007179582</v>
      </c>
      <c r="S59" s="27">
        <v>0.18078651164945111</v>
      </c>
      <c r="T59" s="27">
        <v>6.2508684978461251E-2</v>
      </c>
      <c r="U59" s="27">
        <v>0.30865255454166474</v>
      </c>
      <c r="V59" s="27">
        <v>0.25042845893742183</v>
      </c>
      <c r="W59" s="27">
        <v>2.3901060725369402E-2</v>
      </c>
      <c r="X59" s="27">
        <v>0</v>
      </c>
      <c r="Y59" s="27">
        <v>0</v>
      </c>
      <c r="Z59" s="27">
        <v>4.8751679095835845E-2</v>
      </c>
      <c r="AA59" s="78" t="s">
        <v>48</v>
      </c>
      <c r="AC59" s="27">
        <v>0.52071294452399997</v>
      </c>
      <c r="AD59" s="27">
        <v>0.54890945451999995</v>
      </c>
      <c r="AE59" s="27">
        <v>0.25802001352800003</v>
      </c>
      <c r="AF59" s="27">
        <v>0.274129764429</v>
      </c>
      <c r="AG59" s="27">
        <v>0.21556937920200001</v>
      </c>
      <c r="AH59" s="27">
        <v>0.13865562333000001</v>
      </c>
      <c r="AI59" s="27">
        <v>5.8895696003700003E-2</v>
      </c>
      <c r="AJ59" s="27">
        <v>5.0671458947600001E-2</v>
      </c>
      <c r="AM59" s="36"/>
    </row>
    <row r="60" spans="2:39" x14ac:dyDescent="0.2">
      <c r="B60" t="s">
        <v>80</v>
      </c>
      <c r="C60" s="20">
        <v>73204</v>
      </c>
      <c r="D60" s="29">
        <v>9.8992436491567942E-2</v>
      </c>
      <c r="E60" s="29">
        <v>0.14109137552530765</v>
      </c>
      <c r="F60" s="29">
        <v>9.7748647182061527E-2</v>
      </c>
      <c r="G60" s="29">
        <v>0.30093651326213811</v>
      </c>
      <c r="H60" s="29">
        <v>0.12612723188157804</v>
      </c>
      <c r="I60" s="29">
        <v>3.3043782125780956E-2</v>
      </c>
      <c r="J60" s="29">
        <v>0</v>
      </c>
      <c r="K60" s="29">
        <v>0.20206001353156583</v>
      </c>
      <c r="L60" s="29">
        <v>0</v>
      </c>
      <c r="M60" s="27">
        <v>0.4754409794802622</v>
      </c>
      <c r="N60" s="27" t="s">
        <v>48</v>
      </c>
      <c r="O60" s="78" t="s">
        <v>2</v>
      </c>
      <c r="Q60" t="s">
        <v>80</v>
      </c>
      <c r="R60" s="27">
        <v>9.8980031604654503E-2</v>
      </c>
      <c r="S60" s="27">
        <v>0.14110041660680936</v>
      </c>
      <c r="T60" s="27">
        <v>9.7744576928602209E-2</v>
      </c>
      <c r="U60" s="27">
        <v>0.30093377388306281</v>
      </c>
      <c r="V60" s="27">
        <v>0.12613130297371067</v>
      </c>
      <c r="W60" s="27">
        <v>3.3041229708375232E-2</v>
      </c>
      <c r="X60" s="27">
        <v>0</v>
      </c>
      <c r="Y60" s="27">
        <v>0.20206866829478523</v>
      </c>
      <c r="Z60" s="27">
        <v>0</v>
      </c>
      <c r="AA60" s="78" t="s">
        <v>48</v>
      </c>
      <c r="AC60" s="27">
        <v>0.52973302239999998</v>
      </c>
      <c r="AD60" s="27">
        <v>0.55236724248699998</v>
      </c>
      <c r="AE60" s="27">
        <v>0.26457188091</v>
      </c>
      <c r="AF60" s="27">
        <v>0.18601167951299999</v>
      </c>
      <c r="AG60" s="27">
        <v>0.23898083669100001</v>
      </c>
      <c r="AH60" s="27">
        <v>0.146428670431</v>
      </c>
      <c r="AI60" s="27">
        <v>2.93912508487E-2</v>
      </c>
      <c r="AJ60" s="27">
        <v>2.67442496098E-2</v>
      </c>
      <c r="AM60" s="36"/>
    </row>
    <row r="61" spans="2:39" x14ac:dyDescent="0.2">
      <c r="B61" t="s">
        <v>81</v>
      </c>
      <c r="C61" s="20">
        <v>70418</v>
      </c>
      <c r="D61" s="29">
        <v>0.20911321357117388</v>
      </c>
      <c r="E61" s="29">
        <v>0.1973742090507104</v>
      </c>
      <c r="F61" s="29">
        <v>3.9983027097773578E-2</v>
      </c>
      <c r="G61" s="29">
        <v>0.39678850287577161</v>
      </c>
      <c r="H61" s="29">
        <v>0.11919308304617308</v>
      </c>
      <c r="I61" s="29">
        <v>2.5505002556699997E-2</v>
      </c>
      <c r="J61" s="29">
        <v>0</v>
      </c>
      <c r="K61" s="29">
        <v>0</v>
      </c>
      <c r="L61" s="29">
        <v>1.2042961801697486E-2</v>
      </c>
      <c r="M61" s="27">
        <v>0.5823123675176094</v>
      </c>
      <c r="N61" s="27" t="s">
        <v>48</v>
      </c>
      <c r="O61" s="78" t="s">
        <v>2</v>
      </c>
      <c r="Q61" t="s">
        <v>81</v>
      </c>
      <c r="R61" s="27">
        <v>0.20911573916012291</v>
      </c>
      <c r="S61" s="27">
        <v>0.19736136175193875</v>
      </c>
      <c r="T61" s="27">
        <v>3.9994147197971029E-2</v>
      </c>
      <c r="U61" s="27">
        <v>0.39677120421401746</v>
      </c>
      <c r="V61" s="27">
        <v>0.11920206799005023</v>
      </c>
      <c r="W61" s="27">
        <v>2.5508462176266889E-2</v>
      </c>
      <c r="X61" s="27">
        <v>0</v>
      </c>
      <c r="Y61" s="27">
        <v>0</v>
      </c>
      <c r="Z61" s="27">
        <v>1.2047017509632737E-2</v>
      </c>
      <c r="AA61" s="78" t="s">
        <v>48</v>
      </c>
      <c r="AC61" s="27">
        <v>0.58327323592699998</v>
      </c>
      <c r="AD61" s="27">
        <v>0.53168737257800003</v>
      </c>
      <c r="AE61" s="27">
        <v>0.301706030086</v>
      </c>
      <c r="AF61" s="27">
        <v>0.18148724050100001</v>
      </c>
      <c r="AG61" s="27">
        <v>0.208679257901</v>
      </c>
      <c r="AH61" s="27">
        <v>0.20458999615699999</v>
      </c>
      <c r="AI61" s="27">
        <v>3.4684941063500001E-2</v>
      </c>
      <c r="AJ61" s="27">
        <v>5.4840110539600001E-3</v>
      </c>
      <c r="AM61" s="36"/>
    </row>
    <row r="62" spans="2:39" x14ac:dyDescent="0.2">
      <c r="B62" t="s">
        <v>82</v>
      </c>
      <c r="C62" s="20">
        <v>73258</v>
      </c>
      <c r="D62" s="29">
        <v>0.11664343081536049</v>
      </c>
      <c r="E62" s="29">
        <v>0.11443607064564516</v>
      </c>
      <c r="F62" s="29">
        <v>4.2967163882722682E-2</v>
      </c>
      <c r="G62" s="29">
        <v>0.33024711165554715</v>
      </c>
      <c r="H62" s="29">
        <v>0.12089274958732785</v>
      </c>
      <c r="I62" s="29">
        <v>5.9268286573866048E-2</v>
      </c>
      <c r="J62" s="29">
        <v>0</v>
      </c>
      <c r="K62" s="29">
        <v>0</v>
      </c>
      <c r="L62" s="29">
        <v>0.21554518683953061</v>
      </c>
      <c r="M62" s="27">
        <v>0.49477734332266154</v>
      </c>
      <c r="N62" s="27" t="s">
        <v>48</v>
      </c>
      <c r="O62" s="78" t="s">
        <v>712</v>
      </c>
      <c r="Q62" t="s">
        <v>82</v>
      </c>
      <c r="R62" s="27">
        <v>0.11664735419080727</v>
      </c>
      <c r="S62" s="27">
        <v>0.11444021409258953</v>
      </c>
      <c r="T62" s="27">
        <v>4.2956464161562652E-2</v>
      </c>
      <c r="U62" s="27">
        <v>0.33024333719582849</v>
      </c>
      <c r="V62" s="27">
        <v>0.1208960988798764</v>
      </c>
      <c r="W62" s="27">
        <v>5.9261711637146171E-2</v>
      </c>
      <c r="X62" s="27">
        <v>0</v>
      </c>
      <c r="Y62" s="27">
        <v>0</v>
      </c>
      <c r="Z62" s="27">
        <v>0.21555481984218949</v>
      </c>
      <c r="AA62" s="78" t="s">
        <v>48</v>
      </c>
      <c r="AC62" s="27">
        <v>0.538372333496</v>
      </c>
      <c r="AD62" s="27">
        <v>0.547407163127</v>
      </c>
      <c r="AE62" s="27">
        <v>0.27178543028800001</v>
      </c>
      <c r="AF62" s="27">
        <v>0.18131612108699999</v>
      </c>
      <c r="AG62" s="27">
        <v>0.24415073940599999</v>
      </c>
      <c r="AH62" s="27">
        <v>0.19936269133599999</v>
      </c>
      <c r="AI62" s="27">
        <v>3.9592670558600003E-2</v>
      </c>
      <c r="AJ62" s="27">
        <v>6.7360286338599999E-3</v>
      </c>
      <c r="AM62" s="36"/>
    </row>
    <row r="63" spans="2:39" x14ac:dyDescent="0.2">
      <c r="B63" t="s">
        <v>492</v>
      </c>
      <c r="C63" s="20">
        <v>73069</v>
      </c>
      <c r="D63" s="29">
        <v>9.7535489233630715E-2</v>
      </c>
      <c r="E63" s="29">
        <v>0.20940640004187069</v>
      </c>
      <c r="F63" s="29">
        <v>4.5057017694939694E-2</v>
      </c>
      <c r="G63" s="29">
        <v>0.40934253052320019</v>
      </c>
      <c r="H63" s="29">
        <v>0.18706901312860333</v>
      </c>
      <c r="I63" s="29">
        <v>3.492484686256199E-2</v>
      </c>
      <c r="J63" s="29">
        <v>0</v>
      </c>
      <c r="K63" s="29">
        <v>0</v>
      </c>
      <c r="L63" s="29">
        <v>1.6664702515193419E-2</v>
      </c>
      <c r="M63" s="27">
        <v>0.45725500198774094</v>
      </c>
      <c r="N63" s="27" t="s">
        <v>48</v>
      </c>
      <c r="O63" s="78" t="s">
        <v>2</v>
      </c>
      <c r="Q63" t="s">
        <v>492</v>
      </c>
      <c r="R63" s="27">
        <v>9.7539806057703821E-2</v>
      </c>
      <c r="S63" s="27">
        <v>0.20941577876212139</v>
      </c>
      <c r="T63" s="27">
        <v>4.5043696875374115E-2</v>
      </c>
      <c r="U63" s="27">
        <v>0.40934394828205434</v>
      </c>
      <c r="V63" s="27">
        <v>0.18705854184125464</v>
      </c>
      <c r="W63" s="27">
        <v>3.4927570932599065E-2</v>
      </c>
      <c r="X63" s="27">
        <v>0</v>
      </c>
      <c r="Y63" s="27">
        <v>0</v>
      </c>
      <c r="Z63" s="27">
        <v>1.6670657248892613E-2</v>
      </c>
      <c r="AA63" s="78" t="s">
        <v>48</v>
      </c>
      <c r="AC63" s="27">
        <v>0.543474578486</v>
      </c>
      <c r="AD63" s="27">
        <v>0.55454051926100001</v>
      </c>
      <c r="AE63" s="27">
        <v>0.24905958815000001</v>
      </c>
      <c r="AF63" s="27">
        <v>0.24638702702199999</v>
      </c>
      <c r="AG63" s="27">
        <v>0.25479163522600001</v>
      </c>
      <c r="AH63" s="27">
        <v>0.14265361955700001</v>
      </c>
      <c r="AI63" s="27">
        <v>4.7899983846900002E-2</v>
      </c>
      <c r="AJ63" s="27">
        <v>3.6628271663900001E-2</v>
      </c>
      <c r="AM63" s="36"/>
    </row>
    <row r="64" spans="2:39" x14ac:dyDescent="0.2">
      <c r="B64" t="s">
        <v>493</v>
      </c>
      <c r="C64" s="20">
        <v>73053</v>
      </c>
      <c r="D64" s="29">
        <v>0.22494246986818478</v>
      </c>
      <c r="E64" s="29">
        <v>0.19253399223277073</v>
      </c>
      <c r="F64" s="29">
        <v>5.9675783497458848E-2</v>
      </c>
      <c r="G64" s="29">
        <v>0.40165198520114781</v>
      </c>
      <c r="H64" s="29">
        <v>9.0030014261662281E-2</v>
      </c>
      <c r="I64" s="29">
        <v>1.7142189724239958E-2</v>
      </c>
      <c r="J64" s="29">
        <v>0</v>
      </c>
      <c r="K64" s="29">
        <v>0</v>
      </c>
      <c r="L64" s="29">
        <v>1.4023565214535525E-2</v>
      </c>
      <c r="M64" s="27">
        <v>0.57582452269176265</v>
      </c>
      <c r="N64" s="27" t="s">
        <v>48</v>
      </c>
      <c r="O64" s="78" t="s">
        <v>2</v>
      </c>
      <c r="Q64" t="s">
        <v>493</v>
      </c>
      <c r="R64" s="27">
        <v>0.22493759657672649</v>
      </c>
      <c r="S64" s="27">
        <v>0.19253536193985499</v>
      </c>
      <c r="T64" s="27">
        <v>5.9669559015808865E-2</v>
      </c>
      <c r="U64" s="27">
        <v>0.40166409128729347</v>
      </c>
      <c r="V64" s="27">
        <v>9.0027338642576962E-2</v>
      </c>
      <c r="W64" s="27">
        <v>1.7140140259122787E-2</v>
      </c>
      <c r="X64" s="27">
        <v>0</v>
      </c>
      <c r="Y64" s="27">
        <v>0</v>
      </c>
      <c r="Z64" s="27">
        <v>1.4025912278616427E-2</v>
      </c>
      <c r="AA64" s="78" t="s">
        <v>48</v>
      </c>
      <c r="AC64" s="27">
        <v>0.58516545421300004</v>
      </c>
      <c r="AD64" s="27">
        <v>0.56494444206000005</v>
      </c>
      <c r="AE64" s="27">
        <v>0.31985170839400001</v>
      </c>
      <c r="AF64" s="27">
        <v>0.15820891716800001</v>
      </c>
      <c r="AG64" s="27">
        <v>0.184992661654</v>
      </c>
      <c r="AH64" s="27">
        <v>0.16631635693800001</v>
      </c>
      <c r="AI64" s="27">
        <v>3.38953726698E-2</v>
      </c>
      <c r="AJ64" s="27">
        <v>5.3249618576900002E-3</v>
      </c>
      <c r="AM64" s="36"/>
    </row>
    <row r="65" spans="2:39" x14ac:dyDescent="0.2">
      <c r="B65" t="s">
        <v>83</v>
      </c>
      <c r="C65" s="20">
        <v>77746</v>
      </c>
      <c r="D65" s="29">
        <v>0.13133809043575589</v>
      </c>
      <c r="E65" s="29">
        <v>0.16725684924968665</v>
      </c>
      <c r="F65" s="29">
        <v>4.4657223608635728E-2</v>
      </c>
      <c r="G65" s="29">
        <v>0.50772700239329382</v>
      </c>
      <c r="H65" s="29">
        <v>0.10774399882365396</v>
      </c>
      <c r="I65" s="29">
        <v>2.5149065898724697E-2</v>
      </c>
      <c r="J65" s="29">
        <v>0</v>
      </c>
      <c r="K65" s="29">
        <v>0</v>
      </c>
      <c r="L65" s="29">
        <v>1.6127769590249398E-2</v>
      </c>
      <c r="M65" s="27">
        <v>0.53281789066663987</v>
      </c>
      <c r="N65" s="27" t="s">
        <v>48</v>
      </c>
      <c r="O65" s="78" t="s">
        <v>2</v>
      </c>
      <c r="Q65" t="s">
        <v>83</v>
      </c>
      <c r="R65" s="27">
        <v>0.13134580567290283</v>
      </c>
      <c r="S65" s="27">
        <v>0.16726614363307182</v>
      </c>
      <c r="T65" s="27">
        <v>4.4659022329511168E-2</v>
      </c>
      <c r="U65" s="27">
        <v>0.50771273385636695</v>
      </c>
      <c r="V65" s="27">
        <v>0.10773687386843693</v>
      </c>
      <c r="W65" s="27">
        <v>2.515389257694629E-2</v>
      </c>
      <c r="X65" s="27">
        <v>0</v>
      </c>
      <c r="Y65" s="27">
        <v>0</v>
      </c>
      <c r="Z65" s="27">
        <v>1.612552806276403E-2</v>
      </c>
      <c r="AA65" s="78" t="s">
        <v>48</v>
      </c>
      <c r="AC65" s="27">
        <v>0.56893238545400004</v>
      </c>
      <c r="AD65" s="27">
        <v>0.55594264227199996</v>
      </c>
      <c r="AE65" s="27">
        <v>0.27829331884300001</v>
      </c>
      <c r="AF65" s="27">
        <v>0.21421201264299999</v>
      </c>
      <c r="AG65" s="27">
        <v>0.228642310397</v>
      </c>
      <c r="AH65" s="27">
        <v>0.149576304642</v>
      </c>
      <c r="AI65" s="27">
        <v>3.1519706618999999E-2</v>
      </c>
      <c r="AJ65" s="27">
        <v>1.4312171049000001E-2</v>
      </c>
      <c r="AM65" s="36"/>
    </row>
    <row r="66" spans="2:39" x14ac:dyDescent="0.2">
      <c r="B66" t="s">
        <v>495</v>
      </c>
      <c r="C66" s="20">
        <v>71013</v>
      </c>
      <c r="D66" s="29">
        <v>8.9981327917485421E-2</v>
      </c>
      <c r="E66" s="29">
        <v>0.30662920122657666</v>
      </c>
      <c r="F66" s="29">
        <v>2.9867485651067779E-2</v>
      </c>
      <c r="G66" s="29">
        <v>0.43992548735248682</v>
      </c>
      <c r="H66" s="29">
        <v>0.1041029637837608</v>
      </c>
      <c r="I66" s="29">
        <v>1.6284257985102964E-2</v>
      </c>
      <c r="J66" s="29">
        <v>0</v>
      </c>
      <c r="K66" s="29">
        <v>0</v>
      </c>
      <c r="L66" s="29">
        <v>1.3209276083519482E-2</v>
      </c>
      <c r="M66" s="27">
        <v>0.61951158362883085</v>
      </c>
      <c r="N66" s="27" t="s">
        <v>48</v>
      </c>
      <c r="O66" s="78" t="s">
        <v>2</v>
      </c>
      <c r="Q66" t="s">
        <v>495</v>
      </c>
      <c r="R66" s="27">
        <v>0.12833859932261951</v>
      </c>
      <c r="S66" s="27">
        <v>0.22996840406428296</v>
      </c>
      <c r="T66" s="27">
        <v>4.6120973791284978E-2</v>
      </c>
      <c r="U66" s="27">
        <v>0.403291432727934</v>
      </c>
      <c r="V66" s="27">
        <v>0.15613847657581889</v>
      </c>
      <c r="W66" s="27">
        <v>2.293546700611461E-2</v>
      </c>
      <c r="X66" s="27">
        <v>0</v>
      </c>
      <c r="Y66" s="27">
        <v>0</v>
      </c>
      <c r="Z66" s="27">
        <v>1.3206646511945083E-2</v>
      </c>
      <c r="AA66" s="78" t="s">
        <v>48</v>
      </c>
      <c r="AC66" s="27">
        <v>0.58118726334600002</v>
      </c>
      <c r="AD66" s="27">
        <v>0.55772236032199995</v>
      </c>
      <c r="AE66" s="27">
        <v>0.29443818003099997</v>
      </c>
      <c r="AF66" s="27">
        <v>0.200526437817</v>
      </c>
      <c r="AG66" s="27">
        <v>0.20940310730700001</v>
      </c>
      <c r="AH66" s="27">
        <v>0.17592157799499999</v>
      </c>
      <c r="AI66" s="27">
        <v>4.8245412324800001E-2</v>
      </c>
      <c r="AJ66" s="27">
        <v>2.9494457823599999E-2</v>
      </c>
      <c r="AM66" s="36"/>
    </row>
    <row r="67" spans="2:39" x14ac:dyDescent="0.2">
      <c r="B67" t="s">
        <v>496</v>
      </c>
      <c r="C67" s="20">
        <v>76434</v>
      </c>
      <c r="D67" s="29">
        <v>0.15089664657521767</v>
      </c>
      <c r="E67" s="29">
        <v>0.18285256762082125</v>
      </c>
      <c r="F67" s="29">
        <v>3.5832571704754658E-2</v>
      </c>
      <c r="G67" s="29">
        <v>0.42860743239226068</v>
      </c>
      <c r="H67" s="29">
        <v>0.16911140056891932</v>
      </c>
      <c r="I67" s="29">
        <v>2.1558995864342748E-2</v>
      </c>
      <c r="J67" s="29">
        <v>0</v>
      </c>
      <c r="K67" s="29">
        <v>0</v>
      </c>
      <c r="L67" s="29">
        <v>1.1140385273683604E-2</v>
      </c>
      <c r="M67" s="27">
        <v>0.58221451669142299</v>
      </c>
      <c r="N67" s="27" t="s">
        <v>48</v>
      </c>
      <c r="O67" s="78" t="s">
        <v>2</v>
      </c>
      <c r="Q67" t="s">
        <v>496</v>
      </c>
      <c r="R67" s="27">
        <v>0.15089548549470799</v>
      </c>
      <c r="S67" s="27">
        <v>0.18284982359946966</v>
      </c>
      <c r="T67" s="27">
        <v>3.5841891193456328E-2</v>
      </c>
      <c r="U67" s="27">
        <v>0.4285971101772994</v>
      </c>
      <c r="V67" s="27">
        <v>0.16911979506078514</v>
      </c>
      <c r="W67" s="27">
        <v>2.1550077526347723E-2</v>
      </c>
      <c r="X67" s="27">
        <v>0</v>
      </c>
      <c r="Y67" s="27">
        <v>0</v>
      </c>
      <c r="Z67" s="27">
        <v>1.1145816947933755E-2</v>
      </c>
      <c r="AA67" s="78" t="s">
        <v>48</v>
      </c>
      <c r="AC67" s="27">
        <v>0.58103754355500004</v>
      </c>
      <c r="AD67" s="27">
        <v>0.56020458260700001</v>
      </c>
      <c r="AE67" s="27">
        <v>0.28525078988000002</v>
      </c>
      <c r="AF67" s="27">
        <v>0.19296821730499999</v>
      </c>
      <c r="AG67" s="27">
        <v>0.226953533598</v>
      </c>
      <c r="AH67" s="27">
        <v>0.16545324110099999</v>
      </c>
      <c r="AI67" s="27">
        <v>3.5525551834000003E-2</v>
      </c>
      <c r="AJ67" s="27">
        <v>1.5956706752100001E-2</v>
      </c>
      <c r="AM67" s="36"/>
    </row>
    <row r="68" spans="2:39" x14ac:dyDescent="0.2">
      <c r="B68" t="s">
        <v>84</v>
      </c>
      <c r="C68" s="20">
        <v>77711</v>
      </c>
      <c r="D68" s="29">
        <v>0.27394493304417977</v>
      </c>
      <c r="E68" s="29">
        <v>0.12428950193189268</v>
      </c>
      <c r="F68" s="29">
        <v>7.3357646992126241E-2</v>
      </c>
      <c r="G68" s="29">
        <v>0.43279679987117475</v>
      </c>
      <c r="H68" s="29">
        <v>6.475002876618402E-2</v>
      </c>
      <c r="I68" s="29">
        <v>1.1032668373478039E-2</v>
      </c>
      <c r="J68" s="29">
        <v>0</v>
      </c>
      <c r="K68" s="29">
        <v>0</v>
      </c>
      <c r="L68" s="29">
        <v>1.9828421020964597E-2</v>
      </c>
      <c r="M68" s="27">
        <v>0.64526658620412147</v>
      </c>
      <c r="N68" s="27" t="s">
        <v>48</v>
      </c>
      <c r="O68" s="78" t="s">
        <v>1</v>
      </c>
      <c r="Q68" t="s">
        <v>84</v>
      </c>
      <c r="R68" s="27">
        <v>0.22261885768985323</v>
      </c>
      <c r="S68" s="27">
        <v>0.1518626356094448</v>
      </c>
      <c r="T68" s="27">
        <v>9.3450861518825784E-2</v>
      </c>
      <c r="U68" s="27">
        <v>0.42365985960433949</v>
      </c>
      <c r="V68" s="27">
        <v>7.6818761965539245E-2</v>
      </c>
      <c r="W68" s="27">
        <v>1.1766113592852585E-2</v>
      </c>
      <c r="X68" s="27">
        <v>0</v>
      </c>
      <c r="Y68" s="27">
        <v>0</v>
      </c>
      <c r="Z68" s="27">
        <v>1.9822910019144862E-2</v>
      </c>
      <c r="AA68" s="78" t="s">
        <v>48</v>
      </c>
      <c r="AC68" s="27">
        <v>0.56568743053299997</v>
      </c>
      <c r="AD68" s="27">
        <v>0.56607004895799995</v>
      </c>
      <c r="AE68" s="27">
        <v>0.331166217624</v>
      </c>
      <c r="AF68" s="27">
        <v>0.15841437130300001</v>
      </c>
      <c r="AG68" s="27">
        <v>0.17130427451999999</v>
      </c>
      <c r="AH68" s="27">
        <v>0.14708055627800001</v>
      </c>
      <c r="AI68" s="27">
        <v>2.8306792185900001E-2</v>
      </c>
      <c r="AJ68" s="27">
        <v>1.3495447692399999E-2</v>
      </c>
      <c r="AM68" s="36"/>
    </row>
    <row r="69" spans="2:39" x14ac:dyDescent="0.2">
      <c r="B69" t="s">
        <v>85</v>
      </c>
      <c r="C69" s="20">
        <v>77206</v>
      </c>
      <c r="D69" s="29">
        <v>0.17019119944937927</v>
      </c>
      <c r="E69" s="29">
        <v>0.20296582059779733</v>
      </c>
      <c r="F69" s="29">
        <v>4.0592891004776262E-2</v>
      </c>
      <c r="G69" s="29">
        <v>0.4330723481906128</v>
      </c>
      <c r="H69" s="29">
        <v>0.11637461669907963</v>
      </c>
      <c r="I69" s="29">
        <v>2.6752351152414491E-2</v>
      </c>
      <c r="J69" s="29">
        <v>0</v>
      </c>
      <c r="K69" s="29">
        <v>0</v>
      </c>
      <c r="L69" s="29">
        <v>1.0050772905940308E-2</v>
      </c>
      <c r="M69" s="27">
        <v>0.56991386727494142</v>
      </c>
      <c r="N69" s="27" t="s">
        <v>48</v>
      </c>
      <c r="O69" s="78" t="s">
        <v>2</v>
      </c>
      <c r="Q69" t="s">
        <v>85</v>
      </c>
      <c r="R69" s="27">
        <v>0.17019680923594382</v>
      </c>
      <c r="S69" s="27">
        <v>0.20296804690695877</v>
      </c>
      <c r="T69" s="27">
        <v>4.0589064133448483E-2</v>
      </c>
      <c r="U69" s="27">
        <v>0.43307122403527115</v>
      </c>
      <c r="V69" s="27">
        <v>0.11638107358756421</v>
      </c>
      <c r="W69" s="27">
        <v>2.6748784146175174E-2</v>
      </c>
      <c r="X69" s="27">
        <v>0</v>
      </c>
      <c r="Y69" s="27">
        <v>0</v>
      </c>
      <c r="Z69" s="27">
        <v>1.0044997954638426E-2</v>
      </c>
      <c r="AA69" s="78" t="s">
        <v>48</v>
      </c>
      <c r="AC69" s="27">
        <v>0.57665892248999995</v>
      </c>
      <c r="AD69" s="27">
        <v>0.54087066743400003</v>
      </c>
      <c r="AE69" s="27">
        <v>0.31148808442800002</v>
      </c>
      <c r="AF69" s="27">
        <v>0.182256800336</v>
      </c>
      <c r="AG69" s="27">
        <v>0.213788187001</v>
      </c>
      <c r="AH69" s="27">
        <v>0.19502194611400001</v>
      </c>
      <c r="AI69" s="27">
        <v>3.6078784386100002E-2</v>
      </c>
      <c r="AJ69" s="27">
        <v>5.0447286589999996E-3</v>
      </c>
      <c r="AM69" s="36"/>
    </row>
    <row r="70" spans="2:39" x14ac:dyDescent="0.2">
      <c r="B70" t="s">
        <v>86</v>
      </c>
      <c r="C70" s="20">
        <v>80999</v>
      </c>
      <c r="D70" s="29">
        <v>0.16861405533628102</v>
      </c>
      <c r="E70" s="29">
        <v>0.17971700587744538</v>
      </c>
      <c r="F70" s="29">
        <v>7.7512276068770772E-2</v>
      </c>
      <c r="G70" s="29">
        <v>0.36788872990916749</v>
      </c>
      <c r="H70" s="29">
        <v>0.1283402153783621</v>
      </c>
      <c r="I70" s="29">
        <v>4.7753833060293044E-2</v>
      </c>
      <c r="J70" s="29">
        <v>0</v>
      </c>
      <c r="K70" s="29">
        <v>2.1408531926693453E-2</v>
      </c>
      <c r="L70" s="29">
        <v>8.7653524429865855E-3</v>
      </c>
      <c r="M70" s="27">
        <v>0.54288514792867604</v>
      </c>
      <c r="N70" s="27" t="s">
        <v>48</v>
      </c>
      <c r="O70" s="78" t="s">
        <v>2</v>
      </c>
      <c r="Q70" t="s">
        <v>86</v>
      </c>
      <c r="R70" s="27">
        <v>0.16860729555171472</v>
      </c>
      <c r="S70" s="27">
        <v>0.17972800873282999</v>
      </c>
      <c r="T70" s="27">
        <v>7.7503866096606935E-2</v>
      </c>
      <c r="U70" s="27">
        <v>0.3678932047666697</v>
      </c>
      <c r="V70" s="27">
        <v>0.1283544073501319</v>
      </c>
      <c r="W70" s="27">
        <v>4.7757663967979626E-2</v>
      </c>
      <c r="X70" s="27">
        <v>0</v>
      </c>
      <c r="Y70" s="27">
        <v>2.1399981806604202E-2</v>
      </c>
      <c r="Z70" s="27">
        <v>8.7555717274629304E-3</v>
      </c>
      <c r="AA70" s="78" t="s">
        <v>48</v>
      </c>
      <c r="AC70" s="27">
        <v>0.563184143661</v>
      </c>
      <c r="AD70" s="27">
        <v>0.56207448497500001</v>
      </c>
      <c r="AE70" s="27">
        <v>0.291237519896</v>
      </c>
      <c r="AF70" s="27">
        <v>0.19423284336800001</v>
      </c>
      <c r="AG70" s="27">
        <v>0.22027378192399999</v>
      </c>
      <c r="AH70" s="27">
        <v>0.156701185115</v>
      </c>
      <c r="AI70" s="27">
        <v>3.9049360749399999E-2</v>
      </c>
      <c r="AJ70" s="27">
        <v>7.0316154359499998E-3</v>
      </c>
      <c r="AM70" s="36"/>
    </row>
    <row r="71" spans="2:39" x14ac:dyDescent="0.2">
      <c r="B71" t="s">
        <v>497</v>
      </c>
      <c r="C71" s="20">
        <v>78634</v>
      </c>
      <c r="D71" s="29">
        <v>0.11626566981623437</v>
      </c>
      <c r="E71" s="29">
        <v>0.15946146031762279</v>
      </c>
      <c r="F71" s="29">
        <v>3.9685542945259764E-2</v>
      </c>
      <c r="G71" s="29">
        <v>0.43751074433903248</v>
      </c>
      <c r="H71" s="29">
        <v>0.15152965851910039</v>
      </c>
      <c r="I71" s="29">
        <v>3.5888930554625609E-2</v>
      </c>
      <c r="J71" s="29">
        <v>0</v>
      </c>
      <c r="K71" s="29">
        <v>5.459886479895535E-2</v>
      </c>
      <c r="L71" s="29">
        <v>5.059128709169196E-3</v>
      </c>
      <c r="M71" s="27">
        <v>0.4894234022315207</v>
      </c>
      <c r="N71" s="27" t="s">
        <v>48</v>
      </c>
      <c r="O71" s="78" t="s">
        <v>2</v>
      </c>
      <c r="Q71" t="s">
        <v>497</v>
      </c>
      <c r="R71" s="27">
        <v>0.11627604843319649</v>
      </c>
      <c r="S71" s="27">
        <v>0.15946058306916802</v>
      </c>
      <c r="T71" s="27">
        <v>3.9676765577092966E-2</v>
      </c>
      <c r="U71" s="27">
        <v>0.43750974380294133</v>
      </c>
      <c r="V71" s="27">
        <v>0.1515356233435535</v>
      </c>
      <c r="W71" s="27">
        <v>3.5883178298602089E-2</v>
      </c>
      <c r="X71" s="27">
        <v>0</v>
      </c>
      <c r="Y71" s="27">
        <v>5.459127994595437E-2</v>
      </c>
      <c r="Z71" s="27">
        <v>5.066777529491244E-3</v>
      </c>
      <c r="AA71" s="78" t="s">
        <v>48</v>
      </c>
      <c r="AC71" s="27">
        <v>0.54753754594799997</v>
      </c>
      <c r="AD71" s="27">
        <v>0.55645032228199998</v>
      </c>
      <c r="AE71" s="27">
        <v>0.26360366432900001</v>
      </c>
      <c r="AF71" s="27">
        <v>0.21871851219300001</v>
      </c>
      <c r="AG71" s="27">
        <v>0.25091255518</v>
      </c>
      <c r="AH71" s="27">
        <v>0.146601670406</v>
      </c>
      <c r="AI71" s="27">
        <v>3.85697449941E-2</v>
      </c>
      <c r="AJ71" s="27">
        <v>6.9266030312099998E-3</v>
      </c>
      <c r="AM71" s="36"/>
    </row>
    <row r="72" spans="2:39" x14ac:dyDescent="0.2">
      <c r="B72" t="s">
        <v>87</v>
      </c>
      <c r="C72" s="20">
        <v>74931</v>
      </c>
      <c r="D72" s="29">
        <v>0.24225821864557889</v>
      </c>
      <c r="E72" s="29">
        <v>0.20428164654283262</v>
      </c>
      <c r="F72" s="29">
        <v>7.3875859230422128E-2</v>
      </c>
      <c r="G72" s="29">
        <v>0.32526708322032988</v>
      </c>
      <c r="H72" s="29">
        <v>0.12381551074951203</v>
      </c>
      <c r="I72" s="29">
        <v>1.5241059521380409E-2</v>
      </c>
      <c r="J72" s="29">
        <v>0</v>
      </c>
      <c r="K72" s="29">
        <v>0</v>
      </c>
      <c r="L72" s="29">
        <v>1.5260622089944146E-2</v>
      </c>
      <c r="M72" s="27">
        <v>0.60303851087528115</v>
      </c>
      <c r="N72" s="27" t="s">
        <v>48</v>
      </c>
      <c r="O72" s="78" t="s">
        <v>2</v>
      </c>
      <c r="Q72" t="s">
        <v>87</v>
      </c>
      <c r="R72" s="27">
        <v>0.2422545808621758</v>
      </c>
      <c r="S72" s="27">
        <v>0.20427989731787199</v>
      </c>
      <c r="T72" s="27">
        <v>7.3869168805877669E-2</v>
      </c>
      <c r="U72" s="27">
        <v>0.32526334425068604</v>
      </c>
      <c r="V72" s="27">
        <v>0.12381605736036116</v>
      </c>
      <c r="W72" s="27">
        <v>1.5247410817031071E-2</v>
      </c>
      <c r="X72" s="27">
        <v>0</v>
      </c>
      <c r="Y72" s="27">
        <v>0</v>
      </c>
      <c r="Z72" s="27">
        <v>1.5269540585996283E-2</v>
      </c>
      <c r="AA72" s="78" t="s">
        <v>48</v>
      </c>
      <c r="AC72" s="27">
        <v>0.56339001360499996</v>
      </c>
      <c r="AD72" s="27">
        <v>0.56304799645600001</v>
      </c>
      <c r="AE72" s="27">
        <v>0.31689004757099998</v>
      </c>
      <c r="AF72" s="27">
        <v>0.16513253893999999</v>
      </c>
      <c r="AG72" s="27">
        <v>0.19129113457399999</v>
      </c>
      <c r="AH72" s="27">
        <v>0.16553752617299999</v>
      </c>
      <c r="AI72" s="27">
        <v>4.4174743876399997E-2</v>
      </c>
      <c r="AJ72" s="27">
        <v>6.8579854304700004E-3</v>
      </c>
      <c r="AM72" s="36"/>
    </row>
    <row r="73" spans="2:39" x14ac:dyDescent="0.2">
      <c r="B73" t="s">
        <v>88</v>
      </c>
      <c r="C73" s="20">
        <v>73037</v>
      </c>
      <c r="D73" s="29">
        <v>2.6860439176636705E-2</v>
      </c>
      <c r="E73" s="29">
        <v>0.47982318286020725</v>
      </c>
      <c r="F73" s="29">
        <v>1.2862820090574715E-2</v>
      </c>
      <c r="G73" s="29">
        <v>0.37261593613772404</v>
      </c>
      <c r="H73" s="29">
        <v>6.9772426206628074E-2</v>
      </c>
      <c r="I73" s="29">
        <v>1.6457370428871822E-2</v>
      </c>
      <c r="J73" s="29">
        <v>0</v>
      </c>
      <c r="K73" s="29">
        <v>2.1607825099357558E-2</v>
      </c>
      <c r="L73" s="29">
        <v>0</v>
      </c>
      <c r="M73" s="27">
        <v>0.52559252225330599</v>
      </c>
      <c r="N73" s="27" t="s">
        <v>2</v>
      </c>
      <c r="O73" s="78" t="s">
        <v>2</v>
      </c>
      <c r="Q73" t="s">
        <v>88</v>
      </c>
      <c r="R73" s="27">
        <v>6.5282517518951727E-2</v>
      </c>
      <c r="S73" s="27">
        <v>0.2998410920363665</v>
      </c>
      <c r="T73" s="27">
        <v>4.2019433662437808E-2</v>
      </c>
      <c r="U73" s="27">
        <v>0.32992940318336939</v>
      </c>
      <c r="V73" s="27">
        <v>0.20293328470575978</v>
      </c>
      <c r="W73" s="27">
        <v>3.8398416130460834E-2</v>
      </c>
      <c r="X73" s="27">
        <v>0</v>
      </c>
      <c r="Y73" s="27">
        <v>2.1595852762654022E-2</v>
      </c>
      <c r="Z73" s="27">
        <v>0</v>
      </c>
      <c r="AA73" s="78" t="s">
        <v>48</v>
      </c>
      <c r="AC73" s="27">
        <v>0.57170413136800002</v>
      </c>
      <c r="AD73" s="27">
        <v>0.56907091059899995</v>
      </c>
      <c r="AE73" s="27">
        <v>0.24160893145699999</v>
      </c>
      <c r="AF73" s="27">
        <v>0.23973487873999999</v>
      </c>
      <c r="AG73" s="27">
        <v>0.248472252763</v>
      </c>
      <c r="AH73" s="27">
        <v>0.14387930334099999</v>
      </c>
      <c r="AI73" s="27">
        <v>4.1249036401500003E-2</v>
      </c>
      <c r="AJ73" s="27">
        <v>1.7796268878199999E-2</v>
      </c>
      <c r="AM73" s="36"/>
    </row>
    <row r="74" spans="2:39" x14ac:dyDescent="0.2">
      <c r="B74" t="s">
        <v>89</v>
      </c>
      <c r="C74" s="20">
        <v>75812</v>
      </c>
      <c r="D74" s="29">
        <v>0.30089421583804987</v>
      </c>
      <c r="E74" s="29">
        <v>4.1867283127213224E-2</v>
      </c>
      <c r="F74" s="29">
        <v>1.8307672657166041E-2</v>
      </c>
      <c r="G74" s="29">
        <v>0.58797569124337679</v>
      </c>
      <c r="H74" s="29">
        <v>2.8704504729869844E-2</v>
      </c>
      <c r="I74" s="29">
        <v>8.7453433047407578E-3</v>
      </c>
      <c r="J74" s="29">
        <v>0</v>
      </c>
      <c r="K74" s="29">
        <v>0</v>
      </c>
      <c r="L74" s="29">
        <v>1.3505289099583498E-2</v>
      </c>
      <c r="M74" s="27">
        <v>0.63113143776216918</v>
      </c>
      <c r="N74" s="27" t="s">
        <v>48</v>
      </c>
      <c r="O74" s="78" t="s">
        <v>48</v>
      </c>
      <c r="Q74" t="s">
        <v>89</v>
      </c>
      <c r="R74" s="27">
        <v>0.24001504796538967</v>
      </c>
      <c r="S74" s="27">
        <v>7.4424728823123704E-2</v>
      </c>
      <c r="T74" s="27">
        <v>3.7975212657010891E-2</v>
      </c>
      <c r="U74" s="27">
        <v>0.57761197149246557</v>
      </c>
      <c r="V74" s="27">
        <v>4.6167993813614229E-2</v>
      </c>
      <c r="W74" s="27">
        <v>1.0303676301544506E-2</v>
      </c>
      <c r="X74" s="27">
        <v>0</v>
      </c>
      <c r="Y74" s="27">
        <v>0</v>
      </c>
      <c r="Z74" s="27">
        <v>1.3501368946851422E-2</v>
      </c>
      <c r="AA74" s="78" t="s">
        <v>48</v>
      </c>
      <c r="AC74" s="27">
        <v>0.57861293297000005</v>
      </c>
      <c r="AD74" s="27">
        <v>0.54220233499100001</v>
      </c>
      <c r="AE74" s="27">
        <v>0.33573803581200001</v>
      </c>
      <c r="AF74" s="27">
        <v>0.158670394026</v>
      </c>
      <c r="AG74" s="27">
        <v>0.193014985014</v>
      </c>
      <c r="AH74" s="27">
        <v>0.248079667812</v>
      </c>
      <c r="AI74" s="27">
        <v>3.0726834545000001E-2</v>
      </c>
      <c r="AJ74" s="27">
        <v>4.4378728904300004E-3</v>
      </c>
      <c r="AM74" s="36"/>
    </row>
    <row r="75" spans="2:39" x14ac:dyDescent="0.2">
      <c r="B75" t="s">
        <v>90</v>
      </c>
      <c r="C75" s="20">
        <v>72354</v>
      </c>
      <c r="D75" s="29">
        <v>0.23665632121167646</v>
      </c>
      <c r="E75" s="29">
        <v>0.20067547756877968</v>
      </c>
      <c r="F75" s="29">
        <v>9.3566893749721214E-2</v>
      </c>
      <c r="G75" s="29">
        <v>0.28151623949224158</v>
      </c>
      <c r="H75" s="29">
        <v>0.14771261575416372</v>
      </c>
      <c r="I75" s="29">
        <v>1.0805400896907041E-2</v>
      </c>
      <c r="J75" s="29">
        <v>0</v>
      </c>
      <c r="K75" s="29">
        <v>0</v>
      </c>
      <c r="L75" s="29">
        <v>2.9067051326510236E-2</v>
      </c>
      <c r="M75" s="27">
        <v>0.63598382133655329</v>
      </c>
      <c r="N75" s="27" t="s">
        <v>48</v>
      </c>
      <c r="O75" s="78" t="s">
        <v>2</v>
      </c>
      <c r="Q75" t="s">
        <v>90</v>
      </c>
      <c r="R75" s="27">
        <v>0.2366568150208623</v>
      </c>
      <c r="S75" s="27">
        <v>0.20066933240611962</v>
      </c>
      <c r="T75" s="27">
        <v>9.357614742698192E-2</v>
      </c>
      <c r="U75" s="27">
        <v>0.28151077885952713</v>
      </c>
      <c r="V75" s="27">
        <v>0.14770949235048678</v>
      </c>
      <c r="W75" s="27">
        <v>1.0800591098748261E-2</v>
      </c>
      <c r="X75" s="27">
        <v>0</v>
      </c>
      <c r="Y75" s="27">
        <v>0</v>
      </c>
      <c r="Z75" s="27">
        <v>2.9076842837273992E-2</v>
      </c>
      <c r="AA75" s="78" t="s">
        <v>48</v>
      </c>
      <c r="AC75" s="27">
        <v>0.53368102479799995</v>
      </c>
      <c r="AD75" s="27">
        <v>0.55395919278500005</v>
      </c>
      <c r="AE75" s="27">
        <v>0.297575788259</v>
      </c>
      <c r="AF75" s="27">
        <v>0.261998733521</v>
      </c>
      <c r="AG75" s="27">
        <v>0.19680788221600001</v>
      </c>
      <c r="AH75" s="27">
        <v>0.15023694628100001</v>
      </c>
      <c r="AI75" s="27">
        <v>6.0829644075299998E-2</v>
      </c>
      <c r="AJ75" s="27">
        <v>1.00418725267E-2</v>
      </c>
      <c r="AM75" s="36"/>
    </row>
    <row r="76" spans="2:39" x14ac:dyDescent="0.2">
      <c r="B76" t="s">
        <v>91</v>
      </c>
      <c r="C76" s="20">
        <v>70257</v>
      </c>
      <c r="D76" s="29">
        <v>0.26608613230003575</v>
      </c>
      <c r="E76" s="29">
        <v>0.15392720408195848</v>
      </c>
      <c r="F76" s="29">
        <v>0.1045956065809274</v>
      </c>
      <c r="G76" s="29">
        <v>0.31126227476629909</v>
      </c>
      <c r="H76" s="29">
        <v>0.13612939091979176</v>
      </c>
      <c r="I76" s="29">
        <v>9.6244705029400763E-3</v>
      </c>
      <c r="J76" s="29">
        <v>0</v>
      </c>
      <c r="K76" s="29">
        <v>0</v>
      </c>
      <c r="L76" s="29">
        <v>1.8374920848047319E-2</v>
      </c>
      <c r="M76" s="27">
        <v>0.609169322609865</v>
      </c>
      <c r="N76" s="27" t="s">
        <v>48</v>
      </c>
      <c r="O76" s="78" t="s">
        <v>2</v>
      </c>
      <c r="Q76" t="s">
        <v>91</v>
      </c>
      <c r="R76" s="27">
        <v>0.23068834992289358</v>
      </c>
      <c r="S76" s="27">
        <v>0.1699144819851395</v>
      </c>
      <c r="T76" s="27">
        <v>0.11771578111126688</v>
      </c>
      <c r="U76" s="27">
        <v>0.30517781204729194</v>
      </c>
      <c r="V76" s="27">
        <v>0.14818449460255151</v>
      </c>
      <c r="W76" s="27">
        <v>9.9537361558951348E-3</v>
      </c>
      <c r="X76" s="27">
        <v>0</v>
      </c>
      <c r="Y76" s="27">
        <v>0</v>
      </c>
      <c r="Z76" s="27">
        <v>1.8365344174961447E-2</v>
      </c>
      <c r="AA76" s="78" t="s">
        <v>48</v>
      </c>
      <c r="AC76" s="27">
        <v>0.52847283002699996</v>
      </c>
      <c r="AD76" s="27">
        <v>0.549101869844</v>
      </c>
      <c r="AE76" s="27">
        <v>0.29122781419900001</v>
      </c>
      <c r="AF76" s="27">
        <v>0.21863531128200001</v>
      </c>
      <c r="AG76" s="27">
        <v>0.199797327912</v>
      </c>
      <c r="AH76" s="27">
        <v>0.149376678953</v>
      </c>
      <c r="AI76" s="27">
        <v>3.1512567949400001E-2</v>
      </c>
      <c r="AJ76" s="27">
        <v>2.1018625867900001E-2</v>
      </c>
      <c r="AM76" s="36"/>
    </row>
    <row r="77" spans="2:39" x14ac:dyDescent="0.2">
      <c r="B77" t="s">
        <v>92</v>
      </c>
      <c r="C77" s="20">
        <v>73385</v>
      </c>
      <c r="D77" s="29">
        <v>0.21303720864159223</v>
      </c>
      <c r="E77" s="29">
        <v>0.18514626937133777</v>
      </c>
      <c r="F77" s="29">
        <v>9.6889148253019086E-2</v>
      </c>
      <c r="G77" s="29">
        <v>0.35685442712103849</v>
      </c>
      <c r="H77" s="29">
        <v>0.11152439713177029</v>
      </c>
      <c r="I77" s="29">
        <v>1.3861997288153828E-2</v>
      </c>
      <c r="J77" s="29">
        <v>0</v>
      </c>
      <c r="K77" s="29">
        <v>0</v>
      </c>
      <c r="L77" s="29">
        <v>2.2686552193088474E-2</v>
      </c>
      <c r="M77" s="27">
        <v>0.61908912617297607</v>
      </c>
      <c r="N77" s="27" t="s">
        <v>48</v>
      </c>
      <c r="O77" s="78" t="s">
        <v>2</v>
      </c>
      <c r="Q77" t="s">
        <v>92</v>
      </c>
      <c r="R77" s="27">
        <v>0.21303429149975789</v>
      </c>
      <c r="S77" s="27">
        <v>0.18514768675441298</v>
      </c>
      <c r="T77" s="27">
        <v>9.6887793282563722E-2</v>
      </c>
      <c r="U77" s="27">
        <v>0.35684729497732975</v>
      </c>
      <c r="V77" s="27">
        <v>0.11152440903288287</v>
      </c>
      <c r="W77" s="27">
        <v>1.3866267552933926E-2</v>
      </c>
      <c r="X77" s="27">
        <v>0</v>
      </c>
      <c r="Y77" s="27">
        <v>0</v>
      </c>
      <c r="Z77" s="27">
        <v>2.2692256900118855E-2</v>
      </c>
      <c r="AA77" s="78" t="s">
        <v>48</v>
      </c>
      <c r="AC77" s="27">
        <v>0.53418191345199995</v>
      </c>
      <c r="AD77" s="27">
        <v>0.55712032019500002</v>
      </c>
      <c r="AE77" s="27">
        <v>0.322892441478</v>
      </c>
      <c r="AF77" s="27">
        <v>0.16734285749800001</v>
      </c>
      <c r="AG77" s="27">
        <v>0.19090074699599999</v>
      </c>
      <c r="AH77" s="27">
        <v>0.16035463105299999</v>
      </c>
      <c r="AI77" s="27">
        <v>3.6792930205100001E-2</v>
      </c>
      <c r="AJ77" s="27">
        <v>1.44524456525E-2</v>
      </c>
      <c r="AM77" s="36"/>
    </row>
    <row r="78" spans="2:39" x14ac:dyDescent="0.2">
      <c r="B78" t="s">
        <v>93</v>
      </c>
      <c r="C78" s="20">
        <v>75697</v>
      </c>
      <c r="D78" s="29">
        <v>0.10726240860731982</v>
      </c>
      <c r="E78" s="29">
        <v>0.16092131715949465</v>
      </c>
      <c r="F78" s="29">
        <v>6.0657768883462651E-2</v>
      </c>
      <c r="G78" s="29">
        <v>0.31186032204164893</v>
      </c>
      <c r="H78" s="29">
        <v>0.16171508959020023</v>
      </c>
      <c r="I78" s="29">
        <v>0.19758309371787375</v>
      </c>
      <c r="J78" s="29">
        <v>0</v>
      </c>
      <c r="K78" s="29">
        <v>0</v>
      </c>
      <c r="L78" s="29">
        <v>0</v>
      </c>
      <c r="M78" s="27">
        <v>0.46314425219300592</v>
      </c>
      <c r="N78" s="27" t="s">
        <v>48</v>
      </c>
      <c r="O78" s="78" t="s">
        <v>2</v>
      </c>
      <c r="Q78" t="s">
        <v>93</v>
      </c>
      <c r="R78" s="27">
        <v>0.10724778230982059</v>
      </c>
      <c r="S78" s="27">
        <v>0.16092872015744888</v>
      </c>
      <c r="T78" s="27">
        <v>6.0669157705582018E-2</v>
      </c>
      <c r="U78" s="27">
        <v>0.31184574574289053</v>
      </c>
      <c r="V78" s="27">
        <v>0.16172737385550073</v>
      </c>
      <c r="W78" s="27">
        <v>0.19758122022875724</v>
      </c>
      <c r="X78" s="27">
        <v>0</v>
      </c>
      <c r="Y78" s="27">
        <v>0</v>
      </c>
      <c r="Z78" s="27">
        <v>0</v>
      </c>
      <c r="AA78" s="78" t="s">
        <v>48</v>
      </c>
      <c r="AC78" s="27">
        <v>0.53792954947899996</v>
      </c>
      <c r="AD78" s="27">
        <v>0.55489940511500002</v>
      </c>
      <c r="AE78" s="27">
        <v>0.256215414187</v>
      </c>
      <c r="AF78" s="27">
        <v>0.20683060970100001</v>
      </c>
      <c r="AG78" s="27">
        <v>0.27035379270100002</v>
      </c>
      <c r="AH78" s="27">
        <v>0.15006865714100001</v>
      </c>
      <c r="AI78" s="27">
        <v>4.6605521823500001E-2</v>
      </c>
      <c r="AJ78" s="27">
        <v>1.4752423481000001E-2</v>
      </c>
      <c r="AM78" s="36"/>
    </row>
    <row r="79" spans="2:39" x14ac:dyDescent="0.2">
      <c r="B79" t="s">
        <v>94</v>
      </c>
      <c r="C79" s="20">
        <v>70472</v>
      </c>
      <c r="D79" s="29">
        <v>0.1314166639390551</v>
      </c>
      <c r="E79" s="29">
        <v>0.12896683709372392</v>
      </c>
      <c r="F79" s="29">
        <v>3.822690744334261E-2</v>
      </c>
      <c r="G79" s="29">
        <v>0.44479833086262249</v>
      </c>
      <c r="H79" s="29">
        <v>0.15128932039758031</v>
      </c>
      <c r="I79" s="29">
        <v>3.7844923515591544E-2</v>
      </c>
      <c r="J79" s="29">
        <v>0</v>
      </c>
      <c r="K79" s="29">
        <v>7.5311098132246033E-3</v>
      </c>
      <c r="L79" s="29">
        <v>5.9925906934859316E-2</v>
      </c>
      <c r="M79" s="27">
        <v>0.50192469731856493</v>
      </c>
      <c r="N79" s="27" t="s">
        <v>48</v>
      </c>
      <c r="O79" s="78" t="s">
        <v>2</v>
      </c>
      <c r="Q79" t="s">
        <v>94</v>
      </c>
      <c r="R79" s="27">
        <v>0.13140708490005937</v>
      </c>
      <c r="S79" s="27">
        <v>0.12897571456843177</v>
      </c>
      <c r="T79" s="27">
        <v>3.8223403353029317E-2</v>
      </c>
      <c r="U79" s="27">
        <v>0.44479941194764072</v>
      </c>
      <c r="V79" s="27">
        <v>0.15128212377371292</v>
      </c>
      <c r="W79" s="27">
        <v>3.7855870628480962E-2</v>
      </c>
      <c r="X79" s="27">
        <v>0</v>
      </c>
      <c r="Y79" s="27">
        <v>7.5202849792202651E-3</v>
      </c>
      <c r="Z79" s="27">
        <v>5.9936105849424673E-2</v>
      </c>
      <c r="AA79" s="78" t="s">
        <v>48</v>
      </c>
      <c r="AC79" s="27">
        <v>0.55557028245999995</v>
      </c>
      <c r="AD79" s="27">
        <v>0.55400588500199999</v>
      </c>
      <c r="AE79" s="27">
        <v>0.28340490772900001</v>
      </c>
      <c r="AF79" s="27">
        <v>0.19173379003400001</v>
      </c>
      <c r="AG79" s="27">
        <v>0.24510251942200001</v>
      </c>
      <c r="AH79" s="27">
        <v>0.153895289963</v>
      </c>
      <c r="AI79" s="27">
        <v>3.5353770939600002E-2</v>
      </c>
      <c r="AJ79" s="27">
        <v>7.1487786636400003E-3</v>
      </c>
      <c r="AM79" s="36"/>
    </row>
    <row r="80" spans="2:39" x14ac:dyDescent="0.2">
      <c r="B80" t="s">
        <v>95</v>
      </c>
      <c r="C80" s="20">
        <v>77898</v>
      </c>
      <c r="D80" s="29">
        <v>9.2852768895806001E-2</v>
      </c>
      <c r="E80" s="29">
        <v>0.12979499533031139</v>
      </c>
      <c r="F80" s="29">
        <v>4.2182889653227577E-2</v>
      </c>
      <c r="G80" s="29">
        <v>0.25844605197143694</v>
      </c>
      <c r="H80" s="29">
        <v>0.19720809852458657</v>
      </c>
      <c r="I80" s="29">
        <v>0.2795151956246314</v>
      </c>
      <c r="J80" s="29">
        <v>0</v>
      </c>
      <c r="K80" s="29">
        <v>0</v>
      </c>
      <c r="L80" s="29">
        <v>0</v>
      </c>
      <c r="M80" s="27">
        <v>0.41959883935272502</v>
      </c>
      <c r="N80" s="27" t="s">
        <v>734</v>
      </c>
      <c r="O80" s="78" t="s">
        <v>2</v>
      </c>
      <c r="Q80" t="s">
        <v>95</v>
      </c>
      <c r="R80" s="27">
        <v>9.2853209325093305E-2</v>
      </c>
      <c r="S80" s="27">
        <v>0.12978033408798875</v>
      </c>
      <c r="T80" s="27">
        <v>4.2189316526953437E-2</v>
      </c>
      <c r="U80" s="27">
        <v>0.25845927920210487</v>
      </c>
      <c r="V80" s="27">
        <v>0.19720981459952272</v>
      </c>
      <c r="W80" s="27">
        <v>0.27950804625833692</v>
      </c>
      <c r="X80" s="27">
        <v>0</v>
      </c>
      <c r="Y80" s="27">
        <v>0</v>
      </c>
      <c r="Z80" s="27">
        <v>0</v>
      </c>
      <c r="AA80" s="78" t="s">
        <v>734</v>
      </c>
      <c r="AC80" s="27">
        <v>0.52071320407599997</v>
      </c>
      <c r="AD80" s="27">
        <v>0.54457314750800001</v>
      </c>
      <c r="AE80" s="27">
        <v>0.24704876003000001</v>
      </c>
      <c r="AF80" s="27">
        <v>0.199878408836</v>
      </c>
      <c r="AG80" s="27">
        <v>0.275526054957</v>
      </c>
      <c r="AH80" s="27">
        <v>0.14744866270500001</v>
      </c>
      <c r="AI80" s="27">
        <v>3.9931449472099999E-2</v>
      </c>
      <c r="AJ80" s="27">
        <v>1.52804308502E-2</v>
      </c>
      <c r="AM80" s="36"/>
    </row>
    <row r="81" spans="2:39" x14ac:dyDescent="0.2">
      <c r="B81" t="s">
        <v>96</v>
      </c>
      <c r="C81" s="20">
        <v>77781</v>
      </c>
      <c r="D81" s="29">
        <v>0.38950415046124348</v>
      </c>
      <c r="E81" s="29">
        <v>8.7506256361194773E-2</v>
      </c>
      <c r="F81" s="29">
        <v>3.0386914487189352E-2</v>
      </c>
      <c r="G81" s="29">
        <v>0.41940611480825724</v>
      </c>
      <c r="H81" s="29">
        <v>5.6150672974106926E-2</v>
      </c>
      <c r="I81" s="29">
        <v>6.9233897460284702E-3</v>
      </c>
      <c r="J81" s="29">
        <v>0</v>
      </c>
      <c r="K81" s="29">
        <v>0</v>
      </c>
      <c r="L81" s="29">
        <v>1.0122501161979729E-2</v>
      </c>
      <c r="M81" s="27">
        <v>0.63741464294856265</v>
      </c>
      <c r="N81" s="27" t="s">
        <v>48</v>
      </c>
      <c r="O81" s="78" t="s">
        <v>1</v>
      </c>
      <c r="Q81" t="s">
        <v>96</v>
      </c>
      <c r="R81" s="27">
        <v>0.27280245270079473</v>
      </c>
      <c r="S81" s="27">
        <v>0.15555286619064909</v>
      </c>
      <c r="T81" s="27">
        <v>6.3031989995562546E-2</v>
      </c>
      <c r="U81" s="27">
        <v>0.40001613618943888</v>
      </c>
      <c r="V81" s="27">
        <v>9.032232038404131E-2</v>
      </c>
      <c r="W81" s="27">
        <v>8.1487756666263258E-3</v>
      </c>
      <c r="X81" s="27">
        <v>0</v>
      </c>
      <c r="Y81" s="27">
        <v>0</v>
      </c>
      <c r="Z81" s="27">
        <v>1.0125458872887167E-2</v>
      </c>
      <c r="AA81" s="78" t="s">
        <v>48</v>
      </c>
      <c r="AC81" s="27">
        <v>0.55541782822399999</v>
      </c>
      <c r="AD81" s="27">
        <v>0.548562130014</v>
      </c>
      <c r="AE81" s="27">
        <v>0.33977028661999997</v>
      </c>
      <c r="AF81" s="27">
        <v>0.22072628030200001</v>
      </c>
      <c r="AG81" s="27">
        <v>0.177088480677</v>
      </c>
      <c r="AH81" s="27">
        <v>0.16817405204300001</v>
      </c>
      <c r="AI81" s="27">
        <v>5.2538231059399997E-2</v>
      </c>
      <c r="AJ81" s="27">
        <v>1.27752510954E-2</v>
      </c>
      <c r="AM81" s="36"/>
    </row>
    <row r="82" spans="2:39" x14ac:dyDescent="0.2">
      <c r="B82" t="s">
        <v>499</v>
      </c>
      <c r="C82" s="20">
        <v>77257</v>
      </c>
      <c r="D82" s="29">
        <v>0.11865821859918009</v>
      </c>
      <c r="E82" s="29">
        <v>0.23570148105461794</v>
      </c>
      <c r="F82" s="29">
        <v>6.8399739704842435E-2</v>
      </c>
      <c r="G82" s="29">
        <v>0.23601722447862386</v>
      </c>
      <c r="H82" s="29">
        <v>0.26874395112564392</v>
      </c>
      <c r="I82" s="29">
        <v>2.1693787561498094E-2</v>
      </c>
      <c r="J82" s="29">
        <v>0</v>
      </c>
      <c r="K82" s="29">
        <v>1.4358088832121604E-2</v>
      </c>
      <c r="L82" s="29">
        <v>3.6427508643472023E-2</v>
      </c>
      <c r="M82" s="27">
        <v>0.51324278558333492</v>
      </c>
      <c r="N82" s="27" t="s">
        <v>6</v>
      </c>
      <c r="O82" s="78" t="s">
        <v>2</v>
      </c>
      <c r="Q82" t="s">
        <v>499</v>
      </c>
      <c r="R82" s="27">
        <v>0.11866330390920554</v>
      </c>
      <c r="S82" s="27">
        <v>0.23571248423707439</v>
      </c>
      <c r="T82" s="27">
        <v>6.8398486759142493E-2</v>
      </c>
      <c r="U82" s="27">
        <v>0.23601513240857502</v>
      </c>
      <c r="V82" s="27">
        <v>0.26875157629255991</v>
      </c>
      <c r="W82" s="27">
        <v>2.1689785624211855E-2</v>
      </c>
      <c r="X82" s="27">
        <v>0</v>
      </c>
      <c r="Y82" s="27">
        <v>1.4350567465321564E-2</v>
      </c>
      <c r="Z82" s="27">
        <v>3.6418663303909207E-2</v>
      </c>
      <c r="AA82" s="78" t="s">
        <v>6</v>
      </c>
      <c r="AC82" s="27">
        <v>0.477404775906</v>
      </c>
      <c r="AD82" s="27">
        <v>0.54361490827699999</v>
      </c>
      <c r="AE82" s="27">
        <v>0.230439560372</v>
      </c>
      <c r="AF82" s="27">
        <v>0.39224105902200002</v>
      </c>
      <c r="AG82" s="27">
        <v>0.238825014463</v>
      </c>
      <c r="AH82" s="27">
        <v>0.12888288214400001</v>
      </c>
      <c r="AI82" s="27">
        <v>7.9314630149699999E-2</v>
      </c>
      <c r="AJ82" s="27">
        <v>3.38039379352E-2</v>
      </c>
      <c r="AM82" s="36"/>
    </row>
    <row r="83" spans="2:39" x14ac:dyDescent="0.2">
      <c r="B83" t="s">
        <v>500</v>
      </c>
      <c r="C83" s="20">
        <v>79937</v>
      </c>
      <c r="D83" s="29">
        <v>0.20379766578337397</v>
      </c>
      <c r="E83" s="29">
        <v>0.22585136906777165</v>
      </c>
      <c r="F83" s="29">
        <v>7.2616564570134393E-2</v>
      </c>
      <c r="G83" s="29">
        <v>0.23932154171440234</v>
      </c>
      <c r="H83" s="29">
        <v>0.17788628102228157</v>
      </c>
      <c r="I83" s="29">
        <v>2.494423352171813E-2</v>
      </c>
      <c r="J83" s="29">
        <v>0</v>
      </c>
      <c r="K83" s="29">
        <v>5.5582344320317903E-2</v>
      </c>
      <c r="L83" s="29">
        <v>0</v>
      </c>
      <c r="M83" s="27">
        <v>0.45811674276491166</v>
      </c>
      <c r="N83" s="27" t="s">
        <v>48</v>
      </c>
      <c r="O83" s="78" t="s">
        <v>2</v>
      </c>
      <c r="Q83" t="s">
        <v>500</v>
      </c>
      <c r="R83" s="27">
        <v>0.20380130533329693</v>
      </c>
      <c r="S83" s="27">
        <v>0.22586635353231929</v>
      </c>
      <c r="T83" s="27">
        <v>7.2612578169802558E-2</v>
      </c>
      <c r="U83" s="27">
        <v>0.23932930992107923</v>
      </c>
      <c r="V83" s="27">
        <v>0.17788579699063328</v>
      </c>
      <c r="W83" s="27">
        <v>2.4932412135776509E-2</v>
      </c>
      <c r="X83" s="27">
        <v>0</v>
      </c>
      <c r="Y83" s="27">
        <v>5.5572243917092222E-2</v>
      </c>
      <c r="Z83" s="27">
        <v>0</v>
      </c>
      <c r="AA83" s="78" t="s">
        <v>48</v>
      </c>
      <c r="AC83" s="27">
        <v>0.48082816094399999</v>
      </c>
      <c r="AD83" s="27">
        <v>0.54087456603499995</v>
      </c>
      <c r="AE83" s="27">
        <v>0.26548570527999998</v>
      </c>
      <c r="AF83" s="27">
        <v>0.275776256552</v>
      </c>
      <c r="AG83" s="27">
        <v>0.22891280771799999</v>
      </c>
      <c r="AH83" s="27">
        <v>0.14097024715100001</v>
      </c>
      <c r="AI83" s="27">
        <v>7.3350675777499999E-2</v>
      </c>
      <c r="AJ83" s="27">
        <v>1.2154896548299999E-2</v>
      </c>
      <c r="AM83" s="36"/>
    </row>
    <row r="84" spans="2:39" x14ac:dyDescent="0.2">
      <c r="B84" t="s">
        <v>97</v>
      </c>
      <c r="C84" s="20">
        <v>79283</v>
      </c>
      <c r="D84" s="29">
        <v>0.15807115938874025</v>
      </c>
      <c r="E84" s="29">
        <v>0.2620145092275627</v>
      </c>
      <c r="F84" s="29">
        <v>8.4930508606321287E-2</v>
      </c>
      <c r="G84" s="29">
        <v>0.23777142828385811</v>
      </c>
      <c r="H84" s="29">
        <v>0.18948216026550743</v>
      </c>
      <c r="I84" s="29">
        <v>2.3314407114923049E-2</v>
      </c>
      <c r="J84" s="29">
        <v>0</v>
      </c>
      <c r="K84" s="29">
        <v>3.7736962021205835E-2</v>
      </c>
      <c r="L84" s="29">
        <v>6.6788650918812925E-3</v>
      </c>
      <c r="M84" s="27">
        <v>0.56341532887849255</v>
      </c>
      <c r="N84" s="27" t="s">
        <v>2</v>
      </c>
      <c r="O84" s="78" t="s">
        <v>2</v>
      </c>
      <c r="Q84" t="s">
        <v>97</v>
      </c>
      <c r="R84" s="27">
        <v>0.15807383196400188</v>
      </c>
      <c r="S84" s="27">
        <v>0.2620161633347512</v>
      </c>
      <c r="T84" s="27">
        <v>8.4935861559470777E-2</v>
      </c>
      <c r="U84" s="27">
        <v>0.2377711612079966</v>
      </c>
      <c r="V84" s="27">
        <v>0.18948263896662115</v>
      </c>
      <c r="W84" s="27">
        <v>2.3304752736797333E-2</v>
      </c>
      <c r="X84" s="27">
        <v>0</v>
      </c>
      <c r="Y84" s="27">
        <v>3.7744296939712103E-2</v>
      </c>
      <c r="Z84" s="27">
        <v>6.6712932906489962E-3</v>
      </c>
      <c r="AA84" s="78" t="s">
        <v>2</v>
      </c>
      <c r="AC84" s="27">
        <v>0.50212425425600005</v>
      </c>
      <c r="AD84" s="27">
        <v>0.55468488766500001</v>
      </c>
      <c r="AE84" s="27">
        <v>0.27255037184199998</v>
      </c>
      <c r="AF84" s="27">
        <v>0.318743414728</v>
      </c>
      <c r="AG84" s="27">
        <v>0.223827776501</v>
      </c>
      <c r="AH84" s="27">
        <v>0.13922775963</v>
      </c>
      <c r="AI84" s="27">
        <v>7.63348274607E-2</v>
      </c>
      <c r="AJ84" s="27">
        <v>2.8226677218300002E-2</v>
      </c>
      <c r="AM84" s="36"/>
    </row>
    <row r="85" spans="2:39" x14ac:dyDescent="0.2">
      <c r="B85" t="s">
        <v>98</v>
      </c>
      <c r="C85" s="20">
        <v>74244</v>
      </c>
      <c r="D85" s="29">
        <v>0.4006587739861453</v>
      </c>
      <c r="E85" s="29">
        <v>8.7303071392607887E-2</v>
      </c>
      <c r="F85" s="29">
        <v>5.4818532655339751E-2</v>
      </c>
      <c r="G85" s="29">
        <v>0.39970265681077921</v>
      </c>
      <c r="H85" s="29">
        <v>4.2249944708524861E-2</v>
      </c>
      <c r="I85" s="29">
        <v>5.5545546886653068E-3</v>
      </c>
      <c r="J85" s="29">
        <v>0</v>
      </c>
      <c r="K85" s="29">
        <v>0</v>
      </c>
      <c r="L85" s="29">
        <v>9.7124657579376553E-3</v>
      </c>
      <c r="M85" s="27">
        <v>0.65267708345469178</v>
      </c>
      <c r="N85" s="27" t="s">
        <v>1</v>
      </c>
      <c r="O85" s="78" t="s">
        <v>1</v>
      </c>
      <c r="Q85" t="s">
        <v>98</v>
      </c>
      <c r="R85" s="27">
        <v>0.27112138346609432</v>
      </c>
      <c r="S85" s="27">
        <v>0.15518593421106938</v>
      </c>
      <c r="T85" s="27">
        <v>0.1137273515209047</v>
      </c>
      <c r="U85" s="27">
        <v>0.37574807049403608</v>
      </c>
      <c r="V85" s="27">
        <v>6.7955755499607903E-2</v>
      </c>
      <c r="W85" s="27">
        <v>6.5417474926740679E-3</v>
      </c>
      <c r="X85" s="27">
        <v>0</v>
      </c>
      <c r="Y85" s="27">
        <v>0</v>
      </c>
      <c r="Z85" s="27">
        <v>9.7197573156135204E-3</v>
      </c>
      <c r="AA85" s="78" t="s">
        <v>48</v>
      </c>
      <c r="AC85" s="27">
        <v>0.53799468659299998</v>
      </c>
      <c r="AD85" s="27">
        <v>0.54408855059899996</v>
      </c>
      <c r="AE85" s="27">
        <v>0.35263079039200002</v>
      </c>
      <c r="AF85" s="27">
        <v>0.19843375118000001</v>
      </c>
      <c r="AG85" s="27">
        <v>0.15390790602000001</v>
      </c>
      <c r="AH85" s="27">
        <v>0.174136738486</v>
      </c>
      <c r="AI85" s="27">
        <v>3.7460845288199998E-2</v>
      </c>
      <c r="AJ85" s="27">
        <v>1.65317034583E-2</v>
      </c>
      <c r="AM85" s="36"/>
    </row>
    <row r="86" spans="2:39" x14ac:dyDescent="0.2">
      <c r="B86" t="s">
        <v>501</v>
      </c>
      <c r="C86" s="20">
        <v>73105</v>
      </c>
      <c r="D86" s="29">
        <v>0.2017852953189169</v>
      </c>
      <c r="E86" s="29">
        <v>0.1204168559365546</v>
      </c>
      <c r="F86" s="29">
        <v>0.15550217855587337</v>
      </c>
      <c r="G86" s="29">
        <v>0.40195990452074182</v>
      </c>
      <c r="H86" s="29">
        <v>8.3502744948954655E-2</v>
      </c>
      <c r="I86" s="29">
        <v>1.5948679630434497E-2</v>
      </c>
      <c r="J86" s="29">
        <v>0</v>
      </c>
      <c r="K86" s="29">
        <v>6.9891818782312001E-3</v>
      </c>
      <c r="L86" s="29">
        <v>1.3895159210292982E-2</v>
      </c>
      <c r="M86" s="27">
        <v>0.60732294923829655</v>
      </c>
      <c r="N86" s="27" t="s">
        <v>48</v>
      </c>
      <c r="O86" s="78" t="s">
        <v>1</v>
      </c>
      <c r="Q86" t="s">
        <v>501</v>
      </c>
      <c r="R86" s="27">
        <v>0.20179291393562629</v>
      </c>
      <c r="S86" s="27">
        <v>0.12041354145550374</v>
      </c>
      <c r="T86" s="27">
        <v>0.15550600265783723</v>
      </c>
      <c r="U86" s="27">
        <v>0.40196409667319866</v>
      </c>
      <c r="V86" s="27">
        <v>8.3496632655359601E-2</v>
      </c>
      <c r="W86" s="27">
        <v>1.594702344753024E-2</v>
      </c>
      <c r="X86" s="27">
        <v>0</v>
      </c>
      <c r="Y86" s="27">
        <v>6.9824537693988333E-3</v>
      </c>
      <c r="Z86" s="27">
        <v>1.389733540554542E-2</v>
      </c>
      <c r="AA86" s="78" t="s">
        <v>48</v>
      </c>
      <c r="AC86" s="27">
        <v>0.564319761448</v>
      </c>
      <c r="AD86" s="27">
        <v>0.54871656415600001</v>
      </c>
      <c r="AE86" s="27">
        <v>0.32404959629300001</v>
      </c>
      <c r="AF86" s="27">
        <v>0.14926346280399999</v>
      </c>
      <c r="AG86" s="27">
        <v>0.19162974348</v>
      </c>
      <c r="AH86" s="27">
        <v>0.161510231798</v>
      </c>
      <c r="AI86" s="27">
        <v>2.7230669715399999E-2</v>
      </c>
      <c r="AJ86" s="27">
        <v>1.29946778534E-2</v>
      </c>
      <c r="AM86" s="36"/>
    </row>
    <row r="87" spans="2:39" x14ac:dyDescent="0.2">
      <c r="B87" t="s">
        <v>502</v>
      </c>
      <c r="C87" s="20">
        <v>73338</v>
      </c>
      <c r="D87" s="29">
        <v>0.3601922984880831</v>
      </c>
      <c r="E87" s="29">
        <v>7.007045773048004E-2</v>
      </c>
      <c r="F87" s="29">
        <v>3.6323889622786772E-2</v>
      </c>
      <c r="G87" s="29">
        <v>0.46436436562267536</v>
      </c>
      <c r="H87" s="29">
        <v>3.6964889338263272E-2</v>
      </c>
      <c r="I87" s="29">
        <v>1.2161558590766107E-2</v>
      </c>
      <c r="J87" s="29">
        <v>0</v>
      </c>
      <c r="K87" s="29">
        <v>0</v>
      </c>
      <c r="L87" s="29">
        <v>1.9922540606945562E-2</v>
      </c>
      <c r="M87" s="27">
        <v>0.6462511376058826</v>
      </c>
      <c r="N87" s="27" t="s">
        <v>48</v>
      </c>
      <c r="O87" s="78" t="s">
        <v>1</v>
      </c>
      <c r="Q87" t="s">
        <v>502</v>
      </c>
      <c r="R87" s="27">
        <v>0.2599063172553488</v>
      </c>
      <c r="S87" s="27">
        <v>0.12455163100814449</v>
      </c>
      <c r="T87" s="27">
        <v>7.5347090348989329E-2</v>
      </c>
      <c r="U87" s="27">
        <v>0.44649111701903194</v>
      </c>
      <c r="V87" s="27">
        <v>5.9459003249356455E-2</v>
      </c>
      <c r="W87" s="27">
        <v>1.4326708022112503E-2</v>
      </c>
      <c r="X87" s="27">
        <v>0</v>
      </c>
      <c r="Y87" s="27">
        <v>0</v>
      </c>
      <c r="Z87" s="27">
        <v>1.99181330970165E-2</v>
      </c>
      <c r="AA87" s="78" t="s">
        <v>48</v>
      </c>
      <c r="AC87" s="27">
        <v>0.57951217575699998</v>
      </c>
      <c r="AD87" s="27">
        <v>0.53594720928999995</v>
      </c>
      <c r="AE87" s="27">
        <v>0.33484056387700001</v>
      </c>
      <c r="AF87" s="27">
        <v>0.16483637876099999</v>
      </c>
      <c r="AG87" s="27">
        <v>0.17472866048899999</v>
      </c>
      <c r="AH87" s="27">
        <v>0.185217991852</v>
      </c>
      <c r="AI87" s="27">
        <v>4.3381474517600001E-2</v>
      </c>
      <c r="AJ87" s="27">
        <v>8.7812438661000001E-3</v>
      </c>
      <c r="AM87" s="36"/>
    </row>
    <row r="88" spans="2:39" x14ac:dyDescent="0.2">
      <c r="B88" t="s">
        <v>503</v>
      </c>
      <c r="C88" s="20">
        <v>73979</v>
      </c>
      <c r="D88" s="29">
        <v>0.38356786847513741</v>
      </c>
      <c r="E88" s="29">
        <v>8.3313796343660013E-2</v>
      </c>
      <c r="F88" s="29">
        <v>3.8640980135216579E-2</v>
      </c>
      <c r="G88" s="29">
        <v>0.43403317380868872</v>
      </c>
      <c r="H88" s="29">
        <v>3.9385980363420905E-2</v>
      </c>
      <c r="I88" s="29">
        <v>1.4257552093145529E-2</v>
      </c>
      <c r="J88" s="29">
        <v>0</v>
      </c>
      <c r="K88" s="29">
        <v>0</v>
      </c>
      <c r="L88" s="29">
        <v>6.8006487807308561E-3</v>
      </c>
      <c r="M88" s="27">
        <v>0.583678768193159</v>
      </c>
      <c r="N88" s="27" t="s">
        <v>48</v>
      </c>
      <c r="O88" s="78" t="s">
        <v>1</v>
      </c>
      <c r="Q88" t="s">
        <v>503</v>
      </c>
      <c r="R88" s="27">
        <v>0.27072718851320055</v>
      </c>
      <c r="S88" s="27">
        <v>0.14810097267253358</v>
      </c>
      <c r="T88" s="27">
        <v>8.0152848540991195E-2</v>
      </c>
      <c r="U88" s="27">
        <v>0.41405743399722095</v>
      </c>
      <c r="V88" s="27">
        <v>6.3362667901806391E-2</v>
      </c>
      <c r="W88" s="27">
        <v>1.6790180639184808E-2</v>
      </c>
      <c r="X88" s="27">
        <v>0</v>
      </c>
      <c r="Y88" s="27">
        <v>0</v>
      </c>
      <c r="Z88" s="27">
        <v>6.8087077350625289E-3</v>
      </c>
      <c r="AA88" s="78" t="s">
        <v>48</v>
      </c>
      <c r="AC88" s="27">
        <v>0.57564071429300001</v>
      </c>
      <c r="AD88" s="27">
        <v>0.54097911165400003</v>
      </c>
      <c r="AE88" s="27">
        <v>0.346629785513</v>
      </c>
      <c r="AF88" s="27">
        <v>0.16542869899500001</v>
      </c>
      <c r="AG88" s="27">
        <v>0.17866447386600001</v>
      </c>
      <c r="AH88" s="27">
        <v>0.18168686187200001</v>
      </c>
      <c r="AI88" s="27">
        <v>3.6275918822300003E-2</v>
      </c>
      <c r="AJ88" s="27">
        <v>6.5626205600000003E-3</v>
      </c>
      <c r="AM88" s="36"/>
    </row>
    <row r="89" spans="2:39" x14ac:dyDescent="0.2">
      <c r="B89" t="s">
        <v>504</v>
      </c>
      <c r="C89" s="20">
        <v>69649</v>
      </c>
      <c r="D89" s="29">
        <v>0.14090610532978193</v>
      </c>
      <c r="E89" s="29">
        <v>0.25111415573887513</v>
      </c>
      <c r="F89" s="29">
        <v>6.7530789184152798E-2</v>
      </c>
      <c r="G89" s="29">
        <v>0.19773805624623472</v>
      </c>
      <c r="H89" s="29">
        <v>0.28903753600724191</v>
      </c>
      <c r="I89" s="29">
        <v>2.1585463835439904E-2</v>
      </c>
      <c r="J89" s="29">
        <v>0</v>
      </c>
      <c r="K89" s="29">
        <v>0</v>
      </c>
      <c r="L89" s="29">
        <v>3.2087893658273484E-2</v>
      </c>
      <c r="M89" s="27">
        <v>0.61553029588557961</v>
      </c>
      <c r="N89" s="27" t="s">
        <v>6</v>
      </c>
      <c r="O89" s="78" t="s">
        <v>2</v>
      </c>
      <c r="Q89" t="s">
        <v>504</v>
      </c>
      <c r="R89" s="27">
        <v>0.140911105409251</v>
      </c>
      <c r="S89" s="27">
        <v>0.25112546943155045</v>
      </c>
      <c r="T89" s="27">
        <v>6.7528165893027917E-2</v>
      </c>
      <c r="U89" s="27">
        <v>0.19773273308296985</v>
      </c>
      <c r="V89" s="27">
        <v>0.28902988033869048</v>
      </c>
      <c r="W89" s="27">
        <v>2.1576356977910476E-2</v>
      </c>
      <c r="X89" s="27">
        <v>0</v>
      </c>
      <c r="Y89" s="27">
        <v>0</v>
      </c>
      <c r="Z89" s="27">
        <v>3.2096288866599799E-2</v>
      </c>
      <c r="AA89" s="78" t="s">
        <v>6</v>
      </c>
      <c r="AC89" s="27">
        <v>0.52440713641000003</v>
      </c>
      <c r="AD89" s="27">
        <v>0.55653512332999999</v>
      </c>
      <c r="AE89" s="27">
        <v>0.25916481310900003</v>
      </c>
      <c r="AF89" s="27">
        <v>0.278702762602</v>
      </c>
      <c r="AG89" s="27">
        <v>0.20586930683599999</v>
      </c>
      <c r="AH89" s="27">
        <v>0.14140410212000001</v>
      </c>
      <c r="AI89" s="27">
        <v>3.8502753191699997E-2</v>
      </c>
      <c r="AJ89" s="27">
        <v>4.6728397379200003E-2</v>
      </c>
      <c r="AM89" s="36"/>
    </row>
    <row r="90" spans="2:39" x14ac:dyDescent="0.2">
      <c r="B90" t="s">
        <v>99</v>
      </c>
      <c r="C90" s="20">
        <v>74232</v>
      </c>
      <c r="D90" s="29">
        <v>8.3558872420953598E-2</v>
      </c>
      <c r="E90" s="29">
        <v>0.11885166178744902</v>
      </c>
      <c r="F90" s="29">
        <v>4.944683080597094E-2</v>
      </c>
      <c r="G90" s="29">
        <v>0.11968647149168822</v>
      </c>
      <c r="H90" s="29">
        <v>0.59312249848204646</v>
      </c>
      <c r="I90" s="29">
        <v>1.7772749415326257E-2</v>
      </c>
      <c r="J90" s="29">
        <v>0</v>
      </c>
      <c r="K90" s="29">
        <v>0</v>
      </c>
      <c r="L90" s="29">
        <v>1.7560915596565547E-2</v>
      </c>
      <c r="M90" s="27">
        <v>0.76501291434239194</v>
      </c>
      <c r="N90" s="27" t="s">
        <v>6</v>
      </c>
      <c r="O90" s="78" t="s">
        <v>6</v>
      </c>
      <c r="Q90" t="s">
        <v>99</v>
      </c>
      <c r="R90" s="27">
        <v>8.3556385151792631E-2</v>
      </c>
      <c r="S90" s="27">
        <v>0.11884553074593224</v>
      </c>
      <c r="T90" s="27">
        <v>4.944706628160879E-2</v>
      </c>
      <c r="U90" s="27">
        <v>0.11969077974219905</v>
      </c>
      <c r="V90" s="27">
        <v>0.59313587377614985</v>
      </c>
      <c r="W90" s="27">
        <v>1.7767838275692047E-2</v>
      </c>
      <c r="X90" s="27">
        <v>0</v>
      </c>
      <c r="Y90" s="27">
        <v>0</v>
      </c>
      <c r="Z90" s="27">
        <v>1.7556526026625344E-2</v>
      </c>
      <c r="AA90" s="78" t="s">
        <v>6</v>
      </c>
      <c r="AC90" s="27">
        <v>0.50096190485199998</v>
      </c>
      <c r="AD90" s="27">
        <v>0.55588771822500005</v>
      </c>
      <c r="AE90" s="27">
        <v>0.23328384284799999</v>
      </c>
      <c r="AF90" s="27">
        <v>0.40581050669699997</v>
      </c>
      <c r="AG90" s="27">
        <v>0.22630607501399999</v>
      </c>
      <c r="AH90" s="27">
        <v>0.16891472045100001</v>
      </c>
      <c r="AI90" s="27">
        <v>7.1580674300899996E-2</v>
      </c>
      <c r="AJ90" s="27">
        <v>1.0956864320999999E-2</v>
      </c>
      <c r="AM90" s="36"/>
    </row>
    <row r="91" spans="2:39" x14ac:dyDescent="0.2">
      <c r="B91" t="s">
        <v>505</v>
      </c>
      <c r="C91" s="20">
        <v>62736</v>
      </c>
      <c r="D91" s="29">
        <v>7.0276935304288912E-2</v>
      </c>
      <c r="E91" s="29">
        <v>9.7468268996070473E-2</v>
      </c>
      <c r="F91" s="29">
        <v>5.8919511687033896E-2</v>
      </c>
      <c r="G91" s="29">
        <v>7.5139063985347074E-2</v>
      </c>
      <c r="H91" s="29">
        <v>0.65631504031399424</v>
      </c>
      <c r="I91" s="29">
        <v>2.1145741089800281E-2</v>
      </c>
      <c r="J91" s="29">
        <v>0</v>
      </c>
      <c r="K91" s="29">
        <v>0</v>
      </c>
      <c r="L91" s="29">
        <v>2.0735438623465274E-2</v>
      </c>
      <c r="M91" s="27">
        <v>0.78753590341821789</v>
      </c>
      <c r="N91" s="27" t="s">
        <v>6</v>
      </c>
      <c r="O91" s="78" t="s">
        <v>6</v>
      </c>
      <c r="Q91" t="s">
        <v>505</v>
      </c>
      <c r="R91" s="27">
        <v>7.0274865400963449E-2</v>
      </c>
      <c r="S91" s="27">
        <v>9.7478039104562195E-2</v>
      </c>
      <c r="T91" s="27">
        <v>5.8919969234505931E-2</v>
      </c>
      <c r="U91" s="27">
        <v>7.5132574990891793E-2</v>
      </c>
      <c r="V91" s="27">
        <v>0.65631704651256928</v>
      </c>
      <c r="W91" s="27">
        <v>2.1151277172813017E-2</v>
      </c>
      <c r="X91" s="27">
        <v>0</v>
      </c>
      <c r="Y91" s="27">
        <v>0</v>
      </c>
      <c r="Z91" s="27">
        <v>2.0726227583694287E-2</v>
      </c>
      <c r="AA91" s="78" t="s">
        <v>6</v>
      </c>
      <c r="AC91" s="27">
        <v>0.46836477141100002</v>
      </c>
      <c r="AD91" s="27">
        <v>0.54300040321800003</v>
      </c>
      <c r="AE91" s="27">
        <v>0.21594232423099999</v>
      </c>
      <c r="AF91" s="27">
        <v>0.46363860914900001</v>
      </c>
      <c r="AG91" s="27">
        <v>0.24063815620199999</v>
      </c>
      <c r="AH91" s="27">
        <v>0.15545991105199999</v>
      </c>
      <c r="AI91" s="27">
        <v>8.3078550484099997E-2</v>
      </c>
      <c r="AJ91" s="27">
        <v>1.6040713185199999E-2</v>
      </c>
      <c r="AM91" s="36"/>
    </row>
    <row r="92" spans="2:39" x14ac:dyDescent="0.2">
      <c r="B92" t="s">
        <v>100</v>
      </c>
      <c r="C92" s="20">
        <v>75917</v>
      </c>
      <c r="D92" s="29">
        <v>0.13654063519184173</v>
      </c>
      <c r="E92" s="29">
        <v>0.15099806565542573</v>
      </c>
      <c r="F92" s="29">
        <v>8.3980357506532488E-2</v>
      </c>
      <c r="G92" s="29">
        <v>0.17441475373425294</v>
      </c>
      <c r="H92" s="29">
        <v>0.3818195673124104</v>
      </c>
      <c r="I92" s="29">
        <v>2.8341036910361075E-2</v>
      </c>
      <c r="J92" s="29">
        <v>0</v>
      </c>
      <c r="K92" s="29">
        <v>0</v>
      </c>
      <c r="L92" s="29">
        <v>4.3905583689175694E-2</v>
      </c>
      <c r="M92" s="27">
        <v>0.66366157884056309</v>
      </c>
      <c r="N92" s="27" t="s">
        <v>6</v>
      </c>
      <c r="O92" s="78" t="s">
        <v>2</v>
      </c>
      <c r="Q92" t="s">
        <v>100</v>
      </c>
      <c r="R92" s="27">
        <v>0.1365341484230792</v>
      </c>
      <c r="S92" s="27">
        <v>0.15100331461008673</v>
      </c>
      <c r="T92" s="27">
        <v>8.3976738185499084E-2</v>
      </c>
      <c r="U92" s="27">
        <v>0.1744239128277395</v>
      </c>
      <c r="V92" s="27">
        <v>0.381815294841514</v>
      </c>
      <c r="W92" s="27">
        <v>2.8342893436278108E-2</v>
      </c>
      <c r="X92" s="27">
        <v>0</v>
      </c>
      <c r="Y92" s="27">
        <v>0</v>
      </c>
      <c r="Z92" s="27">
        <v>4.3903697675803349E-2</v>
      </c>
      <c r="AA92" s="78" t="s">
        <v>6</v>
      </c>
      <c r="AC92" s="27">
        <v>0.52916494593300001</v>
      </c>
      <c r="AD92" s="27">
        <v>0.55876366216999995</v>
      </c>
      <c r="AE92" s="27">
        <v>0.258785975763</v>
      </c>
      <c r="AF92" s="27">
        <v>0.29607389117299998</v>
      </c>
      <c r="AG92" s="27">
        <v>0.250048499245</v>
      </c>
      <c r="AH92" s="27">
        <v>0.13927952637499999</v>
      </c>
      <c r="AI92" s="27">
        <v>7.0042102085100005E-2</v>
      </c>
      <c r="AJ92" s="27">
        <v>3.1434774015799999E-2</v>
      </c>
      <c r="AM92" s="36"/>
    </row>
    <row r="93" spans="2:39" x14ac:dyDescent="0.2">
      <c r="B93" t="s">
        <v>506</v>
      </c>
      <c r="C93" s="20">
        <v>70076</v>
      </c>
      <c r="D93" s="29">
        <v>0.13172461870939864</v>
      </c>
      <c r="E93" s="29">
        <v>0.18225023028417164</v>
      </c>
      <c r="F93" s="29">
        <v>5.2855165644303141E-2</v>
      </c>
      <c r="G93" s="29">
        <v>0.30358274897970194</v>
      </c>
      <c r="H93" s="29">
        <v>0.2782336083401335</v>
      </c>
      <c r="I93" s="29">
        <v>2.08636998195353E-2</v>
      </c>
      <c r="J93" s="29">
        <v>0</v>
      </c>
      <c r="K93" s="29">
        <v>0</v>
      </c>
      <c r="L93" s="29">
        <v>3.0489928222755942E-2</v>
      </c>
      <c r="M93" s="27">
        <v>0.64345842551951371</v>
      </c>
      <c r="N93" s="27" t="s">
        <v>48</v>
      </c>
      <c r="O93" s="78" t="s">
        <v>2</v>
      </c>
      <c r="Q93" t="s">
        <v>506</v>
      </c>
      <c r="R93" s="27">
        <v>0.1317306839350661</v>
      </c>
      <c r="S93" s="27">
        <v>0.18224962299299211</v>
      </c>
      <c r="T93" s="27">
        <v>5.284751175374789E-2</v>
      </c>
      <c r="U93" s="27">
        <v>0.3035793488867205</v>
      </c>
      <c r="V93" s="27">
        <v>0.27823117182648804</v>
      </c>
      <c r="W93" s="27">
        <v>2.0868446731127473E-2</v>
      </c>
      <c r="X93" s="27">
        <v>0</v>
      </c>
      <c r="Y93" s="27">
        <v>0</v>
      </c>
      <c r="Z93" s="27">
        <v>3.049321387385789E-2</v>
      </c>
      <c r="AA93" s="78" t="s">
        <v>48</v>
      </c>
      <c r="AC93" s="27">
        <v>0.53800467715</v>
      </c>
      <c r="AD93" s="27">
        <v>0.56168930268999995</v>
      </c>
      <c r="AE93" s="27">
        <v>0.27550076447499999</v>
      </c>
      <c r="AF93" s="27">
        <v>0.25708513761200003</v>
      </c>
      <c r="AG93" s="27">
        <v>0.220613825333</v>
      </c>
      <c r="AH93" s="27">
        <v>0.145633790087</v>
      </c>
      <c r="AI93" s="27">
        <v>5.2931322097499997E-2</v>
      </c>
      <c r="AJ93" s="27">
        <v>1.8715370747500001E-2</v>
      </c>
      <c r="AM93" s="36"/>
    </row>
    <row r="94" spans="2:39" x14ac:dyDescent="0.2">
      <c r="B94" t="s">
        <v>101</v>
      </c>
      <c r="C94" s="20">
        <v>74869</v>
      </c>
      <c r="D94" s="29">
        <v>0.12998937653090115</v>
      </c>
      <c r="E94" s="29">
        <v>0.2297188187715053</v>
      </c>
      <c r="F94" s="29">
        <v>0.10429081964224929</v>
      </c>
      <c r="G94" s="29">
        <v>0.23415812820517509</v>
      </c>
      <c r="H94" s="29">
        <v>0.26972639554156791</v>
      </c>
      <c r="I94" s="29">
        <v>1.633260975952034E-2</v>
      </c>
      <c r="J94" s="29">
        <v>0</v>
      </c>
      <c r="K94" s="29">
        <v>0</v>
      </c>
      <c r="L94" s="29">
        <v>1.5783851549081029E-2</v>
      </c>
      <c r="M94" s="27">
        <v>0.70325803163624601</v>
      </c>
      <c r="N94" s="27" t="s">
        <v>6</v>
      </c>
      <c r="O94" s="78" t="s">
        <v>2</v>
      </c>
      <c r="Q94" t="s">
        <v>101</v>
      </c>
      <c r="R94" s="27">
        <v>0.129985565600547</v>
      </c>
      <c r="S94" s="27">
        <v>0.22971587024234597</v>
      </c>
      <c r="T94" s="27">
        <v>0.10428853604801337</v>
      </c>
      <c r="U94" s="27">
        <v>0.234160145863405</v>
      </c>
      <c r="V94" s="27">
        <v>0.26973334346273647</v>
      </c>
      <c r="W94" s="27">
        <v>1.6333662538934892E-2</v>
      </c>
      <c r="X94" s="27">
        <v>0</v>
      </c>
      <c r="Y94" s="27">
        <v>0</v>
      </c>
      <c r="Z94" s="27">
        <v>1.5782876244017321E-2</v>
      </c>
      <c r="AA94" s="78" t="s">
        <v>6</v>
      </c>
      <c r="AC94" s="27">
        <v>0.53024796176</v>
      </c>
      <c r="AD94" s="27">
        <v>0.56593326140599998</v>
      </c>
      <c r="AE94" s="27">
        <v>0.26905249253300001</v>
      </c>
      <c r="AF94" s="27">
        <v>0.30866468322500001</v>
      </c>
      <c r="AG94" s="27">
        <v>0.20301424441999999</v>
      </c>
      <c r="AH94" s="27">
        <v>0.14290753673600001</v>
      </c>
      <c r="AI94" s="27">
        <v>8.3272836604899994E-2</v>
      </c>
      <c r="AJ94" s="27">
        <v>3.8027065015799999E-2</v>
      </c>
      <c r="AM94" s="36"/>
    </row>
    <row r="95" spans="2:39" x14ac:dyDescent="0.2">
      <c r="B95" t="s">
        <v>102</v>
      </c>
      <c r="C95" s="20">
        <v>75533</v>
      </c>
      <c r="D95" s="29">
        <v>0.11160801705621562</v>
      </c>
      <c r="E95" s="29">
        <v>0.17080176535684108</v>
      </c>
      <c r="F95" s="29">
        <v>6.5641776174449329E-2</v>
      </c>
      <c r="G95" s="29">
        <v>0.2948069048509836</v>
      </c>
      <c r="H95" s="29">
        <v>0.31756990316966971</v>
      </c>
      <c r="I95" s="29">
        <v>2.0244701610992372E-2</v>
      </c>
      <c r="J95" s="29">
        <v>0</v>
      </c>
      <c r="K95" s="29">
        <v>0</v>
      </c>
      <c r="L95" s="29">
        <v>1.9326931780848378E-2</v>
      </c>
      <c r="M95" s="27">
        <v>0.64081078753930987</v>
      </c>
      <c r="N95" s="27" t="s">
        <v>6</v>
      </c>
      <c r="O95" s="78" t="s">
        <v>2</v>
      </c>
      <c r="Q95" t="s">
        <v>102</v>
      </c>
      <c r="R95" s="27">
        <v>0.11160926427139935</v>
      </c>
      <c r="S95" s="27">
        <v>0.17080225615173239</v>
      </c>
      <c r="T95" s="27">
        <v>6.5639139687196549E-2</v>
      </c>
      <c r="U95" s="27">
        <v>0.29480795851325386</v>
      </c>
      <c r="V95" s="27">
        <v>0.31757608313877811</v>
      </c>
      <c r="W95" s="27">
        <v>2.0247515547199439E-2</v>
      </c>
      <c r="X95" s="27">
        <v>0</v>
      </c>
      <c r="Y95" s="27">
        <v>0</v>
      </c>
      <c r="Z95" s="27">
        <v>1.931778269044028E-2</v>
      </c>
      <c r="AA95" s="78" t="s">
        <v>6</v>
      </c>
      <c r="AC95" s="27">
        <v>0.53359233246500004</v>
      </c>
      <c r="AD95" s="27">
        <v>0.56245936043</v>
      </c>
      <c r="AE95" s="27">
        <v>0.26806896029799998</v>
      </c>
      <c r="AF95" s="27">
        <v>0.29001140913099999</v>
      </c>
      <c r="AG95" s="27">
        <v>0.23577701851899999</v>
      </c>
      <c r="AH95" s="27">
        <v>0.140741201831</v>
      </c>
      <c r="AI95" s="27">
        <v>6.8970779511800001E-2</v>
      </c>
      <c r="AJ95" s="27">
        <v>1.13655960708E-2</v>
      </c>
      <c r="AM95" s="36"/>
    </row>
    <row r="96" spans="2:39" x14ac:dyDescent="0.2">
      <c r="B96" t="s">
        <v>507</v>
      </c>
      <c r="C96" s="20">
        <v>76860</v>
      </c>
      <c r="D96" s="29">
        <v>0.30192750284437964</v>
      </c>
      <c r="E96" s="29">
        <v>0.1332825679930193</v>
      </c>
      <c r="F96" s="29">
        <v>9.1557597364634924E-2</v>
      </c>
      <c r="G96" s="29">
        <v>0.36803182127854522</v>
      </c>
      <c r="H96" s="29">
        <v>7.5981222110427418E-2</v>
      </c>
      <c r="I96" s="29">
        <v>1.1978050190279975E-2</v>
      </c>
      <c r="J96" s="29">
        <v>0</v>
      </c>
      <c r="K96" s="29">
        <v>0</v>
      </c>
      <c r="L96" s="29">
        <v>1.7241238218713477E-2</v>
      </c>
      <c r="M96" s="27">
        <v>0.673125096825548</v>
      </c>
      <c r="N96" s="27" t="s">
        <v>48</v>
      </c>
      <c r="O96" s="78" t="s">
        <v>1</v>
      </c>
      <c r="Q96" t="s">
        <v>507</v>
      </c>
      <c r="R96" s="27">
        <v>0.23771141393640668</v>
      </c>
      <c r="S96" s="27">
        <v>0.16547791630424277</v>
      </c>
      <c r="T96" s="27">
        <v>0.11897168261331786</v>
      </c>
      <c r="U96" s="27">
        <v>0.35641248671112402</v>
      </c>
      <c r="V96" s="27">
        <v>9.1350149801874933E-2</v>
      </c>
      <c r="W96" s="27">
        <v>1.2834638059340871E-2</v>
      </c>
      <c r="X96" s="27">
        <v>0</v>
      </c>
      <c r="Y96" s="27">
        <v>0</v>
      </c>
      <c r="Z96" s="27">
        <v>1.7241712573692856E-2</v>
      </c>
      <c r="AA96" s="78" t="s">
        <v>48</v>
      </c>
      <c r="AC96" s="27">
        <v>0.56733712779000001</v>
      </c>
      <c r="AD96" s="27">
        <v>0.52599110062999999</v>
      </c>
      <c r="AE96" s="27">
        <v>0.33311963081200002</v>
      </c>
      <c r="AF96" s="27">
        <v>0.14500866659200001</v>
      </c>
      <c r="AG96" s="27">
        <v>0.16677840844899999</v>
      </c>
      <c r="AH96" s="27">
        <v>0.202296016105</v>
      </c>
      <c r="AI96" s="27">
        <v>3.07010157643E-2</v>
      </c>
      <c r="AJ96" s="27">
        <v>1.3696033707800001E-2</v>
      </c>
      <c r="AM96" s="36"/>
    </row>
    <row r="97" spans="2:39" x14ac:dyDescent="0.2">
      <c r="B97" t="s">
        <v>508</v>
      </c>
      <c r="C97" s="20">
        <v>71220</v>
      </c>
      <c r="D97" s="29">
        <v>0.32633752360821044</v>
      </c>
      <c r="E97" s="29">
        <v>0.14148788743874013</v>
      </c>
      <c r="F97" s="29">
        <v>9.257809306457751E-2</v>
      </c>
      <c r="G97" s="29">
        <v>0.32773883005681076</v>
      </c>
      <c r="H97" s="29">
        <v>8.8705346277877212E-2</v>
      </c>
      <c r="I97" s="29">
        <v>9.5794106619234536E-3</v>
      </c>
      <c r="J97" s="29">
        <v>0</v>
      </c>
      <c r="K97" s="29">
        <v>0</v>
      </c>
      <c r="L97" s="29">
        <v>1.3572908891860684E-2</v>
      </c>
      <c r="M97" s="27">
        <v>0.70087049955286695</v>
      </c>
      <c r="N97" s="27" t="s">
        <v>48</v>
      </c>
      <c r="O97" s="78" t="s">
        <v>1</v>
      </c>
      <c r="Q97" t="s">
        <v>508</v>
      </c>
      <c r="R97" s="27">
        <v>0.25223871626900657</v>
      </c>
      <c r="S97" s="27">
        <v>0.17851633711961856</v>
      </c>
      <c r="T97" s="27">
        <v>0.12272372137748663</v>
      </c>
      <c r="U97" s="27">
        <v>0.31452210669711722</v>
      </c>
      <c r="V97" s="27">
        <v>0.10809944507883086</v>
      </c>
      <c r="W97" s="27">
        <v>1.0317126429873591E-2</v>
      </c>
      <c r="X97" s="27">
        <v>0</v>
      </c>
      <c r="Y97" s="27">
        <v>0</v>
      </c>
      <c r="Z97" s="27">
        <v>1.3582547028066591E-2</v>
      </c>
      <c r="AA97" s="78" t="s">
        <v>48</v>
      </c>
      <c r="AC97" s="27">
        <v>0.53114544707199995</v>
      </c>
      <c r="AD97" s="27">
        <v>0.56343068756600001</v>
      </c>
      <c r="AE97" s="27">
        <v>0.33601970910399998</v>
      </c>
      <c r="AF97" s="27">
        <v>0.20329289357899999</v>
      </c>
      <c r="AG97" s="27">
        <v>0.16211470770700001</v>
      </c>
      <c r="AH97" s="27">
        <v>0.14429062076800001</v>
      </c>
      <c r="AI97" s="27">
        <v>7.6076874342299997E-2</v>
      </c>
      <c r="AJ97" s="27">
        <v>1.2578304912800001E-2</v>
      </c>
      <c r="AM97" s="36"/>
    </row>
    <row r="98" spans="2:39" x14ac:dyDescent="0.2">
      <c r="B98" t="s">
        <v>103</v>
      </c>
      <c r="C98" s="20">
        <v>76467</v>
      </c>
      <c r="D98" s="29">
        <v>0.37188347599796878</v>
      </c>
      <c r="E98" s="29">
        <v>8.8123842479634437E-2</v>
      </c>
      <c r="F98" s="29">
        <v>6.6206747382524356E-2</v>
      </c>
      <c r="G98" s="29">
        <v>0.38442022306121404</v>
      </c>
      <c r="H98" s="29">
        <v>5.1369359085461197E-2</v>
      </c>
      <c r="I98" s="29">
        <v>9.3498986154011785E-3</v>
      </c>
      <c r="J98" s="29">
        <v>0</v>
      </c>
      <c r="K98" s="29">
        <v>2.419407206101256E-3</v>
      </c>
      <c r="L98" s="29">
        <v>2.6227046171694867E-2</v>
      </c>
      <c r="M98" s="27">
        <v>0.68932222063119575</v>
      </c>
      <c r="N98" s="27" t="s">
        <v>48</v>
      </c>
      <c r="O98" s="78" t="s">
        <v>1</v>
      </c>
      <c r="Q98" t="s">
        <v>103</v>
      </c>
      <c r="R98" s="27">
        <v>0.24474967274382955</v>
      </c>
      <c r="S98" s="27">
        <v>0.14835613059892622</v>
      </c>
      <c r="T98" s="27">
        <v>0.12750659255183927</v>
      </c>
      <c r="U98" s="27">
        <v>0.36070269962626395</v>
      </c>
      <c r="V98" s="27">
        <v>7.9167536187892476E-2</v>
      </c>
      <c r="W98" s="27">
        <v>1.0870596270228225E-2</v>
      </c>
      <c r="X98" s="27">
        <v>0</v>
      </c>
      <c r="Y98" s="27">
        <v>2.4283356415169509E-3</v>
      </c>
      <c r="Z98" s="27">
        <v>2.6218436379503329E-2</v>
      </c>
      <c r="AA98" s="78" t="s">
        <v>48</v>
      </c>
      <c r="AC98" s="27">
        <v>0.56102929546199998</v>
      </c>
      <c r="AD98" s="27">
        <v>0.55283037133799995</v>
      </c>
      <c r="AE98" s="27">
        <v>0.35009879110199998</v>
      </c>
      <c r="AF98" s="27">
        <v>0.130484959234</v>
      </c>
      <c r="AG98" s="27">
        <v>0.15644270315600001</v>
      </c>
      <c r="AH98" s="27">
        <v>0.16572878630400001</v>
      </c>
      <c r="AI98" s="27">
        <v>3.4832063560000001E-2</v>
      </c>
      <c r="AJ98" s="27">
        <v>1.70138282004E-2</v>
      </c>
      <c r="AM98" s="36"/>
    </row>
    <row r="99" spans="2:39" x14ac:dyDescent="0.2">
      <c r="B99" t="s">
        <v>104</v>
      </c>
      <c r="C99" s="20">
        <v>75187</v>
      </c>
      <c r="D99" s="29">
        <v>0.39336318511557639</v>
      </c>
      <c r="E99" s="29">
        <v>8.7679326963989918E-2</v>
      </c>
      <c r="F99" s="29">
        <v>4.4561154689466032E-2</v>
      </c>
      <c r="G99" s="29">
        <v>0.39923833511407042</v>
      </c>
      <c r="H99" s="29">
        <v>5.741239743724167E-2</v>
      </c>
      <c r="I99" s="29">
        <v>8.5872058706679792E-3</v>
      </c>
      <c r="J99" s="29">
        <v>0</v>
      </c>
      <c r="K99" s="29">
        <v>0</v>
      </c>
      <c r="L99" s="29">
        <v>9.1583948089877677E-3</v>
      </c>
      <c r="M99" s="27">
        <v>0.58917266927162404</v>
      </c>
      <c r="N99" s="27" t="s">
        <v>48</v>
      </c>
      <c r="O99" s="78" t="s">
        <v>1</v>
      </c>
      <c r="Q99" t="s">
        <v>104</v>
      </c>
      <c r="R99" s="27">
        <v>0.26353334236308634</v>
      </c>
      <c r="S99" s="27">
        <v>0.15585353740575195</v>
      </c>
      <c r="T99" s="27">
        <v>9.2442096708655025E-2</v>
      </c>
      <c r="U99" s="27">
        <v>0.37654070161181091</v>
      </c>
      <c r="V99" s="27">
        <v>9.2351799178292476E-2</v>
      </c>
      <c r="W99" s="27">
        <v>1.0113323400604994E-2</v>
      </c>
      <c r="X99" s="27">
        <v>0</v>
      </c>
      <c r="Y99" s="27">
        <v>0</v>
      </c>
      <c r="Z99" s="27">
        <v>9.1651993317982752E-3</v>
      </c>
      <c r="AA99" s="78" t="s">
        <v>48</v>
      </c>
      <c r="AC99" s="27">
        <v>0.53686429949900005</v>
      </c>
      <c r="AD99" s="27">
        <v>0.557880205362</v>
      </c>
      <c r="AE99" s="27">
        <v>0.33244373400600002</v>
      </c>
      <c r="AF99" s="27">
        <v>0.232336043199</v>
      </c>
      <c r="AG99" s="27">
        <v>0.18288137914700001</v>
      </c>
      <c r="AH99" s="27">
        <v>0.146455959961</v>
      </c>
      <c r="AI99" s="27">
        <v>5.81494904375E-2</v>
      </c>
      <c r="AJ99" s="27">
        <v>1.3813883934500001E-2</v>
      </c>
      <c r="AM99" s="36"/>
    </row>
    <row r="100" spans="2:39" x14ac:dyDescent="0.2">
      <c r="B100" t="s">
        <v>105</v>
      </c>
      <c r="C100" s="20">
        <v>71927</v>
      </c>
      <c r="D100" s="29">
        <v>0.2119290974815479</v>
      </c>
      <c r="E100" s="29">
        <v>0.21575424187858999</v>
      </c>
      <c r="F100" s="29">
        <v>8.4473919468078237E-2</v>
      </c>
      <c r="G100" s="29">
        <v>0.31891471066561206</v>
      </c>
      <c r="H100" s="29">
        <v>0.13194091741437447</v>
      </c>
      <c r="I100" s="29">
        <v>1.9312700539734658E-2</v>
      </c>
      <c r="J100" s="29">
        <v>0</v>
      </c>
      <c r="K100" s="29">
        <v>4.8225541984530723E-3</v>
      </c>
      <c r="L100" s="29">
        <v>1.2851858353609476E-2</v>
      </c>
      <c r="M100" s="27">
        <v>0.69743364507735084</v>
      </c>
      <c r="N100" s="27" t="s">
        <v>48</v>
      </c>
      <c r="O100" s="78" t="s">
        <v>2</v>
      </c>
      <c r="Q100" t="s">
        <v>105</v>
      </c>
      <c r="R100" s="27">
        <v>0.21192066181600719</v>
      </c>
      <c r="S100" s="27">
        <v>0.215748031496063</v>
      </c>
      <c r="T100" s="27">
        <v>8.4481212000398681E-2</v>
      </c>
      <c r="U100" s="27">
        <v>0.31890760490381742</v>
      </c>
      <c r="V100" s="27">
        <v>0.13194458287650754</v>
      </c>
      <c r="W100" s="27">
        <v>1.9316256354031697E-2</v>
      </c>
      <c r="X100" s="27">
        <v>0</v>
      </c>
      <c r="Y100" s="27">
        <v>4.824080534237018E-3</v>
      </c>
      <c r="Z100" s="27">
        <v>1.2857570018937507E-2</v>
      </c>
      <c r="AA100" s="78" t="s">
        <v>48</v>
      </c>
      <c r="AC100" s="27">
        <v>0.56717138233200004</v>
      </c>
      <c r="AD100" s="27">
        <v>0.56861739572699999</v>
      </c>
      <c r="AE100" s="27">
        <v>0.31539914286300003</v>
      </c>
      <c r="AF100" s="27">
        <v>0.221050201764</v>
      </c>
      <c r="AG100" s="27">
        <v>0.19201896611499999</v>
      </c>
      <c r="AH100" s="27">
        <v>0.16607543209600001</v>
      </c>
      <c r="AI100" s="27">
        <v>5.9590122269100002E-2</v>
      </c>
      <c r="AJ100" s="27">
        <v>1.0403393512900001E-2</v>
      </c>
      <c r="AM100" s="36"/>
    </row>
    <row r="101" spans="2:39" x14ac:dyDescent="0.2">
      <c r="B101" t="s">
        <v>509</v>
      </c>
      <c r="C101" s="20">
        <v>74502</v>
      </c>
      <c r="D101" s="29">
        <v>0.21700383974574466</v>
      </c>
      <c r="E101" s="29">
        <v>0.19471726856280158</v>
      </c>
      <c r="F101" s="29">
        <v>0.10102355347721348</v>
      </c>
      <c r="G101" s="29">
        <v>0.3344458588746087</v>
      </c>
      <c r="H101" s="29">
        <v>0.11789416444922728</v>
      </c>
      <c r="I101" s="29">
        <v>1.571914088039637E-2</v>
      </c>
      <c r="J101" s="29">
        <v>0</v>
      </c>
      <c r="K101" s="29">
        <v>0</v>
      </c>
      <c r="L101" s="29">
        <v>1.9196174010007984E-2</v>
      </c>
      <c r="M101" s="27">
        <v>0.63132492104944993</v>
      </c>
      <c r="N101" s="27" t="s">
        <v>48</v>
      </c>
      <c r="O101" s="78" t="s">
        <v>2</v>
      </c>
      <c r="Q101" t="s">
        <v>509</v>
      </c>
      <c r="R101" s="27">
        <v>0.21700399693851519</v>
      </c>
      <c r="S101" s="27">
        <v>0.19472319074751254</v>
      </c>
      <c r="T101" s="27">
        <v>0.10102899906454631</v>
      </c>
      <c r="U101" s="27">
        <v>0.33444595628880008</v>
      </c>
      <c r="V101" s="27">
        <v>0.11788842588655497</v>
      </c>
      <c r="W101" s="27">
        <v>1.5711370014457011E-2</v>
      </c>
      <c r="X101" s="27">
        <v>0</v>
      </c>
      <c r="Y101" s="27">
        <v>0</v>
      </c>
      <c r="Z101" s="27">
        <v>1.9198061059613913E-2</v>
      </c>
      <c r="AA101" s="78" t="s">
        <v>48</v>
      </c>
      <c r="AC101" s="27">
        <v>0.54094218396500005</v>
      </c>
      <c r="AD101" s="27">
        <v>0.548039641493</v>
      </c>
      <c r="AE101" s="27">
        <v>0.31868319077399998</v>
      </c>
      <c r="AF101" s="27">
        <v>0.20207811421999999</v>
      </c>
      <c r="AG101" s="27">
        <v>0.18828277941400001</v>
      </c>
      <c r="AH101" s="27">
        <v>0.17757288510200001</v>
      </c>
      <c r="AI101" s="27">
        <v>6.6055759979299994E-2</v>
      </c>
      <c r="AJ101" s="27">
        <v>1.07347294217E-2</v>
      </c>
      <c r="AM101" s="36"/>
    </row>
    <row r="102" spans="2:39" x14ac:dyDescent="0.2">
      <c r="B102" t="s">
        <v>510</v>
      </c>
      <c r="C102" s="20">
        <v>74556</v>
      </c>
      <c r="D102" s="29">
        <v>0.28868383671493397</v>
      </c>
      <c r="E102" s="29">
        <v>0.12176664819458874</v>
      </c>
      <c r="F102" s="29">
        <v>0.22702625425086348</v>
      </c>
      <c r="G102" s="29">
        <v>0.25345241772316651</v>
      </c>
      <c r="H102" s="29">
        <v>9.0199400067532756E-2</v>
      </c>
      <c r="I102" s="29">
        <v>7.8766715304463032E-3</v>
      </c>
      <c r="J102" s="29">
        <v>0</v>
      </c>
      <c r="K102" s="29">
        <v>0</v>
      </c>
      <c r="L102" s="29">
        <v>1.0994771518468085E-2</v>
      </c>
      <c r="M102" s="27">
        <v>0.71056062784433194</v>
      </c>
      <c r="N102" s="27" t="s">
        <v>1</v>
      </c>
      <c r="O102" s="78" t="s">
        <v>1</v>
      </c>
      <c r="Q102" t="s">
        <v>510</v>
      </c>
      <c r="R102" s="27">
        <v>0.28868334119867861</v>
      </c>
      <c r="S102" s="27">
        <v>0.12177442189712129</v>
      </c>
      <c r="T102" s="27">
        <v>0.2270316186880604</v>
      </c>
      <c r="U102" s="27">
        <v>0.25345917885795188</v>
      </c>
      <c r="V102" s="27">
        <v>9.0193487494100985E-2</v>
      </c>
      <c r="W102" s="27">
        <v>7.8716375648890981E-3</v>
      </c>
      <c r="X102" s="27">
        <v>0</v>
      </c>
      <c r="Y102" s="27">
        <v>0</v>
      </c>
      <c r="Z102" s="27">
        <v>1.0986314299197735E-2</v>
      </c>
      <c r="AA102" s="78" t="s">
        <v>1</v>
      </c>
      <c r="AC102" s="27">
        <v>0.53851258235199995</v>
      </c>
      <c r="AD102" s="27">
        <v>0.52289816126999999</v>
      </c>
      <c r="AE102" s="27">
        <v>0.35053088987600001</v>
      </c>
      <c r="AF102" s="27">
        <v>0.24945013977399999</v>
      </c>
      <c r="AG102" s="27">
        <v>0.15228553531399999</v>
      </c>
      <c r="AH102" s="27">
        <v>0.203428771471</v>
      </c>
      <c r="AI102" s="27">
        <v>5.4071016704600003E-2</v>
      </c>
      <c r="AJ102" s="27">
        <v>4.3516214012099999E-2</v>
      </c>
      <c r="AM102" s="36"/>
    </row>
    <row r="103" spans="2:39" x14ac:dyDescent="0.2">
      <c r="B103" t="s">
        <v>106</v>
      </c>
      <c r="C103" s="20">
        <v>74950</v>
      </c>
      <c r="D103" s="29">
        <v>0.17245858855816168</v>
      </c>
      <c r="E103" s="29">
        <v>0.1517380489154127</v>
      </c>
      <c r="F103" s="29">
        <v>0.14999661797869873</v>
      </c>
      <c r="G103" s="29">
        <v>0.35817700315840934</v>
      </c>
      <c r="H103" s="29">
        <v>0.10781324725559874</v>
      </c>
      <c r="I103" s="29">
        <v>3.5237938466796848E-2</v>
      </c>
      <c r="J103" s="29">
        <v>0</v>
      </c>
      <c r="K103" s="29">
        <v>0</v>
      </c>
      <c r="L103" s="29">
        <v>2.4578555666921874E-2</v>
      </c>
      <c r="M103" s="27">
        <v>0.52896065690053073</v>
      </c>
      <c r="N103" s="27" t="s">
        <v>48</v>
      </c>
      <c r="O103" s="78" t="s">
        <v>2</v>
      </c>
      <c r="Q103" t="s">
        <v>106</v>
      </c>
      <c r="R103" s="27">
        <v>0.17245554294362467</v>
      </c>
      <c r="S103" s="27">
        <v>0.1517467524277967</v>
      </c>
      <c r="T103" s="27">
        <v>0.15000630596544332</v>
      </c>
      <c r="U103" s="27">
        <v>0.35817883717997223</v>
      </c>
      <c r="V103" s="27">
        <v>0.10780678521881699</v>
      </c>
      <c r="W103" s="27">
        <v>3.5237734897212762E-2</v>
      </c>
      <c r="X103" s="27">
        <v>0</v>
      </c>
      <c r="Y103" s="27">
        <v>0</v>
      </c>
      <c r="Z103" s="27">
        <v>2.4568041367133309E-2</v>
      </c>
      <c r="AA103" s="78" t="s">
        <v>48</v>
      </c>
      <c r="AC103" s="27">
        <v>0.56997538860399999</v>
      </c>
      <c r="AD103" s="27">
        <v>0.55774885789499995</v>
      </c>
      <c r="AE103" s="27">
        <v>0.29180015968</v>
      </c>
      <c r="AF103" s="27">
        <v>0.209007823684</v>
      </c>
      <c r="AG103" s="27">
        <v>0.23370442409299999</v>
      </c>
      <c r="AH103" s="27">
        <v>0.16699458604</v>
      </c>
      <c r="AI103" s="27">
        <v>3.1924049612899998E-2</v>
      </c>
      <c r="AJ103" s="27">
        <v>5.2192256837699999E-2</v>
      </c>
      <c r="AM103" s="36"/>
    </row>
    <row r="104" spans="2:39" x14ac:dyDescent="0.2">
      <c r="B104" t="s">
        <v>511</v>
      </c>
      <c r="C104" s="20">
        <v>78156</v>
      </c>
      <c r="D104" s="29">
        <v>0.20077176115086057</v>
      </c>
      <c r="E104" s="29">
        <v>0.16449455321627962</v>
      </c>
      <c r="F104" s="29">
        <v>5.9306149030704712E-2</v>
      </c>
      <c r="G104" s="29">
        <v>0.42862931352325978</v>
      </c>
      <c r="H104" s="29">
        <v>9.4003940702629046E-2</v>
      </c>
      <c r="I104" s="29">
        <v>1.9750823627879867E-2</v>
      </c>
      <c r="J104" s="29">
        <v>0</v>
      </c>
      <c r="K104" s="29">
        <v>3.3043458748386434E-2</v>
      </c>
      <c r="L104" s="29">
        <v>0</v>
      </c>
      <c r="M104" s="27">
        <v>0.58598267869384535</v>
      </c>
      <c r="N104" s="27" t="s">
        <v>48</v>
      </c>
      <c r="O104" s="78" t="s">
        <v>2</v>
      </c>
      <c r="Q104" t="s">
        <v>511</v>
      </c>
      <c r="R104" s="27">
        <v>0.20077295951788288</v>
      </c>
      <c r="S104" s="27">
        <v>0.16450500021835016</v>
      </c>
      <c r="T104" s="27">
        <v>5.9303899733612823E-2</v>
      </c>
      <c r="U104" s="27">
        <v>0.42862133717629591</v>
      </c>
      <c r="V104" s="27">
        <v>9.3999737979824444E-2</v>
      </c>
      <c r="W104" s="27">
        <v>1.9760688239661119E-2</v>
      </c>
      <c r="X104" s="27">
        <v>0</v>
      </c>
      <c r="Y104" s="27">
        <v>3.3036377134372678E-2</v>
      </c>
      <c r="Z104" s="27">
        <v>0</v>
      </c>
      <c r="AA104" s="78" t="s">
        <v>48</v>
      </c>
      <c r="AC104" s="27">
        <v>0.55690790747300001</v>
      </c>
      <c r="AD104" s="27">
        <v>0.55324866476900003</v>
      </c>
      <c r="AE104" s="27">
        <v>0.32368197351200001</v>
      </c>
      <c r="AF104" s="27">
        <v>0.16273625626900001</v>
      </c>
      <c r="AG104" s="27">
        <v>0.19921762153399999</v>
      </c>
      <c r="AH104" s="27">
        <v>0.16854982859100001</v>
      </c>
      <c r="AI104" s="27">
        <v>4.1543416452500002E-2</v>
      </c>
      <c r="AJ104" s="27">
        <v>6.3484719125899997E-3</v>
      </c>
      <c r="AM104" s="36"/>
    </row>
    <row r="105" spans="2:39" x14ac:dyDescent="0.2">
      <c r="B105" t="s">
        <v>107</v>
      </c>
      <c r="C105" s="20">
        <v>77784</v>
      </c>
      <c r="D105" s="29">
        <v>0.22503564698449188</v>
      </c>
      <c r="E105" s="29">
        <v>0.22398250698877353</v>
      </c>
      <c r="F105" s="29">
        <v>6.9000498471971178E-2</v>
      </c>
      <c r="G105" s="29">
        <v>0.31359318907976802</v>
      </c>
      <c r="H105" s="29">
        <v>0.1144844497093163</v>
      </c>
      <c r="I105" s="29">
        <v>2.1098822579484738E-2</v>
      </c>
      <c r="J105" s="29">
        <v>0</v>
      </c>
      <c r="K105" s="29">
        <v>2.2743930133430418E-2</v>
      </c>
      <c r="L105" s="29">
        <v>1.0060956052764211E-2</v>
      </c>
      <c r="M105" s="27">
        <v>0.56868488954179741</v>
      </c>
      <c r="N105" s="27" t="s">
        <v>48</v>
      </c>
      <c r="O105" s="78" t="s">
        <v>2</v>
      </c>
      <c r="Q105" t="s">
        <v>107</v>
      </c>
      <c r="R105" s="27">
        <v>0.22503051950987929</v>
      </c>
      <c r="S105" s="27">
        <v>0.2239905954695483</v>
      </c>
      <c r="T105" s="27">
        <v>6.8996699371524167E-2</v>
      </c>
      <c r="U105" s="27">
        <v>0.31360491929285167</v>
      </c>
      <c r="V105" s="27">
        <v>0.11448207261382647</v>
      </c>
      <c r="W105" s="27">
        <v>2.1092372383234616E-2</v>
      </c>
      <c r="X105" s="27">
        <v>0</v>
      </c>
      <c r="Y105" s="27">
        <v>2.2742686621151149E-2</v>
      </c>
      <c r="Z105" s="27">
        <v>1.0060134737984356E-2</v>
      </c>
      <c r="AA105" s="78" t="s">
        <v>48</v>
      </c>
      <c r="AC105" s="27">
        <v>0.56048897869299996</v>
      </c>
      <c r="AD105" s="27">
        <v>0.55977153371599997</v>
      </c>
      <c r="AE105" s="27">
        <v>0.30733665038800001</v>
      </c>
      <c r="AF105" s="27">
        <v>0.171268580368</v>
      </c>
      <c r="AG105" s="27">
        <v>0.19865089755599999</v>
      </c>
      <c r="AH105" s="27">
        <v>0.16440457383000001</v>
      </c>
      <c r="AI105" s="27">
        <v>4.3106164819000002E-2</v>
      </c>
      <c r="AJ105" s="27">
        <v>6.4754842207699996E-3</v>
      </c>
      <c r="AM105" s="36"/>
    </row>
    <row r="106" spans="2:39" x14ac:dyDescent="0.2">
      <c r="B106" t="s">
        <v>108</v>
      </c>
      <c r="C106" s="20">
        <v>75257</v>
      </c>
      <c r="D106" s="29">
        <v>0.13788557219466105</v>
      </c>
      <c r="E106" s="29">
        <v>0.28587911504352664</v>
      </c>
      <c r="F106" s="29">
        <v>4.7054221967533033E-2</v>
      </c>
      <c r="G106" s="29">
        <v>0.36959564654496985</v>
      </c>
      <c r="H106" s="29">
        <v>0.1110833060167255</v>
      </c>
      <c r="I106" s="29">
        <v>2.3389683361631559E-2</v>
      </c>
      <c r="J106" s="29">
        <v>0</v>
      </c>
      <c r="K106" s="29">
        <v>1.5067472922571505E-2</v>
      </c>
      <c r="L106" s="29">
        <v>1.0044981948381007E-2</v>
      </c>
      <c r="M106" s="27">
        <v>0.57493904557950803</v>
      </c>
      <c r="N106" s="27" t="s">
        <v>48</v>
      </c>
      <c r="O106" s="78" t="s">
        <v>2</v>
      </c>
      <c r="Q106" t="s">
        <v>108</v>
      </c>
      <c r="R106" s="27">
        <v>0.1700986849707643</v>
      </c>
      <c r="S106" s="27">
        <v>0.23517992095957846</v>
      </c>
      <c r="T106" s="27">
        <v>6.0574545286463749E-2</v>
      </c>
      <c r="U106" s="27">
        <v>0.3395502553791398</v>
      </c>
      <c r="V106" s="27">
        <v>0.14081675102267213</v>
      </c>
      <c r="W106" s="27">
        <v>2.8657930620074417E-2</v>
      </c>
      <c r="X106" s="27">
        <v>0</v>
      </c>
      <c r="Y106" s="27">
        <v>1.5068524809910097E-2</v>
      </c>
      <c r="Z106" s="27">
        <v>1.0053386951397075E-2</v>
      </c>
      <c r="AA106" s="78" t="s">
        <v>48</v>
      </c>
      <c r="AC106" s="27">
        <v>0.54694892879900003</v>
      </c>
      <c r="AD106" s="27">
        <v>0.55634422892699997</v>
      </c>
      <c r="AE106" s="27">
        <v>0.294588237606</v>
      </c>
      <c r="AF106" s="27">
        <v>0.20841718391799999</v>
      </c>
      <c r="AG106" s="27">
        <v>0.20753432972399999</v>
      </c>
      <c r="AH106" s="27">
        <v>0.15755550015799999</v>
      </c>
      <c r="AI106" s="27">
        <v>4.6689095478999999E-2</v>
      </c>
      <c r="AJ106" s="27">
        <v>1.8663065965699999E-2</v>
      </c>
      <c r="AM106" s="36"/>
    </row>
    <row r="107" spans="2:39" x14ac:dyDescent="0.2">
      <c r="B107" t="s">
        <v>512</v>
      </c>
      <c r="C107" s="20">
        <v>77600</v>
      </c>
      <c r="D107" s="29">
        <v>0.41270544993175184</v>
      </c>
      <c r="E107" s="29">
        <v>8.6706554037099773E-2</v>
      </c>
      <c r="F107" s="29">
        <v>4.7063086100505289E-2</v>
      </c>
      <c r="G107" s="29">
        <v>0.32250331410277255</v>
      </c>
      <c r="H107" s="29">
        <v>9.7212716229201468E-2</v>
      </c>
      <c r="I107" s="29">
        <v>9.8648190203361134E-3</v>
      </c>
      <c r="J107" s="29">
        <v>0</v>
      </c>
      <c r="K107" s="29">
        <v>0</v>
      </c>
      <c r="L107" s="29">
        <v>2.3944060578332725E-2</v>
      </c>
      <c r="M107" s="27">
        <v>0.68764036860590272</v>
      </c>
      <c r="N107" s="27" t="s">
        <v>1</v>
      </c>
      <c r="O107" s="78" t="s">
        <v>2</v>
      </c>
      <c r="Q107" t="s">
        <v>512</v>
      </c>
      <c r="R107" s="27">
        <v>0.25938419444912952</v>
      </c>
      <c r="S107" s="27">
        <v>0.15412005022394631</v>
      </c>
      <c r="T107" s="27">
        <v>9.7636850883604132E-2</v>
      </c>
      <c r="U107" s="27">
        <v>0.29692097224564756</v>
      </c>
      <c r="V107" s="27">
        <v>0.15636888364161092</v>
      </c>
      <c r="W107" s="27">
        <v>1.1618972657933697E-2</v>
      </c>
      <c r="X107" s="27">
        <v>0</v>
      </c>
      <c r="Y107" s="27">
        <v>0</v>
      </c>
      <c r="Z107" s="27">
        <v>2.3950075898127848E-2</v>
      </c>
      <c r="AA107" s="78" t="s">
        <v>48</v>
      </c>
      <c r="AC107" s="27">
        <v>0.55591631300599997</v>
      </c>
      <c r="AD107" s="27">
        <v>0.54586029930199997</v>
      </c>
      <c r="AE107" s="27">
        <v>0.32138535888100001</v>
      </c>
      <c r="AF107" s="27">
        <v>0.21009886248699999</v>
      </c>
      <c r="AG107" s="27">
        <v>0.18068604245100001</v>
      </c>
      <c r="AH107" s="27">
        <v>0.184675177503</v>
      </c>
      <c r="AI107" s="27">
        <v>5.6436177874200001E-2</v>
      </c>
      <c r="AJ107" s="27">
        <v>1.6948623210499999E-2</v>
      </c>
      <c r="AM107" s="36"/>
    </row>
    <row r="108" spans="2:39" x14ac:dyDescent="0.2">
      <c r="B108" t="s">
        <v>109</v>
      </c>
      <c r="C108" s="20">
        <v>77014</v>
      </c>
      <c r="D108" s="29">
        <v>0.16480983510777544</v>
      </c>
      <c r="E108" s="29">
        <v>0.28240986767778209</v>
      </c>
      <c r="F108" s="29">
        <v>7.5423994148021561E-2</v>
      </c>
      <c r="G108" s="29">
        <v>0.32596562489464093</v>
      </c>
      <c r="H108" s="29">
        <v>0.10831416266104998</v>
      </c>
      <c r="I108" s="29">
        <v>2.7990483972011128E-2</v>
      </c>
      <c r="J108" s="29">
        <v>0</v>
      </c>
      <c r="K108" s="29">
        <v>0</v>
      </c>
      <c r="L108" s="29">
        <v>1.508603153871891E-2</v>
      </c>
      <c r="M108" s="27">
        <v>0.6432370361348958</v>
      </c>
      <c r="N108" s="27" t="s">
        <v>48</v>
      </c>
      <c r="O108" s="78" t="s">
        <v>2</v>
      </c>
      <c r="Q108" t="s">
        <v>109</v>
      </c>
      <c r="R108" s="27">
        <v>0.1877548548588962</v>
      </c>
      <c r="S108" s="27">
        <v>0.24748677782712261</v>
      </c>
      <c r="T108" s="27">
        <v>8.8114174976785503E-2</v>
      </c>
      <c r="U108" s="27">
        <v>0.30441277403205619</v>
      </c>
      <c r="V108" s="27">
        <v>0.12539868383866931</v>
      </c>
      <c r="W108" s="27">
        <v>3.1753401429205859E-2</v>
      </c>
      <c r="X108" s="27">
        <v>0</v>
      </c>
      <c r="Y108" s="27">
        <v>0</v>
      </c>
      <c r="Z108" s="27">
        <v>1.5079333037264322E-2</v>
      </c>
      <c r="AA108" s="78" t="s">
        <v>48</v>
      </c>
      <c r="AC108" s="27">
        <v>0.57090933459000004</v>
      </c>
      <c r="AD108" s="27">
        <v>0.54685681446699996</v>
      </c>
      <c r="AE108" s="27">
        <v>0.30790128132900002</v>
      </c>
      <c r="AF108" s="27">
        <v>0.20317082281500001</v>
      </c>
      <c r="AG108" s="27">
        <v>0.19573031686299999</v>
      </c>
      <c r="AH108" s="27">
        <v>0.18621133253899999</v>
      </c>
      <c r="AI108" s="27">
        <v>5.2523428558199997E-2</v>
      </c>
      <c r="AJ108" s="27">
        <v>2.7733637441700001E-2</v>
      </c>
      <c r="AM108" s="36"/>
    </row>
    <row r="109" spans="2:39" x14ac:dyDescent="0.2">
      <c r="B109" t="s">
        <v>110</v>
      </c>
      <c r="C109" s="20">
        <v>74417</v>
      </c>
      <c r="D109" s="29">
        <v>0.20317629621364924</v>
      </c>
      <c r="E109" s="29">
        <v>0.20570090920902481</v>
      </c>
      <c r="F109" s="29">
        <v>6.9480894080940256E-2</v>
      </c>
      <c r="G109" s="29">
        <v>0.33201078278100316</v>
      </c>
      <c r="H109" s="29">
        <v>0.15798483374476469</v>
      </c>
      <c r="I109" s="29">
        <v>1.5060483118685186E-2</v>
      </c>
      <c r="J109" s="29">
        <v>0</v>
      </c>
      <c r="K109" s="29">
        <v>0</v>
      </c>
      <c r="L109" s="29">
        <v>1.6585800851932647E-2</v>
      </c>
      <c r="M109" s="27">
        <v>0.66495347327871202</v>
      </c>
      <c r="N109" s="27" t="s">
        <v>48</v>
      </c>
      <c r="O109" s="78" t="s">
        <v>2</v>
      </c>
      <c r="Q109" t="s">
        <v>110</v>
      </c>
      <c r="R109" s="27">
        <v>0.20317678441516449</v>
      </c>
      <c r="S109" s="27">
        <v>0.20570285344757902</v>
      </c>
      <c r="T109" s="27">
        <v>6.9477002667528903E-2</v>
      </c>
      <c r="U109" s="27">
        <v>0.33200630506830492</v>
      </c>
      <c r="V109" s="27">
        <v>0.1579904615633336</v>
      </c>
      <c r="W109" s="27">
        <v>1.5055371433190527E-2</v>
      </c>
      <c r="X109" s="27">
        <v>0</v>
      </c>
      <c r="Y109" s="27">
        <v>0</v>
      </c>
      <c r="Z109" s="27">
        <v>1.6591221404898552E-2</v>
      </c>
      <c r="AA109" s="78" t="s">
        <v>48</v>
      </c>
      <c r="AC109" s="27">
        <v>0.56793689920500001</v>
      </c>
      <c r="AD109" s="27">
        <v>0.54708258439699997</v>
      </c>
      <c r="AE109" s="27">
        <v>0.30579064312100002</v>
      </c>
      <c r="AF109" s="27">
        <v>0.237566678142</v>
      </c>
      <c r="AG109" s="27">
        <v>0.19339086979100001</v>
      </c>
      <c r="AH109" s="27">
        <v>0.18740281265399999</v>
      </c>
      <c r="AI109" s="27">
        <v>5.52735282859E-2</v>
      </c>
      <c r="AJ109" s="27">
        <v>8.4773661260300007E-3</v>
      </c>
      <c r="AM109" s="36"/>
    </row>
    <row r="110" spans="2:39" x14ac:dyDescent="0.2">
      <c r="B110" t="s">
        <v>111</v>
      </c>
      <c r="C110" s="20">
        <v>70314</v>
      </c>
      <c r="D110" s="29">
        <v>0.10297416875649436</v>
      </c>
      <c r="E110" s="29">
        <v>0.23247845042850096</v>
      </c>
      <c r="F110" s="29">
        <v>0.14276703284040212</v>
      </c>
      <c r="G110" s="29">
        <v>0.1191476612125989</v>
      </c>
      <c r="H110" s="29">
        <v>0.35026281352631972</v>
      </c>
      <c r="I110" s="29">
        <v>1.5522124993226478E-2</v>
      </c>
      <c r="J110" s="29">
        <v>0</v>
      </c>
      <c r="K110" s="29">
        <v>1.7219758515271306E-2</v>
      </c>
      <c r="L110" s="29">
        <v>1.9627989727186219E-2</v>
      </c>
      <c r="M110" s="27">
        <v>0.67046183476321464</v>
      </c>
      <c r="N110" s="27" t="s">
        <v>6</v>
      </c>
      <c r="O110" s="78" t="s">
        <v>2</v>
      </c>
      <c r="Q110" t="s">
        <v>111</v>
      </c>
      <c r="R110" s="27">
        <v>0.10296550846379025</v>
      </c>
      <c r="S110" s="27">
        <v>0.23248907555894954</v>
      </c>
      <c r="T110" s="27">
        <v>0.14276017139705571</v>
      </c>
      <c r="U110" s="27">
        <v>0.11915065122396165</v>
      </c>
      <c r="V110" s="27">
        <v>0.35026091383479702</v>
      </c>
      <c r="W110" s="27">
        <v>1.552755504645539E-2</v>
      </c>
      <c r="X110" s="27">
        <v>0</v>
      </c>
      <c r="Y110" s="27">
        <v>1.722455559798057E-2</v>
      </c>
      <c r="Z110" s="27">
        <v>1.9621568877009884E-2</v>
      </c>
      <c r="AA110" s="78" t="s">
        <v>6</v>
      </c>
      <c r="AC110" s="27">
        <v>0.47791576434100003</v>
      </c>
      <c r="AD110" s="27">
        <v>0.540410905341</v>
      </c>
      <c r="AE110" s="27">
        <v>0.236691495133</v>
      </c>
      <c r="AF110" s="27">
        <v>0.41275757512900002</v>
      </c>
      <c r="AG110" s="27">
        <v>0.219557979574</v>
      </c>
      <c r="AH110" s="27">
        <v>0.12982680869900001</v>
      </c>
      <c r="AI110" s="27">
        <v>7.43765992061E-2</v>
      </c>
      <c r="AJ110" s="27">
        <v>0.16545268896400001</v>
      </c>
      <c r="AM110" s="36"/>
    </row>
    <row r="111" spans="2:39" x14ac:dyDescent="0.2">
      <c r="B111" t="s">
        <v>112</v>
      </c>
      <c r="C111" s="20">
        <v>71513</v>
      </c>
      <c r="D111" s="29">
        <v>0.39010614841778474</v>
      </c>
      <c r="E111" s="29">
        <v>5.5048348165404271E-2</v>
      </c>
      <c r="F111" s="29">
        <v>3.9333909377563987E-2</v>
      </c>
      <c r="G111" s="29">
        <v>0.45272670736332188</v>
      </c>
      <c r="H111" s="29">
        <v>4.0190709769811053E-2</v>
      </c>
      <c r="I111" s="29">
        <v>8.5039000510797342E-3</v>
      </c>
      <c r="J111" s="29">
        <v>0</v>
      </c>
      <c r="K111" s="29">
        <v>2.3320144620701429E-3</v>
      </c>
      <c r="L111" s="29">
        <v>1.1758262392964194E-2</v>
      </c>
      <c r="M111" s="27">
        <v>0.58286565558575298</v>
      </c>
      <c r="N111" s="27" t="s">
        <v>48</v>
      </c>
      <c r="O111" s="78" t="s">
        <v>1</v>
      </c>
      <c r="Q111" t="s">
        <v>112</v>
      </c>
      <c r="R111" s="27">
        <v>0.29617100906866273</v>
      </c>
      <c r="S111" s="27">
        <v>9.785998752459095E-2</v>
      </c>
      <c r="T111" s="27">
        <v>8.1593973417782253E-2</v>
      </c>
      <c r="U111" s="27">
        <v>0.43563168753898568</v>
      </c>
      <c r="V111" s="27">
        <v>6.465620651600211E-2</v>
      </c>
      <c r="W111" s="27">
        <v>1.0004318410824817E-2</v>
      </c>
      <c r="X111" s="27">
        <v>0</v>
      </c>
      <c r="Y111" s="27">
        <v>2.3271436111510966E-3</v>
      </c>
      <c r="Z111" s="27">
        <v>1.1755673912000384E-2</v>
      </c>
      <c r="AA111" s="78" t="s">
        <v>48</v>
      </c>
      <c r="AC111" s="27">
        <v>0.56432701414700004</v>
      </c>
      <c r="AD111" s="27">
        <v>0.546349141511</v>
      </c>
      <c r="AE111" s="27">
        <v>0.33937878102300001</v>
      </c>
      <c r="AF111" s="27">
        <v>0.21900208935599999</v>
      </c>
      <c r="AG111" s="27">
        <v>0.191182886513</v>
      </c>
      <c r="AH111" s="27">
        <v>0.16298493640100001</v>
      </c>
      <c r="AI111" s="27">
        <v>4.4328813490000001E-2</v>
      </c>
      <c r="AJ111" s="27">
        <v>8.6462081403300001E-3</v>
      </c>
      <c r="AM111" s="36"/>
    </row>
    <row r="112" spans="2:39" x14ac:dyDescent="0.2">
      <c r="B112" t="s">
        <v>113</v>
      </c>
      <c r="C112" s="20">
        <v>75915</v>
      </c>
      <c r="D112" s="29">
        <v>0.37938376558730352</v>
      </c>
      <c r="E112" s="29">
        <v>7.9838057425825115E-2</v>
      </c>
      <c r="F112" s="29">
        <v>3.7925579634479886E-2</v>
      </c>
      <c r="G112" s="29">
        <v>0.40847411617222718</v>
      </c>
      <c r="H112" s="29">
        <v>6.8744260689908243E-2</v>
      </c>
      <c r="I112" s="29">
        <v>1.0607863901938921E-2</v>
      </c>
      <c r="J112" s="29">
        <v>0</v>
      </c>
      <c r="K112" s="29">
        <v>0</v>
      </c>
      <c r="L112" s="29">
        <v>1.5026356588317165E-2</v>
      </c>
      <c r="M112" s="27">
        <v>0.63467710153842938</v>
      </c>
      <c r="N112" s="27" t="s">
        <v>48</v>
      </c>
      <c r="O112" s="78" t="s">
        <v>2</v>
      </c>
      <c r="Q112" t="s">
        <v>113</v>
      </c>
      <c r="R112" s="27">
        <v>0.25395375866506165</v>
      </c>
      <c r="S112" s="27">
        <v>0.14192021916898426</v>
      </c>
      <c r="T112" s="27">
        <v>7.8680835166659746E-2</v>
      </c>
      <c r="U112" s="27">
        <v>0.38734382134407042</v>
      </c>
      <c r="V112" s="27">
        <v>0.11058071478975551</v>
      </c>
      <c r="W112" s="27">
        <v>1.2494292474368021E-2</v>
      </c>
      <c r="X112" s="27">
        <v>0</v>
      </c>
      <c r="Y112" s="27">
        <v>0</v>
      </c>
      <c r="Z112" s="27">
        <v>1.5026358391100411E-2</v>
      </c>
      <c r="AA112" s="78" t="s">
        <v>48</v>
      </c>
      <c r="AC112" s="27">
        <v>0.54720160311599997</v>
      </c>
      <c r="AD112" s="27">
        <v>0.54159922172300001</v>
      </c>
      <c r="AE112" s="27">
        <v>0.32219600135300003</v>
      </c>
      <c r="AF112" s="27">
        <v>0.19419831613800001</v>
      </c>
      <c r="AG112" s="27">
        <v>0.204558757866</v>
      </c>
      <c r="AH112" s="27">
        <v>0.17980249151</v>
      </c>
      <c r="AI112" s="27">
        <v>5.5982458831899999E-2</v>
      </c>
      <c r="AJ112" s="27">
        <v>1.4264262245100001E-2</v>
      </c>
      <c r="AM112" s="36"/>
    </row>
    <row r="113" spans="2:39" x14ac:dyDescent="0.2">
      <c r="B113" t="s">
        <v>114</v>
      </c>
      <c r="C113" s="20">
        <v>77328</v>
      </c>
      <c r="D113" s="29">
        <v>0.22890832931760355</v>
      </c>
      <c r="E113" s="29">
        <v>0.10273041811524812</v>
      </c>
      <c r="F113" s="29">
        <v>0.36753511143684309</v>
      </c>
      <c r="G113" s="29">
        <v>0.16595540866050584</v>
      </c>
      <c r="H113" s="29">
        <v>0.10713453432323469</v>
      </c>
      <c r="I113" s="29">
        <v>6.3964386601940851E-3</v>
      </c>
      <c r="J113" s="29">
        <v>0</v>
      </c>
      <c r="K113" s="29">
        <v>0</v>
      </c>
      <c r="L113" s="29">
        <v>2.1339759486370652E-2</v>
      </c>
      <c r="M113" s="27">
        <v>0.71594902585546982</v>
      </c>
      <c r="N113" s="27" t="s">
        <v>3</v>
      </c>
      <c r="O113" s="78" t="s">
        <v>3</v>
      </c>
      <c r="Q113" t="s">
        <v>114</v>
      </c>
      <c r="R113" s="27">
        <v>0.22417903977457462</v>
      </c>
      <c r="S113" s="27">
        <v>0.10841371337740689</v>
      </c>
      <c r="T113" s="27">
        <v>0.35649001119901735</v>
      </c>
      <c r="U113" s="27">
        <v>0.17089339257974784</v>
      </c>
      <c r="V113" s="27">
        <v>0.11206242549040858</v>
      </c>
      <c r="W113" s="27">
        <v>6.629095769661501E-3</v>
      </c>
      <c r="X113" s="27">
        <v>0</v>
      </c>
      <c r="Y113" s="27">
        <v>0</v>
      </c>
      <c r="Z113" s="27">
        <v>2.1332321809183194E-2</v>
      </c>
      <c r="AA113" s="78" t="s">
        <v>3</v>
      </c>
      <c r="AC113" s="27">
        <v>0.53295714600800004</v>
      </c>
      <c r="AD113" s="27">
        <v>0.52642282203400004</v>
      </c>
      <c r="AE113" s="27">
        <v>0.32077302363499999</v>
      </c>
      <c r="AF113" s="27">
        <v>0.24832229099299999</v>
      </c>
      <c r="AG113" s="27">
        <v>0.16757694864299999</v>
      </c>
      <c r="AH113" s="27">
        <v>0.18015136455899999</v>
      </c>
      <c r="AI113" s="27">
        <v>6.27281027159E-2</v>
      </c>
      <c r="AJ113" s="27">
        <v>2.76451310985E-2</v>
      </c>
      <c r="AM113" s="36"/>
    </row>
    <row r="114" spans="2:39" x14ac:dyDescent="0.2">
      <c r="B114" t="s">
        <v>115</v>
      </c>
      <c r="C114" s="20">
        <v>76973</v>
      </c>
      <c r="D114" s="29">
        <v>0.24669350868276657</v>
      </c>
      <c r="E114" s="29">
        <v>0.1417511740748732</v>
      </c>
      <c r="F114" s="29">
        <v>4.7805333511852968E-2</v>
      </c>
      <c r="G114" s="29">
        <v>0.44330326631350325</v>
      </c>
      <c r="H114" s="29">
        <v>9.6088774132921564E-2</v>
      </c>
      <c r="I114" s="29">
        <v>1.132783509955578E-2</v>
      </c>
      <c r="J114" s="29">
        <v>0</v>
      </c>
      <c r="K114" s="29">
        <v>0</v>
      </c>
      <c r="L114" s="29">
        <v>1.3030108184526755E-2</v>
      </c>
      <c r="M114" s="27">
        <v>0.58979324610713468</v>
      </c>
      <c r="N114" s="27" t="s">
        <v>48</v>
      </c>
      <c r="O114" s="78" t="s">
        <v>2</v>
      </c>
      <c r="Q114" t="s">
        <v>115</v>
      </c>
      <c r="R114" s="27">
        <v>0.21916782307980351</v>
      </c>
      <c r="S114" s="27">
        <v>0.15764664419921143</v>
      </c>
      <c r="T114" s="27">
        <v>5.4274323222978482E-2</v>
      </c>
      <c r="U114" s="27">
        <v>0.43886429216502565</v>
      </c>
      <c r="V114" s="27">
        <v>0.10526663582898302</v>
      </c>
      <c r="W114" s="27">
        <v>1.1740346703671887E-2</v>
      </c>
      <c r="X114" s="27">
        <v>0</v>
      </c>
      <c r="Y114" s="27">
        <v>0</v>
      </c>
      <c r="Z114" s="27">
        <v>1.3039934800325998E-2</v>
      </c>
      <c r="AA114" s="78" t="s">
        <v>48</v>
      </c>
      <c r="AC114" s="27">
        <v>0.56649021925200005</v>
      </c>
      <c r="AD114" s="27">
        <v>0.55755195104999999</v>
      </c>
      <c r="AE114" s="27">
        <v>0.32305317129400002</v>
      </c>
      <c r="AF114" s="27">
        <v>0.169569316193</v>
      </c>
      <c r="AG114" s="27">
        <v>0.199342863427</v>
      </c>
      <c r="AH114" s="27">
        <v>0.16735713048600001</v>
      </c>
      <c r="AI114" s="27">
        <v>3.8149958707399997E-2</v>
      </c>
      <c r="AJ114" s="27">
        <v>5.6960779968300004E-3</v>
      </c>
      <c r="AM114" s="36"/>
    </row>
    <row r="115" spans="2:39" x14ac:dyDescent="0.2">
      <c r="B115" t="s">
        <v>116</v>
      </c>
      <c r="C115" s="20">
        <v>71171</v>
      </c>
      <c r="D115" s="29">
        <v>0.13705090255517396</v>
      </c>
      <c r="E115" s="29">
        <v>0.31525673700535217</v>
      </c>
      <c r="F115" s="29">
        <v>6.3781306783780065E-2</v>
      </c>
      <c r="G115" s="29">
        <v>0.3071318582389555</v>
      </c>
      <c r="H115" s="29">
        <v>0.14483584047493187</v>
      </c>
      <c r="I115" s="29">
        <v>1.5351923457443149E-2</v>
      </c>
      <c r="J115" s="29">
        <v>0</v>
      </c>
      <c r="K115" s="29">
        <v>0</v>
      </c>
      <c r="L115" s="29">
        <v>1.6591431484363383E-2</v>
      </c>
      <c r="M115" s="27">
        <v>0.66970517837102672</v>
      </c>
      <c r="N115" s="27" t="s">
        <v>2</v>
      </c>
      <c r="O115" s="78" t="s">
        <v>2</v>
      </c>
      <c r="Q115" t="s">
        <v>116</v>
      </c>
      <c r="R115" s="27">
        <v>0.17040471644671967</v>
      </c>
      <c r="S115" s="27">
        <v>0.25088643182342696</v>
      </c>
      <c r="T115" s="27">
        <v>8.2915469022092611E-2</v>
      </c>
      <c r="U115" s="27">
        <v>0.27497220065879191</v>
      </c>
      <c r="V115" s="27">
        <v>0.18527998657239367</v>
      </c>
      <c r="W115" s="27">
        <v>1.8945513291232192E-2</v>
      </c>
      <c r="X115" s="27">
        <v>0</v>
      </c>
      <c r="Y115" s="27">
        <v>0</v>
      </c>
      <c r="Z115" s="27">
        <v>1.6595682185342929E-2</v>
      </c>
      <c r="AA115" s="78" t="s">
        <v>48</v>
      </c>
      <c r="AC115" s="27">
        <v>0.53526566581199997</v>
      </c>
      <c r="AD115" s="27">
        <v>0.55395917003600004</v>
      </c>
      <c r="AE115" s="27">
        <v>0.28802238615300002</v>
      </c>
      <c r="AF115" s="27">
        <v>0.29323957045499999</v>
      </c>
      <c r="AG115" s="27">
        <v>0.17853818889299999</v>
      </c>
      <c r="AH115" s="27">
        <v>0.16226691340900001</v>
      </c>
      <c r="AI115" s="27">
        <v>6.8169536984899998E-2</v>
      </c>
      <c r="AJ115" s="27">
        <v>1.56796856612E-2</v>
      </c>
      <c r="AM115" s="36"/>
    </row>
    <row r="116" spans="2:39" x14ac:dyDescent="0.2">
      <c r="B116" t="s">
        <v>117</v>
      </c>
      <c r="C116" s="20">
        <v>78311</v>
      </c>
      <c r="D116" s="29">
        <v>0.22833466337110472</v>
      </c>
      <c r="E116" s="29">
        <v>0.19606252499733001</v>
      </c>
      <c r="F116" s="29">
        <v>7.7037995456537445E-2</v>
      </c>
      <c r="G116" s="29">
        <v>0.36634277025629891</v>
      </c>
      <c r="H116" s="29">
        <v>9.7462479886537112E-2</v>
      </c>
      <c r="I116" s="29">
        <v>1.7319223979789824E-2</v>
      </c>
      <c r="J116" s="29">
        <v>0</v>
      </c>
      <c r="K116" s="29">
        <v>0</v>
      </c>
      <c r="L116" s="29">
        <v>1.7440342052402056E-2</v>
      </c>
      <c r="M116" s="27">
        <v>0.59075890181224022</v>
      </c>
      <c r="N116" s="27" t="s">
        <v>48</v>
      </c>
      <c r="O116" s="78" t="s">
        <v>2</v>
      </c>
      <c r="Q116" t="s">
        <v>117</v>
      </c>
      <c r="R116" s="27">
        <v>0.22832994682460767</v>
      </c>
      <c r="S116" s="27">
        <v>0.19605723920280144</v>
      </c>
      <c r="T116" s="27">
        <v>7.7039470839998264E-2</v>
      </c>
      <c r="U116" s="27">
        <v>0.36634819073969999</v>
      </c>
      <c r="V116" s="27">
        <v>9.7466603259694778E-2</v>
      </c>
      <c r="W116" s="27">
        <v>1.7314426527171328E-2</v>
      </c>
      <c r="X116" s="27">
        <v>0</v>
      </c>
      <c r="Y116" s="27">
        <v>0</v>
      </c>
      <c r="Z116" s="27">
        <v>1.7444122606026544E-2</v>
      </c>
      <c r="AA116" s="78" t="s">
        <v>48</v>
      </c>
      <c r="AC116" s="27">
        <v>0.57716113102699995</v>
      </c>
      <c r="AD116" s="27">
        <v>0.55094234031599998</v>
      </c>
      <c r="AE116" s="27">
        <v>0.31496695673699998</v>
      </c>
      <c r="AF116" s="27">
        <v>0.17195776618799999</v>
      </c>
      <c r="AG116" s="27">
        <v>0.20421396341199999</v>
      </c>
      <c r="AH116" s="27">
        <v>0.18397410761399999</v>
      </c>
      <c r="AI116" s="27">
        <v>4.54910185058E-2</v>
      </c>
      <c r="AJ116" s="27">
        <v>9.8266521107499994E-3</v>
      </c>
      <c r="AM116" s="36"/>
    </row>
    <row r="117" spans="2:39" x14ac:dyDescent="0.2">
      <c r="B117" t="s">
        <v>118</v>
      </c>
      <c r="C117" s="20">
        <v>74362</v>
      </c>
      <c r="D117" s="29">
        <v>0.20012354465076326</v>
      </c>
      <c r="E117" s="29">
        <v>9.8715317572377781E-2</v>
      </c>
      <c r="F117" s="29">
        <v>0.32298354082137637</v>
      </c>
      <c r="G117" s="29">
        <v>0.23837007179875003</v>
      </c>
      <c r="H117" s="29">
        <v>0.10247071086299384</v>
      </c>
      <c r="I117" s="29">
        <v>1.2076811626350624E-2</v>
      </c>
      <c r="J117" s="29">
        <v>0</v>
      </c>
      <c r="K117" s="29">
        <v>1.4715536560525976E-2</v>
      </c>
      <c r="L117" s="29">
        <v>1.0544466106862152E-2</v>
      </c>
      <c r="M117" s="27">
        <v>0.65150825181238137</v>
      </c>
      <c r="N117" s="27" t="s">
        <v>3</v>
      </c>
      <c r="O117" s="78" t="s">
        <v>3</v>
      </c>
      <c r="Q117" t="s">
        <v>118</v>
      </c>
      <c r="R117" s="27">
        <v>0.20011559023262535</v>
      </c>
      <c r="S117" s="27">
        <v>9.8726443329824345E-2</v>
      </c>
      <c r="T117" s="27">
        <v>0.32299213573595886</v>
      </c>
      <c r="U117" s="27">
        <v>0.23836357256383264</v>
      </c>
      <c r="V117" s="27">
        <v>0.10246248477717919</v>
      </c>
      <c r="W117" s="27">
        <v>1.2075051086754598E-2</v>
      </c>
      <c r="X117" s="27">
        <v>0</v>
      </c>
      <c r="Y117" s="27">
        <v>1.4717113546762441E-2</v>
      </c>
      <c r="Z117" s="27">
        <v>1.0547608727062563E-2</v>
      </c>
      <c r="AA117" s="78" t="s">
        <v>3</v>
      </c>
      <c r="AC117" s="27">
        <v>0.52910883003499998</v>
      </c>
      <c r="AD117" s="27">
        <v>0.55846150053400001</v>
      </c>
      <c r="AE117" s="27">
        <v>0.31318667066</v>
      </c>
      <c r="AF117" s="27">
        <v>0.25726691687999997</v>
      </c>
      <c r="AG117" s="27">
        <v>0.19778419401200001</v>
      </c>
      <c r="AH117" s="27">
        <v>0.139088807038</v>
      </c>
      <c r="AI117" s="27">
        <v>5.3430119507400002E-2</v>
      </c>
      <c r="AJ117" s="27">
        <v>2.4723074880100001E-2</v>
      </c>
      <c r="AM117" s="36"/>
    </row>
    <row r="118" spans="2:39" x14ac:dyDescent="0.2">
      <c r="B118" t="s">
        <v>119</v>
      </c>
      <c r="C118" s="20">
        <v>70107</v>
      </c>
      <c r="D118" s="29">
        <v>0.37959922536727664</v>
      </c>
      <c r="E118" s="29">
        <v>6.2402078662835772E-2</v>
      </c>
      <c r="F118" s="29">
        <v>1.0834784522905337E-2</v>
      </c>
      <c r="G118" s="29">
        <v>0.49879844795599532</v>
      </c>
      <c r="H118" s="29">
        <v>4.1368702861994247E-2</v>
      </c>
      <c r="I118" s="29">
        <v>2.6906715945495359E-3</v>
      </c>
      <c r="J118" s="29">
        <v>0</v>
      </c>
      <c r="K118" s="29">
        <v>0</v>
      </c>
      <c r="L118" s="29">
        <v>4.3060890344430352E-3</v>
      </c>
      <c r="M118" s="27">
        <v>0.65974075997586334</v>
      </c>
      <c r="N118" s="27" t="s">
        <v>48</v>
      </c>
      <c r="O118" s="78" t="s">
        <v>1</v>
      </c>
      <c r="Q118" t="s">
        <v>119</v>
      </c>
      <c r="R118" s="27">
        <v>0.30521263485611744</v>
      </c>
      <c r="S118" s="27">
        <v>0.1109117246448879</v>
      </c>
      <c r="T118" s="27">
        <v>2.2485027998183901E-2</v>
      </c>
      <c r="U118" s="27">
        <v>0.48736298186063609</v>
      </c>
      <c r="V118" s="27">
        <v>6.6547034786932746E-2</v>
      </c>
      <c r="W118" s="27">
        <v>3.1781722266663783E-3</v>
      </c>
      <c r="X118" s="27">
        <v>0</v>
      </c>
      <c r="Y118" s="27">
        <v>0</v>
      </c>
      <c r="Z118" s="27">
        <v>4.3024236265755732E-3</v>
      </c>
      <c r="AA118" s="78" t="s">
        <v>48</v>
      </c>
      <c r="AC118" s="27">
        <v>0.56255442507499998</v>
      </c>
      <c r="AD118" s="27">
        <v>0.56638217557699999</v>
      </c>
      <c r="AE118" s="27">
        <v>0.36163070106700002</v>
      </c>
      <c r="AF118" s="27">
        <v>0.18836890788800001</v>
      </c>
      <c r="AG118" s="27">
        <v>0.160186832084</v>
      </c>
      <c r="AH118" s="27">
        <v>0.15339871448699999</v>
      </c>
      <c r="AI118" s="27">
        <v>3.9234001809499999E-2</v>
      </c>
      <c r="AJ118" s="27">
        <v>6.4553845800699996E-3</v>
      </c>
      <c r="AM118" s="36"/>
    </row>
    <row r="119" spans="2:39" x14ac:dyDescent="0.2">
      <c r="B119" t="s">
        <v>120</v>
      </c>
      <c r="C119" s="20">
        <v>78526</v>
      </c>
      <c r="D119" s="29">
        <v>0.26113418662026461</v>
      </c>
      <c r="E119" s="29">
        <v>0.13534401002129187</v>
      </c>
      <c r="F119" s="29">
        <v>6.9571260712572025E-2</v>
      </c>
      <c r="G119" s="29">
        <v>0.39618135553535283</v>
      </c>
      <c r="H119" s="29">
        <v>0.10819895008769002</v>
      </c>
      <c r="I119" s="29">
        <v>1.0810611468789656E-2</v>
      </c>
      <c r="J119" s="29">
        <v>0</v>
      </c>
      <c r="K119" s="29">
        <v>8.0028515537932405E-3</v>
      </c>
      <c r="L119" s="29">
        <v>1.0756774000245621E-2</v>
      </c>
      <c r="M119" s="27">
        <v>0.58387035037823387</v>
      </c>
      <c r="N119" s="27" t="s">
        <v>48</v>
      </c>
      <c r="O119" s="78" t="s">
        <v>2</v>
      </c>
      <c r="Q119" t="s">
        <v>120</v>
      </c>
      <c r="R119" s="27">
        <v>0.22059368797574647</v>
      </c>
      <c r="S119" s="27">
        <v>0.1556631551396977</v>
      </c>
      <c r="T119" s="27">
        <v>8.2291871142227746E-2</v>
      </c>
      <c r="U119" s="27">
        <v>0.3894087112041702</v>
      </c>
      <c r="V119" s="27">
        <v>0.12196558267355885</v>
      </c>
      <c r="W119" s="27">
        <v>1.1319767061440817E-2</v>
      </c>
      <c r="X119" s="27">
        <v>0</v>
      </c>
      <c r="Y119" s="27">
        <v>8.0045366311151823E-3</v>
      </c>
      <c r="Z119" s="27">
        <v>1.0752688172043012E-2</v>
      </c>
      <c r="AA119" s="78" t="s">
        <v>48</v>
      </c>
      <c r="AC119" s="27">
        <v>0.54501502351099995</v>
      </c>
      <c r="AD119" s="27">
        <v>0.55766773150299997</v>
      </c>
      <c r="AE119" s="27">
        <v>0.31735122743700001</v>
      </c>
      <c r="AF119" s="27">
        <v>0.19763328787600001</v>
      </c>
      <c r="AG119" s="27">
        <v>0.20387500568399999</v>
      </c>
      <c r="AH119" s="27">
        <v>0.16117857316699999</v>
      </c>
      <c r="AI119" s="27">
        <v>5.2475923479300003E-2</v>
      </c>
      <c r="AJ119" s="27">
        <v>1.16943607155E-2</v>
      </c>
      <c r="AM119" s="36"/>
    </row>
    <row r="120" spans="2:39" x14ac:dyDescent="0.2">
      <c r="B120" t="s">
        <v>121</v>
      </c>
      <c r="C120" s="20">
        <v>73848</v>
      </c>
      <c r="D120" s="29">
        <v>0.18511499227638487</v>
      </c>
      <c r="E120" s="29">
        <v>0.14263128790978946</v>
      </c>
      <c r="F120" s="29">
        <v>0.34208197422796871</v>
      </c>
      <c r="G120" s="29">
        <v>0.19812522602924248</v>
      </c>
      <c r="H120" s="29">
        <v>9.0516845848140334E-2</v>
      </c>
      <c r="I120" s="29">
        <v>1.654644358648311E-2</v>
      </c>
      <c r="J120" s="29">
        <v>0</v>
      </c>
      <c r="K120" s="29">
        <v>2.2119431909317384E-2</v>
      </c>
      <c r="L120" s="29">
        <v>2.8637982126736442E-3</v>
      </c>
      <c r="M120" s="27">
        <v>0.68655909644024493</v>
      </c>
      <c r="N120" s="27" t="s">
        <v>3</v>
      </c>
      <c r="O120" s="78" t="s">
        <v>3</v>
      </c>
      <c r="Q120" t="s">
        <v>121</v>
      </c>
      <c r="R120" s="27">
        <v>0.18512455375633616</v>
      </c>
      <c r="S120" s="27">
        <v>0.14264018461174335</v>
      </c>
      <c r="T120" s="27">
        <v>0.34208398256444644</v>
      </c>
      <c r="U120" s="27">
        <v>0.19812232500345162</v>
      </c>
      <c r="V120" s="27">
        <v>9.0511035285300093E-2</v>
      </c>
      <c r="W120" s="27">
        <v>1.6547997080925424E-2</v>
      </c>
      <c r="X120" s="27">
        <v>0</v>
      </c>
      <c r="Y120" s="27">
        <v>2.2110017553894402E-2</v>
      </c>
      <c r="Z120" s="27">
        <v>2.8599041439024871E-3</v>
      </c>
      <c r="AA120" s="78" t="s">
        <v>3</v>
      </c>
      <c r="AC120" s="27">
        <v>0.55092039667000003</v>
      </c>
      <c r="AD120" s="27">
        <v>0.56398551291099996</v>
      </c>
      <c r="AE120" s="27">
        <v>0.32999357957300002</v>
      </c>
      <c r="AF120" s="27">
        <v>0.207635274584</v>
      </c>
      <c r="AG120" s="27">
        <v>0.163057380925</v>
      </c>
      <c r="AH120" s="27">
        <v>0.15344268146699999</v>
      </c>
      <c r="AI120" s="27">
        <v>5.6448114861099997E-2</v>
      </c>
      <c r="AJ120" s="27">
        <v>2.4808083901600001E-2</v>
      </c>
      <c r="AM120" s="36"/>
    </row>
    <row r="121" spans="2:39" x14ac:dyDescent="0.2">
      <c r="B121" t="s">
        <v>122</v>
      </c>
      <c r="C121" s="20">
        <v>76972</v>
      </c>
      <c r="D121" s="29">
        <v>0.24616095738206675</v>
      </c>
      <c r="E121" s="29">
        <v>0.10475064496604093</v>
      </c>
      <c r="F121" s="29">
        <v>0.28677444935098489</v>
      </c>
      <c r="G121" s="29">
        <v>0.23915554619368964</v>
      </c>
      <c r="H121" s="29">
        <v>9.0295584068253956E-2</v>
      </c>
      <c r="I121" s="29">
        <v>7.0950935208432221E-3</v>
      </c>
      <c r="J121" s="29">
        <v>0</v>
      </c>
      <c r="K121" s="29">
        <v>4.5780221225087186E-3</v>
      </c>
      <c r="L121" s="29">
        <v>2.1189702395611781E-2</v>
      </c>
      <c r="M121" s="27">
        <v>0.6648218072752996</v>
      </c>
      <c r="N121" s="27" t="s">
        <v>3</v>
      </c>
      <c r="O121" s="78" t="s">
        <v>3</v>
      </c>
      <c r="Q121" t="s">
        <v>122</v>
      </c>
      <c r="R121" s="27">
        <v>0.24616978034862816</v>
      </c>
      <c r="S121" s="27">
        <v>0.10474478230282186</v>
      </c>
      <c r="T121" s="27">
        <v>0.28677792542796843</v>
      </c>
      <c r="U121" s="27">
        <v>0.23915422496677871</v>
      </c>
      <c r="V121" s="27">
        <v>9.0303290862190258E-2</v>
      </c>
      <c r="W121" s="27">
        <v>7.093723129836629E-3</v>
      </c>
      <c r="X121" s="27">
        <v>0</v>
      </c>
      <c r="Y121" s="27">
        <v>4.5728132572500583E-3</v>
      </c>
      <c r="Z121" s="27">
        <v>2.1183459704525912E-2</v>
      </c>
      <c r="AA121" s="78" t="s">
        <v>3</v>
      </c>
      <c r="AC121" s="27">
        <v>0.53561714073400002</v>
      </c>
      <c r="AD121" s="27">
        <v>0.55791445073799995</v>
      </c>
      <c r="AE121" s="27">
        <v>0.32740329126200002</v>
      </c>
      <c r="AF121" s="27">
        <v>0.23159470078800001</v>
      </c>
      <c r="AG121" s="27">
        <v>0.18580072300700001</v>
      </c>
      <c r="AH121" s="27">
        <v>0.14275009063800001</v>
      </c>
      <c r="AI121" s="27">
        <v>5.18465527659E-2</v>
      </c>
      <c r="AJ121" s="27">
        <v>2.3216626647799998E-2</v>
      </c>
      <c r="AM121" s="36"/>
    </row>
    <row r="122" spans="2:39" x14ac:dyDescent="0.2">
      <c r="B122" t="s">
        <v>123</v>
      </c>
      <c r="C122" s="20">
        <v>78468</v>
      </c>
      <c r="D122" s="29">
        <v>0.26276294597186128</v>
      </c>
      <c r="E122" s="29">
        <v>0.25949360183601489</v>
      </c>
      <c r="F122" s="29">
        <v>0.11452774757489836</v>
      </c>
      <c r="G122" s="29">
        <v>0.18896164865619258</v>
      </c>
      <c r="H122" s="29">
        <v>0.15594564869512167</v>
      </c>
      <c r="I122" s="29">
        <v>8.5333326632069644E-3</v>
      </c>
      <c r="J122" s="29">
        <v>0</v>
      </c>
      <c r="K122" s="29">
        <v>8.7213766770398108E-3</v>
      </c>
      <c r="L122" s="29">
        <v>1.0536979256646603E-3</v>
      </c>
      <c r="M122" s="27">
        <v>0.61936974226837638</v>
      </c>
      <c r="N122" s="27" t="s">
        <v>1</v>
      </c>
      <c r="O122" s="78" t="s">
        <v>2</v>
      </c>
      <c r="Q122" t="s">
        <v>123</v>
      </c>
      <c r="R122" s="27">
        <v>0.26275179523055081</v>
      </c>
      <c r="S122" s="27">
        <v>0.2595008333161869</v>
      </c>
      <c r="T122" s="27">
        <v>0.11452439250221189</v>
      </c>
      <c r="U122" s="27">
        <v>0.18896730519948149</v>
      </c>
      <c r="V122" s="27">
        <v>0.15594329334787349</v>
      </c>
      <c r="W122" s="27">
        <v>8.5389189522849327E-3</v>
      </c>
      <c r="X122" s="27">
        <v>0</v>
      </c>
      <c r="Y122" s="27">
        <v>8.7241003271537627E-3</v>
      </c>
      <c r="Z122" s="27">
        <v>1.0493611242567025E-3</v>
      </c>
      <c r="AA122" s="78" t="s">
        <v>1</v>
      </c>
      <c r="AC122" s="27">
        <v>0.45020377473599998</v>
      </c>
      <c r="AD122" s="27">
        <v>0.53813160199999999</v>
      </c>
      <c r="AE122" s="27">
        <v>0.26805616305500002</v>
      </c>
      <c r="AF122" s="27">
        <v>0.44271710387800001</v>
      </c>
      <c r="AG122" s="27">
        <v>0.18423579157600001</v>
      </c>
      <c r="AH122" s="27">
        <v>0.13031982225800001</v>
      </c>
      <c r="AI122" s="27">
        <v>0.112197230422</v>
      </c>
      <c r="AJ122" s="27">
        <v>1.46140306451E-2</v>
      </c>
      <c r="AM122" s="36"/>
    </row>
    <row r="123" spans="2:39" x14ac:dyDescent="0.2">
      <c r="B123" t="s">
        <v>124</v>
      </c>
      <c r="C123" s="20">
        <v>75977</v>
      </c>
      <c r="D123" s="29">
        <v>0.34129432994409847</v>
      </c>
      <c r="E123" s="29">
        <v>1.9841872718823456E-2</v>
      </c>
      <c r="F123" s="29">
        <v>0.48785587807179309</v>
      </c>
      <c r="G123" s="29">
        <v>8.202041642907297E-2</v>
      </c>
      <c r="H123" s="29">
        <v>4.0490969672568447E-2</v>
      </c>
      <c r="I123" s="29">
        <v>4.4773892490286085E-3</v>
      </c>
      <c r="J123" s="29">
        <v>0</v>
      </c>
      <c r="K123" s="29">
        <v>0</v>
      </c>
      <c r="L123" s="29">
        <v>2.4019143914614779E-2</v>
      </c>
      <c r="M123" s="27">
        <v>0.60315196774852242</v>
      </c>
      <c r="N123" s="27" t="s">
        <v>3</v>
      </c>
      <c r="O123" s="78" t="s">
        <v>3</v>
      </c>
      <c r="Q123" t="s">
        <v>124</v>
      </c>
      <c r="R123" s="27">
        <v>0.27855365949461003</v>
      </c>
      <c r="S123" s="27">
        <v>9.6648190983284601E-2</v>
      </c>
      <c r="T123" s="27">
        <v>0.32411731331558502</v>
      </c>
      <c r="U123" s="27">
        <v>0.14574695587657663</v>
      </c>
      <c r="V123" s="27">
        <v>0.12148125518264741</v>
      </c>
      <c r="W123" s="27">
        <v>9.426962859512068E-3</v>
      </c>
      <c r="X123" s="27">
        <v>0</v>
      </c>
      <c r="Y123" s="27">
        <v>0</v>
      </c>
      <c r="Z123" s="27">
        <v>2.4025662287784227E-2</v>
      </c>
      <c r="AA123" s="78" t="s">
        <v>3</v>
      </c>
      <c r="AC123" s="27">
        <v>0.52735460135300005</v>
      </c>
      <c r="AD123" s="27">
        <v>0.54724588997000001</v>
      </c>
      <c r="AE123" s="27">
        <v>0.31572991600200001</v>
      </c>
      <c r="AF123" s="27">
        <v>0.28058356532399997</v>
      </c>
      <c r="AG123" s="27">
        <v>0.18890217041599999</v>
      </c>
      <c r="AH123" s="27">
        <v>0.14008387831999999</v>
      </c>
      <c r="AI123" s="27">
        <v>5.5503378502800002E-2</v>
      </c>
      <c r="AJ123" s="27">
        <v>2.64814552609E-2</v>
      </c>
      <c r="AM123" s="36"/>
    </row>
    <row r="124" spans="2:39" x14ac:dyDescent="0.2">
      <c r="B124" t="s">
        <v>125</v>
      </c>
      <c r="C124" s="20">
        <v>74583</v>
      </c>
      <c r="D124" s="29">
        <v>0.28234071832123919</v>
      </c>
      <c r="E124" s="29">
        <v>9.0609174497233255E-2</v>
      </c>
      <c r="F124" s="29">
        <v>0.32018170125601464</v>
      </c>
      <c r="G124" s="29">
        <v>0.20990053900809727</v>
      </c>
      <c r="H124" s="29">
        <v>7.6650229790203264E-2</v>
      </c>
      <c r="I124" s="29">
        <v>5.9082873602541181E-3</v>
      </c>
      <c r="J124" s="29">
        <v>0</v>
      </c>
      <c r="K124" s="29">
        <v>1.1637360470368452E-2</v>
      </c>
      <c r="L124" s="29">
        <v>2.7719892965899109E-3</v>
      </c>
      <c r="M124" s="27">
        <v>0.70407351073496027</v>
      </c>
      <c r="N124" s="27" t="s">
        <v>3</v>
      </c>
      <c r="O124" s="78" t="s">
        <v>3</v>
      </c>
      <c r="Q124" t="s">
        <v>125</v>
      </c>
      <c r="R124" s="27">
        <v>0.27403782064710253</v>
      </c>
      <c r="S124" s="27">
        <v>9.8169907257527E-2</v>
      </c>
      <c r="T124" s="27">
        <v>0.30601207366075678</v>
      </c>
      <c r="U124" s="27">
        <v>0.21919216925977414</v>
      </c>
      <c r="V124" s="27">
        <v>8.1944735388775683E-2</v>
      </c>
      <c r="W124" s="27">
        <v>6.2272666679362423E-3</v>
      </c>
      <c r="X124" s="27">
        <v>0</v>
      </c>
      <c r="Y124" s="27">
        <v>1.1635657290853346E-2</v>
      </c>
      <c r="Z124" s="27">
        <v>2.7803698272742855E-3</v>
      </c>
      <c r="AA124" s="78" t="s">
        <v>3</v>
      </c>
      <c r="AC124" s="27">
        <v>0.53062768890099998</v>
      </c>
      <c r="AD124" s="27">
        <v>0.55290694683099995</v>
      </c>
      <c r="AE124" s="27">
        <v>0.34635780870100003</v>
      </c>
      <c r="AF124" s="27">
        <v>0.25812976074999999</v>
      </c>
      <c r="AG124" s="27">
        <v>0.147902637951</v>
      </c>
      <c r="AH124" s="27">
        <v>0.15976523076499999</v>
      </c>
      <c r="AI124" s="27">
        <v>6.2914819385900003E-2</v>
      </c>
      <c r="AJ124" s="27">
        <v>2.5931899052499999E-2</v>
      </c>
      <c r="AM124" s="36"/>
    </row>
    <row r="125" spans="2:39" x14ac:dyDescent="0.2">
      <c r="B125" t="s">
        <v>515</v>
      </c>
      <c r="C125" s="20">
        <v>70383</v>
      </c>
      <c r="D125" s="29">
        <v>0.17863482804320305</v>
      </c>
      <c r="E125" s="29">
        <v>0.23769447814365269</v>
      </c>
      <c r="F125" s="29">
        <v>7.0573056693001512E-2</v>
      </c>
      <c r="G125" s="29">
        <v>0.35796008232836485</v>
      </c>
      <c r="H125" s="29">
        <v>0.11222771740212664</v>
      </c>
      <c r="I125" s="29">
        <v>2.4679866827238581E-2</v>
      </c>
      <c r="J125" s="29">
        <v>0</v>
      </c>
      <c r="K125" s="29">
        <v>0</v>
      </c>
      <c r="L125" s="29">
        <v>1.8229970562412896E-2</v>
      </c>
      <c r="M125" s="27">
        <v>0.61553922567407748</v>
      </c>
      <c r="N125" s="27" t="s">
        <v>48</v>
      </c>
      <c r="O125" s="78" t="s">
        <v>2</v>
      </c>
      <c r="Q125" t="s">
        <v>515</v>
      </c>
      <c r="R125" s="27">
        <v>0.18185804962492788</v>
      </c>
      <c r="S125" s="27">
        <v>0.2332602423542989</v>
      </c>
      <c r="T125" s="27">
        <v>7.2083092902481244E-2</v>
      </c>
      <c r="U125" s="27">
        <v>0.3549682631275245</v>
      </c>
      <c r="V125" s="27">
        <v>0.11448355452971726</v>
      </c>
      <c r="W125" s="27">
        <v>2.5112521638776687E-2</v>
      </c>
      <c r="X125" s="27">
        <v>0</v>
      </c>
      <c r="Y125" s="27">
        <v>0</v>
      </c>
      <c r="Z125" s="27">
        <v>1.8234275822273514E-2</v>
      </c>
      <c r="AA125" s="78" t="s">
        <v>48</v>
      </c>
      <c r="AC125" s="27">
        <v>0.56218312470999998</v>
      </c>
      <c r="AD125" s="27">
        <v>0.56282692835199999</v>
      </c>
      <c r="AE125" s="27">
        <v>0.30846012878899998</v>
      </c>
      <c r="AF125" s="27">
        <v>0.19972902398299999</v>
      </c>
      <c r="AG125" s="27">
        <v>0.20027673386200001</v>
      </c>
      <c r="AH125" s="27">
        <v>0.16493156382400001</v>
      </c>
      <c r="AI125" s="27">
        <v>5.3928357538600001E-2</v>
      </c>
      <c r="AJ125" s="27">
        <v>2.6650391646199999E-2</v>
      </c>
      <c r="AM125" s="36"/>
    </row>
    <row r="126" spans="2:39" x14ac:dyDescent="0.2">
      <c r="B126" t="s">
        <v>516</v>
      </c>
      <c r="C126" s="20">
        <v>70214</v>
      </c>
      <c r="D126" s="29">
        <v>6.4943285682437679E-2</v>
      </c>
      <c r="E126" s="29">
        <v>0.46917201418109594</v>
      </c>
      <c r="F126" s="29">
        <v>1.6329862514081903E-2</v>
      </c>
      <c r="G126" s="29">
        <v>0.38266926378760202</v>
      </c>
      <c r="H126" s="29">
        <v>4.7127309737114195E-2</v>
      </c>
      <c r="I126" s="29">
        <v>1.017408469031721E-2</v>
      </c>
      <c r="J126" s="29">
        <v>0</v>
      </c>
      <c r="K126" s="29">
        <v>0</v>
      </c>
      <c r="L126" s="29">
        <v>9.5841794073511406E-3</v>
      </c>
      <c r="M126" s="27">
        <v>0.64548179403569694</v>
      </c>
      <c r="N126" s="27" t="s">
        <v>2</v>
      </c>
      <c r="O126" s="78" t="s">
        <v>2</v>
      </c>
      <c r="Q126" t="s">
        <v>516</v>
      </c>
      <c r="R126" s="27">
        <v>0.17422386972926457</v>
      </c>
      <c r="S126" s="27">
        <v>0.2903951810419011</v>
      </c>
      <c r="T126" s="27">
        <v>6.2730301626177709E-2</v>
      </c>
      <c r="U126" s="27">
        <v>0.28028949052315705</v>
      </c>
      <c r="V126" s="27">
        <v>0.15677059199929391</v>
      </c>
      <c r="W126" s="27">
        <v>2.6014430396504931E-2</v>
      </c>
      <c r="X126" s="27">
        <v>0</v>
      </c>
      <c r="Y126" s="27">
        <v>0</v>
      </c>
      <c r="Z126" s="27">
        <v>9.5761346837007124E-3</v>
      </c>
      <c r="AA126" s="78" t="s">
        <v>2</v>
      </c>
      <c r="AC126" s="27">
        <v>0.55266696440800001</v>
      </c>
      <c r="AD126" s="27">
        <v>0.558914495879</v>
      </c>
      <c r="AE126" s="27">
        <v>0.29239911998200002</v>
      </c>
      <c r="AF126" s="27">
        <v>0.22840037049600001</v>
      </c>
      <c r="AG126" s="27">
        <v>0.18872091103999999</v>
      </c>
      <c r="AH126" s="27">
        <v>0.16351434221</v>
      </c>
      <c r="AI126" s="27">
        <v>5.1917341836899999E-2</v>
      </c>
      <c r="AJ126" s="27">
        <v>2.3149089735E-2</v>
      </c>
      <c r="AM126" s="36"/>
    </row>
    <row r="127" spans="2:39" x14ac:dyDescent="0.2">
      <c r="B127" t="s">
        <v>517</v>
      </c>
      <c r="C127" s="20">
        <v>74283</v>
      </c>
      <c r="D127" s="29">
        <v>0.31174064276833269</v>
      </c>
      <c r="E127" s="29">
        <v>0.1955296850809442</v>
      </c>
      <c r="F127" s="29">
        <v>0.12640709108139317</v>
      </c>
      <c r="G127" s="29">
        <v>0.26332564719796847</v>
      </c>
      <c r="H127" s="29">
        <v>7.575098434123502E-2</v>
      </c>
      <c r="I127" s="29">
        <v>1.3635158441426763E-2</v>
      </c>
      <c r="J127" s="29">
        <v>0</v>
      </c>
      <c r="K127" s="29">
        <v>0</v>
      </c>
      <c r="L127" s="29">
        <v>1.3610791088699614E-2</v>
      </c>
      <c r="M127" s="27">
        <v>0.68595101448970275</v>
      </c>
      <c r="N127" s="27" t="s">
        <v>1</v>
      </c>
      <c r="O127" s="78" t="s">
        <v>1</v>
      </c>
      <c r="Q127" t="s">
        <v>517</v>
      </c>
      <c r="R127" s="27">
        <v>0.29476989500539691</v>
      </c>
      <c r="S127" s="27">
        <v>0.2049651653419684</v>
      </c>
      <c r="T127" s="27">
        <v>0.1336865862035129</v>
      </c>
      <c r="U127" s="27">
        <v>0.26020998920616228</v>
      </c>
      <c r="V127" s="27">
        <v>7.8893141006770681E-2</v>
      </c>
      <c r="W127" s="27">
        <v>1.385536257482092E-2</v>
      </c>
      <c r="X127" s="27">
        <v>0</v>
      </c>
      <c r="Y127" s="27">
        <v>0</v>
      </c>
      <c r="Z127" s="27">
        <v>1.3619860661367873E-2</v>
      </c>
      <c r="AA127" s="78" t="s">
        <v>1</v>
      </c>
      <c r="AC127" s="27">
        <v>0.55527185641999999</v>
      </c>
      <c r="AD127" s="27">
        <v>0.52610804635599995</v>
      </c>
      <c r="AE127" s="27">
        <v>0.34269067112000001</v>
      </c>
      <c r="AF127" s="27">
        <v>0.17882174648499999</v>
      </c>
      <c r="AG127" s="27">
        <v>0.153642604046</v>
      </c>
      <c r="AH127" s="27">
        <v>0.20191037296100001</v>
      </c>
      <c r="AI127" s="27">
        <v>3.6820041952199997E-2</v>
      </c>
      <c r="AJ127" s="27">
        <v>1.8203153939199999E-2</v>
      </c>
      <c r="AM127" s="36"/>
    </row>
    <row r="128" spans="2:39" x14ac:dyDescent="0.2">
      <c r="B128" t="s">
        <v>126</v>
      </c>
      <c r="C128" s="20">
        <v>71051</v>
      </c>
      <c r="D128" s="29">
        <v>5.2233393238089079E-2</v>
      </c>
      <c r="E128" s="29">
        <v>0.42695996259657765</v>
      </c>
      <c r="F128" s="29">
        <v>1.5980928105034549E-2</v>
      </c>
      <c r="G128" s="29">
        <v>0.43899423715987762</v>
      </c>
      <c r="H128" s="29">
        <v>3.5680862736943389E-2</v>
      </c>
      <c r="I128" s="29">
        <v>1.2107026166392396E-2</v>
      </c>
      <c r="J128" s="29">
        <v>0</v>
      </c>
      <c r="K128" s="29">
        <v>7.3237484767219915E-3</v>
      </c>
      <c r="L128" s="29">
        <v>1.0719841520363238E-2</v>
      </c>
      <c r="M128" s="27">
        <v>0.56405157376520809</v>
      </c>
      <c r="N128" s="27" t="s">
        <v>48</v>
      </c>
      <c r="O128" s="78" t="s">
        <v>2</v>
      </c>
      <c r="Q128" t="s">
        <v>126</v>
      </c>
      <c r="R128" s="27">
        <v>0.14013024927015494</v>
      </c>
      <c r="S128" s="27">
        <v>0.27499563340569405</v>
      </c>
      <c r="T128" s="27">
        <v>6.1381839958080692E-2</v>
      </c>
      <c r="U128" s="27">
        <v>0.35576515208224169</v>
      </c>
      <c r="V128" s="27">
        <v>0.11869650921975197</v>
      </c>
      <c r="W128" s="27">
        <v>3.0965391621129327E-2</v>
      </c>
      <c r="X128" s="27">
        <v>0</v>
      </c>
      <c r="Y128" s="27">
        <v>7.3358784340145219E-3</v>
      </c>
      <c r="Z128" s="27">
        <v>1.0729346008932805E-2</v>
      </c>
      <c r="AA128" s="78" t="s">
        <v>48</v>
      </c>
      <c r="AC128" s="27">
        <v>0.57190510085299995</v>
      </c>
      <c r="AD128" s="27">
        <v>0.56747121815699997</v>
      </c>
      <c r="AE128" s="27">
        <v>0.296003428575</v>
      </c>
      <c r="AF128" s="27">
        <v>0.20438776504299999</v>
      </c>
      <c r="AG128" s="27">
        <v>0.205832851663</v>
      </c>
      <c r="AH128" s="27">
        <v>0.15941173670799999</v>
      </c>
      <c r="AI128" s="27">
        <v>4.9296975208500002E-2</v>
      </c>
      <c r="AJ128" s="27">
        <v>2.5235617138500002E-2</v>
      </c>
      <c r="AM128" s="36"/>
    </row>
    <row r="129" spans="2:39" x14ac:dyDescent="0.2">
      <c r="B129" t="s">
        <v>127</v>
      </c>
      <c r="C129" s="20">
        <v>78270</v>
      </c>
      <c r="D129" s="29">
        <v>0.12997185055414445</v>
      </c>
      <c r="E129" s="29">
        <v>4.05942736988796E-2</v>
      </c>
      <c r="F129" s="29">
        <v>0.41289956607632933</v>
      </c>
      <c r="G129" s="29">
        <v>0.34559239989404095</v>
      </c>
      <c r="H129" s="29">
        <v>4.7732302890992936E-2</v>
      </c>
      <c r="I129" s="29">
        <v>6.457631241585984E-3</v>
      </c>
      <c r="J129" s="29">
        <v>0</v>
      </c>
      <c r="K129" s="29">
        <v>0</v>
      </c>
      <c r="L129" s="29">
        <v>1.6751975644026872E-2</v>
      </c>
      <c r="M129" s="27">
        <v>0.71704746101958849</v>
      </c>
      <c r="N129" s="27" t="s">
        <v>3</v>
      </c>
      <c r="O129" s="78" t="s">
        <v>3</v>
      </c>
      <c r="Q129" t="s">
        <v>127</v>
      </c>
      <c r="R129" s="27">
        <v>0.21195923312664813</v>
      </c>
      <c r="S129" s="27">
        <v>7.4353217874706001E-2</v>
      </c>
      <c r="T129" s="27">
        <v>0.3170123298410662</v>
      </c>
      <c r="U129" s="27">
        <v>0.29030361342741073</v>
      </c>
      <c r="V129" s="27">
        <v>8.0322143824388847E-2</v>
      </c>
      <c r="W129" s="27">
        <v>9.3008338678640147E-3</v>
      </c>
      <c r="X129" s="27">
        <v>0</v>
      </c>
      <c r="Y129" s="27">
        <v>0</v>
      </c>
      <c r="Z129" s="27">
        <v>1.6748628037916043E-2</v>
      </c>
      <c r="AA129" s="78" t="s">
        <v>3</v>
      </c>
      <c r="AC129" s="27">
        <v>0.550190587126</v>
      </c>
      <c r="AD129" s="27">
        <v>0.54855089094499998</v>
      </c>
      <c r="AE129" s="27">
        <v>0.32325277633299998</v>
      </c>
      <c r="AF129" s="27">
        <v>0.26300947857500001</v>
      </c>
      <c r="AG129" s="27">
        <v>0.164128515221</v>
      </c>
      <c r="AH129" s="27">
        <v>0.161888163724</v>
      </c>
      <c r="AI129" s="27">
        <v>4.8790572703899998E-2</v>
      </c>
      <c r="AJ129" s="27">
        <v>2.2002571360999999E-2</v>
      </c>
      <c r="AM129" s="36"/>
    </row>
    <row r="130" spans="2:39" x14ac:dyDescent="0.2">
      <c r="B130" t="s">
        <v>128</v>
      </c>
      <c r="C130" s="20">
        <v>75257</v>
      </c>
      <c r="D130" s="29">
        <v>0.37167155289362858</v>
      </c>
      <c r="E130" s="29">
        <v>0.12717964415767466</v>
      </c>
      <c r="F130" s="29">
        <v>5.3427889353753609E-2</v>
      </c>
      <c r="G130" s="29">
        <v>0.27160937244184602</v>
      </c>
      <c r="H130" s="29">
        <v>7.8806941646938716E-2</v>
      </c>
      <c r="I130" s="29">
        <v>9.7304599506158357E-2</v>
      </c>
      <c r="J130" s="29">
        <v>0</v>
      </c>
      <c r="K130" s="29">
        <v>0</v>
      </c>
      <c r="L130" s="29">
        <v>0</v>
      </c>
      <c r="M130" s="27">
        <v>0.56439462189782375</v>
      </c>
      <c r="N130" s="27" t="s">
        <v>1</v>
      </c>
      <c r="O130" s="78" t="s">
        <v>1</v>
      </c>
      <c r="Q130" t="s">
        <v>128</v>
      </c>
      <c r="R130" s="27">
        <v>0.27937090926213681</v>
      </c>
      <c r="S130" s="27">
        <v>0.17493054574563263</v>
      </c>
      <c r="T130" s="27">
        <v>7.8942411828412676E-2</v>
      </c>
      <c r="U130" s="27">
        <v>0.25615670763290482</v>
      </c>
      <c r="V130" s="27">
        <v>0.10316899750435561</v>
      </c>
      <c r="W130" s="27">
        <v>0.10743042802655742</v>
      </c>
      <c r="X130" s="27">
        <v>0</v>
      </c>
      <c r="Y130" s="27">
        <v>0</v>
      </c>
      <c r="Z130" s="27">
        <v>0</v>
      </c>
      <c r="AA130" s="78" t="s">
        <v>1</v>
      </c>
      <c r="AC130" s="27">
        <v>0.51247048278200003</v>
      </c>
      <c r="AD130" s="27">
        <v>0.54681915673199999</v>
      </c>
      <c r="AE130" s="27">
        <v>0.317944108758</v>
      </c>
      <c r="AF130" s="27">
        <v>0.233631613051</v>
      </c>
      <c r="AG130" s="27">
        <v>0.17742131949199999</v>
      </c>
      <c r="AH130" s="27">
        <v>0.14005517344599999</v>
      </c>
      <c r="AI130" s="27">
        <v>5.8445238468000003E-2</v>
      </c>
      <c r="AJ130" s="27">
        <v>9.2811057919399993E-3</v>
      </c>
      <c r="AM130" s="36"/>
    </row>
    <row r="131" spans="2:39" x14ac:dyDescent="0.2">
      <c r="B131" t="s">
        <v>129</v>
      </c>
      <c r="C131" s="20">
        <v>73661</v>
      </c>
      <c r="D131" s="29">
        <v>0.24415672151925022</v>
      </c>
      <c r="E131" s="29">
        <v>7.9398809510048587E-2</v>
      </c>
      <c r="F131" s="29">
        <v>0.31708166764221735</v>
      </c>
      <c r="G131" s="29">
        <v>0.23024999168545882</v>
      </c>
      <c r="H131" s="29">
        <v>9.8872303188140262E-2</v>
      </c>
      <c r="I131" s="29">
        <v>7.2536206121434485E-3</v>
      </c>
      <c r="J131" s="29">
        <v>0</v>
      </c>
      <c r="K131" s="29">
        <v>0</v>
      </c>
      <c r="L131" s="29">
        <v>2.2986885842741334E-2</v>
      </c>
      <c r="M131" s="27">
        <v>0.68114064901378168</v>
      </c>
      <c r="N131" s="27" t="s">
        <v>3</v>
      </c>
      <c r="O131" s="78" t="s">
        <v>3</v>
      </c>
      <c r="Q131" t="s">
        <v>129</v>
      </c>
      <c r="R131" s="27">
        <v>0.24415522292866682</v>
      </c>
      <c r="S131" s="27">
        <v>7.9405257807984381E-2</v>
      </c>
      <c r="T131" s="27">
        <v>0.31708289318956412</v>
      </c>
      <c r="U131" s="27">
        <v>0.2302433579813844</v>
      </c>
      <c r="V131" s="27">
        <v>9.887788252645846E-2</v>
      </c>
      <c r="W131" s="27">
        <v>7.254898052737528E-3</v>
      </c>
      <c r="X131" s="27">
        <v>0</v>
      </c>
      <c r="Y131" s="27">
        <v>0</v>
      </c>
      <c r="Z131" s="27">
        <v>2.2980487513204313E-2</v>
      </c>
      <c r="AA131" s="78" t="s">
        <v>3</v>
      </c>
      <c r="AC131" s="27">
        <v>0.55352654954500002</v>
      </c>
      <c r="AD131" s="27">
        <v>0.55331292909499996</v>
      </c>
      <c r="AE131" s="27">
        <v>0.32988103545500003</v>
      </c>
      <c r="AF131" s="27">
        <v>0.22007997703099999</v>
      </c>
      <c r="AG131" s="27">
        <v>0.18530837536299999</v>
      </c>
      <c r="AH131" s="27">
        <v>0.15588357912799999</v>
      </c>
      <c r="AI131" s="27">
        <v>4.6453227956200001E-2</v>
      </c>
      <c r="AJ131" s="27">
        <v>2.1619032868800001E-2</v>
      </c>
      <c r="AM131" s="36"/>
    </row>
    <row r="132" spans="2:39" x14ac:dyDescent="0.2">
      <c r="B132" t="s">
        <v>130</v>
      </c>
      <c r="C132" s="20">
        <v>78037</v>
      </c>
      <c r="D132" s="29">
        <v>0.25151050754921739</v>
      </c>
      <c r="E132" s="29">
        <v>0.28919721574362001</v>
      </c>
      <c r="F132" s="29">
        <v>6.3912877298578946E-2</v>
      </c>
      <c r="G132" s="29">
        <v>0.22556835933801286</v>
      </c>
      <c r="H132" s="29">
        <v>0.14875788601950296</v>
      </c>
      <c r="I132" s="29">
        <v>1.0221273898131185E-2</v>
      </c>
      <c r="J132" s="29">
        <v>0</v>
      </c>
      <c r="K132" s="29">
        <v>0</v>
      </c>
      <c r="L132" s="29">
        <v>1.0831880152936627E-2</v>
      </c>
      <c r="M132" s="27">
        <v>0.60377408539149446</v>
      </c>
      <c r="N132" s="27" t="s">
        <v>2</v>
      </c>
      <c r="O132" s="78" t="s">
        <v>2</v>
      </c>
      <c r="Q132" t="s">
        <v>130</v>
      </c>
      <c r="R132" s="27">
        <v>0.25150691909330164</v>
      </c>
      <c r="S132" s="27">
        <v>0.28920112063842429</v>
      </c>
      <c r="T132" s="27">
        <v>6.3906104083538501E-2</v>
      </c>
      <c r="U132" s="27">
        <v>0.22557093131844808</v>
      </c>
      <c r="V132" s="27">
        <v>0.14876050598522794</v>
      </c>
      <c r="W132" s="27">
        <v>1.0230070464385772E-2</v>
      </c>
      <c r="X132" s="27">
        <v>0</v>
      </c>
      <c r="Y132" s="27">
        <v>0</v>
      </c>
      <c r="Z132" s="27">
        <v>1.0824348416673742E-2</v>
      </c>
      <c r="AA132" s="78" t="s">
        <v>2</v>
      </c>
      <c r="AC132" s="27">
        <v>0.50621041789800003</v>
      </c>
      <c r="AD132" s="27">
        <v>0.55627632649000003</v>
      </c>
      <c r="AE132" s="27">
        <v>0.30244267202000003</v>
      </c>
      <c r="AF132" s="27">
        <v>0.27830905755699997</v>
      </c>
      <c r="AG132" s="27">
        <v>0.171740335701</v>
      </c>
      <c r="AH132" s="27">
        <v>0.151339599253</v>
      </c>
      <c r="AI132" s="27">
        <v>8.2987437530100003E-2</v>
      </c>
      <c r="AJ132" s="27">
        <v>1.4956870233800001E-2</v>
      </c>
      <c r="AM132" s="36"/>
    </row>
    <row r="133" spans="2:39" x14ac:dyDescent="0.2">
      <c r="B133" t="s">
        <v>131</v>
      </c>
      <c r="C133" s="20">
        <v>74577</v>
      </c>
      <c r="D133" s="29">
        <v>2.3394329179486514E-2</v>
      </c>
      <c r="E133" s="29">
        <v>0.50224183928192367</v>
      </c>
      <c r="F133" s="29">
        <v>9.8644172922712284E-3</v>
      </c>
      <c r="G133" s="29">
        <v>0.3423894428112037</v>
      </c>
      <c r="H133" s="29">
        <v>6.0615801062779001E-2</v>
      </c>
      <c r="I133" s="29">
        <v>1.2287818024863888E-2</v>
      </c>
      <c r="J133" s="29">
        <v>0</v>
      </c>
      <c r="K133" s="29">
        <v>0</v>
      </c>
      <c r="L133" s="29">
        <v>4.9206352347472088E-2</v>
      </c>
      <c r="M133" s="27">
        <v>0.54009401856656269</v>
      </c>
      <c r="N133" s="27" t="s">
        <v>2</v>
      </c>
      <c r="O133" s="78" t="s">
        <v>2</v>
      </c>
      <c r="Q133" t="s">
        <v>131</v>
      </c>
      <c r="R133" s="27">
        <v>6.2288977159880833E-2</v>
      </c>
      <c r="S133" s="27">
        <v>0.32110228401191659</v>
      </c>
      <c r="T133" s="27">
        <v>3.7413108242303872E-2</v>
      </c>
      <c r="U133" s="27">
        <v>0.29928003972194639</v>
      </c>
      <c r="V133" s="27">
        <v>0.19950347567030785</v>
      </c>
      <c r="W133" s="27">
        <v>3.1206554121151937E-2</v>
      </c>
      <c r="X133" s="27">
        <v>0</v>
      </c>
      <c r="Y133" s="27">
        <v>0</v>
      </c>
      <c r="Z133" s="27">
        <v>4.9205561072492555E-2</v>
      </c>
      <c r="AA133" s="78" t="s">
        <v>2</v>
      </c>
      <c r="AC133" s="27">
        <v>0.55751101383199997</v>
      </c>
      <c r="AD133" s="27">
        <v>0.54566017671</v>
      </c>
      <c r="AE133" s="27">
        <v>0.27881546381799999</v>
      </c>
      <c r="AF133" s="27">
        <v>0.20296557091600001</v>
      </c>
      <c r="AG133" s="27">
        <v>0.208925562471</v>
      </c>
      <c r="AH133" s="27">
        <v>0.16502667988899999</v>
      </c>
      <c r="AI133" s="27">
        <v>4.67450847754E-2</v>
      </c>
      <c r="AJ133" s="27">
        <v>1.74952603821E-2</v>
      </c>
      <c r="AM133" s="36"/>
    </row>
    <row r="134" spans="2:39" x14ac:dyDescent="0.2">
      <c r="B134" t="s">
        <v>132</v>
      </c>
      <c r="C134" s="20">
        <v>71064</v>
      </c>
      <c r="D134" s="29">
        <v>0.42770843380275486</v>
      </c>
      <c r="E134" s="29">
        <v>6.5171626371676478E-2</v>
      </c>
      <c r="F134" s="29">
        <v>6.182805530635313E-2</v>
      </c>
      <c r="G134" s="29">
        <v>0.38016228863090878</v>
      </c>
      <c r="H134" s="29">
        <v>4.2801948690405815E-2</v>
      </c>
      <c r="I134" s="29">
        <v>4.7879517406145405E-3</v>
      </c>
      <c r="J134" s="29">
        <v>0</v>
      </c>
      <c r="K134" s="29">
        <v>0</v>
      </c>
      <c r="L134" s="29">
        <v>1.7539695457286349E-2</v>
      </c>
      <c r="M134" s="27">
        <v>0.69154290967507825</v>
      </c>
      <c r="N134" s="27" t="s">
        <v>1</v>
      </c>
      <c r="O134" s="78" t="s">
        <v>1</v>
      </c>
      <c r="Q134" t="s">
        <v>132</v>
      </c>
      <c r="R134" s="27">
        <v>0.30694096819485989</v>
      </c>
      <c r="S134" s="27">
        <v>0.115845593472112</v>
      </c>
      <c r="T134" s="27">
        <v>0.12825834808619743</v>
      </c>
      <c r="U134" s="27">
        <v>0.35691756710009565</v>
      </c>
      <c r="V134" s="27">
        <v>6.8860264941090293E-2</v>
      </c>
      <c r="W134" s="27">
        <v>5.6366115214781356E-3</v>
      </c>
      <c r="X134" s="27">
        <v>0</v>
      </c>
      <c r="Y134" s="27">
        <v>0</v>
      </c>
      <c r="Z134" s="27">
        <v>1.7540646684166616E-2</v>
      </c>
      <c r="AA134" s="78" t="s">
        <v>48</v>
      </c>
      <c r="AC134" s="27">
        <v>0.56728620894799997</v>
      </c>
      <c r="AD134" s="27">
        <v>0.56210268687499998</v>
      </c>
      <c r="AE134" s="27">
        <v>0.35744516710800001</v>
      </c>
      <c r="AF134" s="27">
        <v>0.22487617758199999</v>
      </c>
      <c r="AG134" s="27">
        <v>0.13525506726</v>
      </c>
      <c r="AH134" s="27">
        <v>0.165016763456</v>
      </c>
      <c r="AI134" s="27">
        <v>4.07479543428E-2</v>
      </c>
      <c r="AJ134" s="27">
        <v>3.4243383942299997E-2</v>
      </c>
      <c r="AM134" s="36"/>
    </row>
    <row r="135" spans="2:39" x14ac:dyDescent="0.2">
      <c r="B135" t="s">
        <v>133</v>
      </c>
      <c r="C135" s="20">
        <v>73370</v>
      </c>
      <c r="D135" s="29">
        <v>0.19436089558834116</v>
      </c>
      <c r="E135" s="29">
        <v>0.21301523232039909</v>
      </c>
      <c r="F135" s="29">
        <v>0.17365079127918712</v>
      </c>
      <c r="G135" s="29">
        <v>0.20034677294801628</v>
      </c>
      <c r="H135" s="29">
        <v>0.18224801204361971</v>
      </c>
      <c r="I135" s="29">
        <v>1.120187614828644E-2</v>
      </c>
      <c r="J135" s="29">
        <v>0</v>
      </c>
      <c r="K135" s="29">
        <v>1.3186784655369646E-2</v>
      </c>
      <c r="L135" s="29">
        <v>1.1989635016780376E-2</v>
      </c>
      <c r="M135" s="27">
        <v>0.6276518572737575</v>
      </c>
      <c r="N135" s="27" t="s">
        <v>2</v>
      </c>
      <c r="O135" s="78" t="s">
        <v>2</v>
      </c>
      <c r="Q135" t="s">
        <v>133</v>
      </c>
      <c r="R135" s="27">
        <v>0.19434974267659769</v>
      </c>
      <c r="S135" s="27">
        <v>0.2130246900175892</v>
      </c>
      <c r="T135" s="27">
        <v>0.17365529521617337</v>
      </c>
      <c r="U135" s="27">
        <v>0.2003430978697531</v>
      </c>
      <c r="V135" s="27">
        <v>0.18225445701504853</v>
      </c>
      <c r="W135" s="27">
        <v>1.1204968404594905E-2</v>
      </c>
      <c r="X135" s="27">
        <v>0</v>
      </c>
      <c r="Y135" s="27">
        <v>1.3181038413932379E-2</v>
      </c>
      <c r="Z135" s="27">
        <v>1.198671038631083E-2</v>
      </c>
      <c r="AA135" s="78" t="s">
        <v>2</v>
      </c>
      <c r="AC135" s="27">
        <v>0.43437689037799998</v>
      </c>
      <c r="AD135" s="27">
        <v>0.52769515263800004</v>
      </c>
      <c r="AE135" s="27">
        <v>0.25323975735900001</v>
      </c>
      <c r="AF135" s="27">
        <v>0.347371921207</v>
      </c>
      <c r="AG135" s="27">
        <v>0.17361794996900001</v>
      </c>
      <c r="AH135" s="27">
        <v>0.125195551977</v>
      </c>
      <c r="AI135" s="27">
        <v>6.4138886068000001E-2</v>
      </c>
      <c r="AJ135" s="27">
        <v>2.7849542673200001E-2</v>
      </c>
      <c r="AM135" s="36"/>
    </row>
    <row r="136" spans="2:39" x14ac:dyDescent="0.2">
      <c r="B136" t="s">
        <v>134</v>
      </c>
      <c r="C136" s="20">
        <v>78701</v>
      </c>
      <c r="D136" s="29">
        <v>0.31738158041547987</v>
      </c>
      <c r="E136" s="29">
        <v>4.2039052702498331E-2</v>
      </c>
      <c r="F136" s="29">
        <v>2.269014235386357E-2</v>
      </c>
      <c r="G136" s="29">
        <v>0.56161638535814773</v>
      </c>
      <c r="H136" s="29">
        <v>4.1280819395359554E-2</v>
      </c>
      <c r="I136" s="29">
        <v>4.3997292873066843E-3</v>
      </c>
      <c r="J136" s="29">
        <v>0</v>
      </c>
      <c r="K136" s="29">
        <v>0</v>
      </c>
      <c r="L136" s="29">
        <v>1.0592290487344181E-2</v>
      </c>
      <c r="M136" s="27">
        <v>0.66585527196692884</v>
      </c>
      <c r="N136" s="27" t="s">
        <v>48</v>
      </c>
      <c r="O136" s="78" t="s">
        <v>48</v>
      </c>
      <c r="Q136" t="s">
        <v>134</v>
      </c>
      <c r="R136" s="27">
        <v>0.24641248759636669</v>
      </c>
      <c r="S136" s="27">
        <v>7.4727120067170444E-2</v>
      </c>
      <c r="T136" s="27">
        <v>4.7076559041294555E-2</v>
      </c>
      <c r="U136" s="27">
        <v>0.549595450728952</v>
      </c>
      <c r="V136" s="27">
        <v>6.6407144492786813E-2</v>
      </c>
      <c r="W136" s="27">
        <v>5.1904434775971297E-3</v>
      </c>
      <c r="X136" s="27">
        <v>0</v>
      </c>
      <c r="Y136" s="27">
        <v>0</v>
      </c>
      <c r="Z136" s="27">
        <v>1.0590794595832379E-2</v>
      </c>
      <c r="AA136" s="78" t="s">
        <v>48</v>
      </c>
      <c r="AC136" s="27">
        <v>0.585740099136</v>
      </c>
      <c r="AD136" s="27">
        <v>0.56263318841700005</v>
      </c>
      <c r="AE136" s="27">
        <v>0.34921372810399998</v>
      </c>
      <c r="AF136" s="27">
        <v>0.163912808568</v>
      </c>
      <c r="AG136" s="27">
        <v>0.16067502421099999</v>
      </c>
      <c r="AH136" s="27">
        <v>0.23069482096800001</v>
      </c>
      <c r="AI136" s="27">
        <v>3.25528129734E-2</v>
      </c>
      <c r="AJ136" s="27">
        <v>4.3061460530499996E-3</v>
      </c>
      <c r="AM136" s="36"/>
    </row>
    <row r="137" spans="2:39" x14ac:dyDescent="0.2">
      <c r="B137" t="s">
        <v>518</v>
      </c>
      <c r="C137" s="20">
        <v>73562</v>
      </c>
      <c r="D137" s="29">
        <v>9.3941463609865258E-2</v>
      </c>
      <c r="E137" s="29">
        <v>0.27694023268722578</v>
      </c>
      <c r="F137" s="29">
        <v>9.8021052569664993E-2</v>
      </c>
      <c r="G137" s="29">
        <v>0.13811628096570211</v>
      </c>
      <c r="H137" s="29">
        <v>0.36142198498794048</v>
      </c>
      <c r="I137" s="29">
        <v>1.5189969617304599E-2</v>
      </c>
      <c r="J137" s="29">
        <v>0</v>
      </c>
      <c r="K137" s="29">
        <v>0</v>
      </c>
      <c r="L137" s="29">
        <v>1.6369015562296866E-2</v>
      </c>
      <c r="M137" s="27">
        <v>0.63340341714630477</v>
      </c>
      <c r="N137" s="27" t="s">
        <v>6</v>
      </c>
      <c r="O137" s="78" t="s">
        <v>2</v>
      </c>
      <c r="Q137" t="s">
        <v>518</v>
      </c>
      <c r="R137" s="27">
        <v>9.3939133794050736E-2</v>
      </c>
      <c r="S137" s="27">
        <v>0.27694552946731338</v>
      </c>
      <c r="T137" s="27">
        <v>9.8016912048761645E-2</v>
      </c>
      <c r="U137" s="27">
        <v>0.13810791088981414</v>
      </c>
      <c r="V137" s="27">
        <v>0.36141992531227196</v>
      </c>
      <c r="W137" s="27">
        <v>1.5195089496501696E-2</v>
      </c>
      <c r="X137" s="27">
        <v>0</v>
      </c>
      <c r="Y137" s="27">
        <v>0</v>
      </c>
      <c r="Z137" s="27">
        <v>1.637549899128643E-2</v>
      </c>
      <c r="AA137" s="78" t="s">
        <v>6</v>
      </c>
      <c r="AC137" s="27">
        <v>0.465019010929</v>
      </c>
      <c r="AD137" s="27">
        <v>0.542270595114</v>
      </c>
      <c r="AE137" s="27">
        <v>0.22243661640199999</v>
      </c>
      <c r="AF137" s="27">
        <v>0.38664684608700001</v>
      </c>
      <c r="AG137" s="27">
        <v>0.25092840605</v>
      </c>
      <c r="AH137" s="27">
        <v>0.121585328402</v>
      </c>
      <c r="AI137" s="27">
        <v>6.7765583623100006E-2</v>
      </c>
      <c r="AJ137" s="27">
        <v>4.8186345040899997E-2</v>
      </c>
      <c r="AM137" s="36"/>
    </row>
    <row r="138" spans="2:39" x14ac:dyDescent="0.2">
      <c r="B138" t="s">
        <v>135</v>
      </c>
      <c r="C138" s="20">
        <v>78867</v>
      </c>
      <c r="D138" s="29">
        <v>0.1770975438936499</v>
      </c>
      <c r="E138" s="29">
        <v>0.21957099968824129</v>
      </c>
      <c r="F138" s="29">
        <v>0.12892933550013963</v>
      </c>
      <c r="G138" s="29">
        <v>0.28728528154860056</v>
      </c>
      <c r="H138" s="29">
        <v>0.14892079649158843</v>
      </c>
      <c r="I138" s="29">
        <v>1.9957734175209411E-2</v>
      </c>
      <c r="J138" s="29">
        <v>0</v>
      </c>
      <c r="K138" s="29">
        <v>0</v>
      </c>
      <c r="L138" s="29">
        <v>1.8238308702570719E-2</v>
      </c>
      <c r="M138" s="27">
        <v>0.59901678641644707</v>
      </c>
      <c r="N138" s="27" t="s">
        <v>48</v>
      </c>
      <c r="O138" s="78" t="s">
        <v>2</v>
      </c>
      <c r="Q138" t="s">
        <v>135</v>
      </c>
      <c r="R138" s="27">
        <v>0.17710560294646827</v>
      </c>
      <c r="S138" s="27">
        <v>0.21956691996697925</v>
      </c>
      <c r="T138" s="27">
        <v>0.12892915352539</v>
      </c>
      <c r="U138" s="27">
        <v>0.28728065533518193</v>
      </c>
      <c r="V138" s="27">
        <v>0.14891094977033634</v>
      </c>
      <c r="W138" s="27">
        <v>1.9960629087907203E-2</v>
      </c>
      <c r="X138" s="27">
        <v>0</v>
      </c>
      <c r="Y138" s="27">
        <v>0</v>
      </c>
      <c r="Z138" s="27">
        <v>1.8246089367737018E-2</v>
      </c>
      <c r="AA138" s="78" t="s">
        <v>48</v>
      </c>
      <c r="AC138" s="27">
        <v>0.53001298834800004</v>
      </c>
      <c r="AD138" s="27">
        <v>0.55504890993199996</v>
      </c>
      <c r="AE138" s="27">
        <v>0.28840574810199998</v>
      </c>
      <c r="AF138" s="27">
        <v>0.22301236278799999</v>
      </c>
      <c r="AG138" s="27">
        <v>0.214611993073</v>
      </c>
      <c r="AH138" s="27">
        <v>0.150897688842</v>
      </c>
      <c r="AI138" s="27">
        <v>3.5217222209399997E-2</v>
      </c>
      <c r="AJ138" s="27">
        <v>1.6017681005599999E-2</v>
      </c>
      <c r="AM138" s="36"/>
    </row>
    <row r="139" spans="2:39" x14ac:dyDescent="0.2">
      <c r="B139" t="s">
        <v>136</v>
      </c>
      <c r="C139" s="20">
        <v>72639</v>
      </c>
      <c r="D139" s="29">
        <v>0.2394462672658457</v>
      </c>
      <c r="E139" s="29">
        <v>0.23790446744805577</v>
      </c>
      <c r="F139" s="29">
        <v>7.4474404548982909E-2</v>
      </c>
      <c r="G139" s="29">
        <v>0.28581640263502356</v>
      </c>
      <c r="H139" s="29">
        <v>0.13058549513997589</v>
      </c>
      <c r="I139" s="29">
        <v>1.6526773710021196E-2</v>
      </c>
      <c r="J139" s="29">
        <v>0</v>
      </c>
      <c r="K139" s="29">
        <v>0</v>
      </c>
      <c r="L139" s="29">
        <v>1.5246189252095073E-2</v>
      </c>
      <c r="M139" s="27">
        <v>0.62683460993838214</v>
      </c>
      <c r="N139" s="27" t="s">
        <v>48</v>
      </c>
      <c r="O139" s="78" t="s">
        <v>2</v>
      </c>
      <c r="Q139" t="s">
        <v>136</v>
      </c>
      <c r="R139" s="27">
        <v>0.23945270463180551</v>
      </c>
      <c r="S139" s="27">
        <v>0.23789339599850659</v>
      </c>
      <c r="T139" s="27">
        <v>7.4473458810093776E-2</v>
      </c>
      <c r="U139" s="27">
        <v>0.28581468385566511</v>
      </c>
      <c r="V139" s="27">
        <v>0.13058660751542836</v>
      </c>
      <c r="W139" s="27">
        <v>1.6537456350339316E-2</v>
      </c>
      <c r="X139" s="27">
        <v>0</v>
      </c>
      <c r="Y139" s="27">
        <v>0</v>
      </c>
      <c r="Z139" s="27">
        <v>1.5241692838161333E-2</v>
      </c>
      <c r="AA139" s="78" t="s">
        <v>48</v>
      </c>
      <c r="AC139" s="27">
        <v>0.56568216388799997</v>
      </c>
      <c r="AD139" s="27">
        <v>0.55335931649699999</v>
      </c>
      <c r="AE139" s="27">
        <v>0.322622157573</v>
      </c>
      <c r="AF139" s="27">
        <v>0.16763852913300001</v>
      </c>
      <c r="AG139" s="27">
        <v>0.18971778435</v>
      </c>
      <c r="AH139" s="27">
        <v>0.178558717832</v>
      </c>
      <c r="AI139" s="27">
        <v>4.58081723435E-2</v>
      </c>
      <c r="AJ139" s="27">
        <v>6.5078125611999996E-3</v>
      </c>
      <c r="AM139" s="36"/>
    </row>
    <row r="140" spans="2:39" x14ac:dyDescent="0.2">
      <c r="B140" t="s">
        <v>137</v>
      </c>
      <c r="C140" s="20">
        <v>74244</v>
      </c>
      <c r="D140" s="29">
        <v>0.23182143102873515</v>
      </c>
      <c r="E140" s="29">
        <v>0.20181498590770311</v>
      </c>
      <c r="F140" s="29">
        <v>9.9971375017109287E-2</v>
      </c>
      <c r="G140" s="29">
        <v>0.32706318643569671</v>
      </c>
      <c r="H140" s="29">
        <v>8.7764649100879069E-2</v>
      </c>
      <c r="I140" s="29">
        <v>2.078078525811048E-2</v>
      </c>
      <c r="J140" s="29">
        <v>0</v>
      </c>
      <c r="K140" s="29">
        <v>0</v>
      </c>
      <c r="L140" s="29">
        <v>3.0783587251766258E-2</v>
      </c>
      <c r="M140" s="27">
        <v>0.68247665470740648</v>
      </c>
      <c r="N140" s="27" t="s">
        <v>48</v>
      </c>
      <c r="O140" s="78" t="s">
        <v>2</v>
      </c>
      <c r="Q140" t="s">
        <v>137</v>
      </c>
      <c r="R140" s="27">
        <v>0.23181369646733768</v>
      </c>
      <c r="S140" s="27">
        <v>0.20181567002170911</v>
      </c>
      <c r="T140" s="27">
        <v>9.9980264456285772E-2</v>
      </c>
      <c r="U140" s="27">
        <v>0.32705743043220842</v>
      </c>
      <c r="V140" s="27">
        <v>8.7763962897177819E-2</v>
      </c>
      <c r="W140" s="27">
        <v>2.078152753108348E-2</v>
      </c>
      <c r="X140" s="27">
        <v>0</v>
      </c>
      <c r="Y140" s="27">
        <v>0</v>
      </c>
      <c r="Z140" s="27">
        <v>3.078744819419775E-2</v>
      </c>
      <c r="AA140" s="78" t="s">
        <v>48</v>
      </c>
      <c r="AC140" s="27">
        <v>0.56826066279099996</v>
      </c>
      <c r="AD140" s="27">
        <v>0.55499880681299996</v>
      </c>
      <c r="AE140" s="27">
        <v>0.338486508465</v>
      </c>
      <c r="AF140" s="27">
        <v>0.15247920034500001</v>
      </c>
      <c r="AG140" s="27">
        <v>0.16523372412000001</v>
      </c>
      <c r="AH140" s="27">
        <v>0.187835923357</v>
      </c>
      <c r="AI140" s="27">
        <v>5.7762040622499997E-2</v>
      </c>
      <c r="AJ140" s="27">
        <v>1.17565729526E-2</v>
      </c>
      <c r="AM140" s="36"/>
    </row>
    <row r="141" spans="2:39" x14ac:dyDescent="0.2">
      <c r="B141" t="s">
        <v>522</v>
      </c>
      <c r="C141" s="20">
        <v>78363</v>
      </c>
      <c r="D141" s="29">
        <v>0.24808465575242702</v>
      </c>
      <c r="E141" s="29">
        <v>0.2090003476395399</v>
      </c>
      <c r="F141" s="29">
        <v>5.9609894319134313E-2</v>
      </c>
      <c r="G141" s="29">
        <v>0.31330105909980149</v>
      </c>
      <c r="H141" s="29">
        <v>0.14494557331366512</v>
      </c>
      <c r="I141" s="29">
        <v>1.4111769095885917E-2</v>
      </c>
      <c r="J141" s="29">
        <v>0</v>
      </c>
      <c r="K141" s="29">
        <v>0</v>
      </c>
      <c r="L141" s="29">
        <v>1.0946700779546447E-2</v>
      </c>
      <c r="M141" s="27">
        <v>0.62466337836224084</v>
      </c>
      <c r="N141" s="27" t="s">
        <v>48</v>
      </c>
      <c r="O141" s="78" t="s">
        <v>2</v>
      </c>
      <c r="Q141" t="s">
        <v>522</v>
      </c>
      <c r="R141" s="27">
        <v>0.24808481951339095</v>
      </c>
      <c r="S141" s="27">
        <v>0.20900492329063758</v>
      </c>
      <c r="T141" s="27">
        <v>5.9610631039202465E-2</v>
      </c>
      <c r="U141" s="27">
        <v>0.31329288472145617</v>
      </c>
      <c r="V141" s="27">
        <v>0.14494085922657352</v>
      </c>
      <c r="W141" s="27">
        <v>1.4116156973299831E-2</v>
      </c>
      <c r="X141" s="27">
        <v>0</v>
      </c>
      <c r="Y141" s="27">
        <v>0</v>
      </c>
      <c r="Z141" s="27">
        <v>1.0949725235439521E-2</v>
      </c>
      <c r="AA141" s="78" t="s">
        <v>48</v>
      </c>
      <c r="AC141" s="27">
        <v>0.55797178173999995</v>
      </c>
      <c r="AD141" s="27">
        <v>0.54929506946499995</v>
      </c>
      <c r="AE141" s="27">
        <v>0.314732033829</v>
      </c>
      <c r="AF141" s="27">
        <v>0.19570941177699999</v>
      </c>
      <c r="AG141" s="27">
        <v>0.208345323725</v>
      </c>
      <c r="AH141" s="27">
        <v>0.186991849308</v>
      </c>
      <c r="AI141" s="27">
        <v>4.4752769976499997E-2</v>
      </c>
      <c r="AJ141" s="27">
        <v>5.8076872359700002E-3</v>
      </c>
      <c r="AM141" s="36"/>
    </row>
    <row r="142" spans="2:39" x14ac:dyDescent="0.2">
      <c r="B142" t="s">
        <v>138</v>
      </c>
      <c r="C142" s="20">
        <v>76831</v>
      </c>
      <c r="D142" s="29">
        <v>0.23015267605224304</v>
      </c>
      <c r="E142" s="29">
        <v>6.7234472428741726E-2</v>
      </c>
      <c r="F142" s="29">
        <v>0.30544994503919531</v>
      </c>
      <c r="G142" s="29">
        <v>0.29213853673750972</v>
      </c>
      <c r="H142" s="29">
        <v>8.0347203146462556E-2</v>
      </c>
      <c r="I142" s="29">
        <v>5.8358676417135059E-3</v>
      </c>
      <c r="J142" s="29">
        <v>0</v>
      </c>
      <c r="K142" s="29">
        <v>0</v>
      </c>
      <c r="L142" s="29">
        <v>1.8841298954133917E-2</v>
      </c>
      <c r="M142" s="27">
        <v>0.68389618408199593</v>
      </c>
      <c r="N142" s="27" t="s">
        <v>3</v>
      </c>
      <c r="O142" s="78" t="s">
        <v>3</v>
      </c>
      <c r="Q142" t="s">
        <v>138</v>
      </c>
      <c r="R142" s="27">
        <v>0.23622107186358099</v>
      </c>
      <c r="S142" s="27">
        <v>6.9313337393422658E-2</v>
      </c>
      <c r="T142" s="27">
        <v>0.29900654689403167</v>
      </c>
      <c r="U142" s="27">
        <v>0.28810140073081608</v>
      </c>
      <c r="V142" s="27">
        <v>8.2559378806333739E-2</v>
      </c>
      <c r="W142" s="27">
        <v>5.9569123020706454E-3</v>
      </c>
      <c r="X142" s="27">
        <v>0</v>
      </c>
      <c r="Y142" s="27">
        <v>0</v>
      </c>
      <c r="Z142" s="27">
        <v>1.8841352009744215E-2</v>
      </c>
      <c r="AA142" s="78" t="s">
        <v>3</v>
      </c>
      <c r="AC142" s="27">
        <v>0.56783828084300003</v>
      </c>
      <c r="AD142" s="27">
        <v>0.531132239595</v>
      </c>
      <c r="AE142" s="27">
        <v>0.32417289205499999</v>
      </c>
      <c r="AF142" s="27">
        <v>0.22817661232200001</v>
      </c>
      <c r="AG142" s="27">
        <v>0.18243269355399999</v>
      </c>
      <c r="AH142" s="27">
        <v>0.19327496481799999</v>
      </c>
      <c r="AI142" s="27">
        <v>4.03543325158E-2</v>
      </c>
      <c r="AJ142" s="27">
        <v>1.8049253989300001E-2</v>
      </c>
      <c r="AM142" s="36"/>
    </row>
    <row r="143" spans="2:39" x14ac:dyDescent="0.2">
      <c r="B143" t="s">
        <v>139</v>
      </c>
      <c r="C143" s="20">
        <v>72727</v>
      </c>
      <c r="D143" s="29">
        <v>0.31611884140064966</v>
      </c>
      <c r="E143" s="29">
        <v>0.14445462299861619</v>
      </c>
      <c r="F143" s="29">
        <v>9.0067100189682364E-2</v>
      </c>
      <c r="G143" s="29">
        <v>0.32496602666475033</v>
      </c>
      <c r="H143" s="29">
        <v>0.10455004975250579</v>
      </c>
      <c r="I143" s="29">
        <v>7.1342516370069926E-3</v>
      </c>
      <c r="J143" s="29">
        <v>0</v>
      </c>
      <c r="K143" s="29">
        <v>0</v>
      </c>
      <c r="L143" s="29">
        <v>1.2709107356788599E-2</v>
      </c>
      <c r="M143" s="27">
        <v>0.68447073788425872</v>
      </c>
      <c r="N143" s="27" t="s">
        <v>48</v>
      </c>
      <c r="O143" s="78" t="s">
        <v>2</v>
      </c>
      <c r="Q143" t="s">
        <v>139</v>
      </c>
      <c r="R143" s="27">
        <v>0.24877460827641623</v>
      </c>
      <c r="S143" s="27">
        <v>0.17750100441944555</v>
      </c>
      <c r="T143" s="27">
        <v>0.11554841301727602</v>
      </c>
      <c r="U143" s="27">
        <v>0.31321815990357571</v>
      </c>
      <c r="V143" s="27">
        <v>0.12460827641623141</v>
      </c>
      <c r="W143" s="27">
        <v>7.6335877862595417E-3</v>
      </c>
      <c r="X143" s="27">
        <v>0</v>
      </c>
      <c r="Y143" s="27">
        <v>0</v>
      </c>
      <c r="Z143" s="27">
        <v>1.27159501807955E-2</v>
      </c>
      <c r="AA143" s="78" t="s">
        <v>48</v>
      </c>
      <c r="AC143" s="27">
        <v>0.57884367417399996</v>
      </c>
      <c r="AD143" s="27">
        <v>0.53785141893599997</v>
      </c>
      <c r="AE143" s="27">
        <v>0.32348858691900001</v>
      </c>
      <c r="AF143" s="27">
        <v>0.16348934597699999</v>
      </c>
      <c r="AG143" s="27">
        <v>0.17186193946700001</v>
      </c>
      <c r="AH143" s="27">
        <v>0.21297701794599999</v>
      </c>
      <c r="AI143" s="27">
        <v>2.9220216378799999E-2</v>
      </c>
      <c r="AJ143" s="27">
        <v>1.8663842924700001E-2</v>
      </c>
      <c r="AM143" s="36"/>
    </row>
    <row r="144" spans="2:39" x14ac:dyDescent="0.2">
      <c r="B144" t="s">
        <v>523</v>
      </c>
      <c r="C144" s="20">
        <v>72484</v>
      </c>
      <c r="D144" s="29">
        <v>0.26145098656533916</v>
      </c>
      <c r="E144" s="29">
        <v>0.1054654557627943</v>
      </c>
      <c r="F144" s="29">
        <v>0.22657253671765004</v>
      </c>
      <c r="G144" s="29">
        <v>0.27927233695534309</v>
      </c>
      <c r="H144" s="29">
        <v>9.5128330367495323E-2</v>
      </c>
      <c r="I144" s="29">
        <v>1.1070912915851522E-2</v>
      </c>
      <c r="J144" s="29">
        <v>0</v>
      </c>
      <c r="K144" s="29">
        <v>0</v>
      </c>
      <c r="L144" s="29">
        <v>2.1039440715526554E-2</v>
      </c>
      <c r="M144" s="27">
        <v>0.7238658929755164</v>
      </c>
      <c r="N144" s="27" t="s">
        <v>48</v>
      </c>
      <c r="O144" s="78" t="s">
        <v>1</v>
      </c>
      <c r="Q144" t="s">
        <v>523</v>
      </c>
      <c r="R144" s="27">
        <v>0.26144961786959919</v>
      </c>
      <c r="S144" s="27">
        <v>0.1054718023976062</v>
      </c>
      <c r="T144" s="27">
        <v>0.22657188053898492</v>
      </c>
      <c r="U144" s="27">
        <v>0.27926966399207148</v>
      </c>
      <c r="V144" s="27">
        <v>9.5122834435571485E-2</v>
      </c>
      <c r="W144" s="27">
        <v>1.1073205130648573E-2</v>
      </c>
      <c r="X144" s="27">
        <v>0</v>
      </c>
      <c r="Y144" s="27">
        <v>0</v>
      </c>
      <c r="Z144" s="27">
        <v>2.1040995635518117E-2</v>
      </c>
      <c r="AA144" s="78" t="s">
        <v>48</v>
      </c>
      <c r="AC144" s="27">
        <v>0.54885812811599999</v>
      </c>
      <c r="AD144" s="27">
        <v>0.53091523139700003</v>
      </c>
      <c r="AE144" s="27">
        <v>0.33657381027099997</v>
      </c>
      <c r="AF144" s="27">
        <v>0.20645278706799999</v>
      </c>
      <c r="AG144" s="27">
        <v>0.160731820833</v>
      </c>
      <c r="AH144" s="27">
        <v>0.18984668921299999</v>
      </c>
      <c r="AI144" s="27">
        <v>4.9122137417500003E-2</v>
      </c>
      <c r="AJ144" s="27">
        <v>3.9374697350400001E-2</v>
      </c>
      <c r="AM144" s="36"/>
    </row>
    <row r="145" spans="2:39" x14ac:dyDescent="0.2">
      <c r="B145" t="s">
        <v>524</v>
      </c>
      <c r="C145" s="20">
        <v>72068</v>
      </c>
      <c r="D145" s="29">
        <v>0.24807849556226502</v>
      </c>
      <c r="E145" s="29">
        <v>7.9370072536292968E-2</v>
      </c>
      <c r="F145" s="29">
        <v>0.32627697358381746</v>
      </c>
      <c r="G145" s="29">
        <v>0.24542219522316594</v>
      </c>
      <c r="H145" s="29">
        <v>6.7515080395786783E-2</v>
      </c>
      <c r="I145" s="29">
        <v>8.6937759850117292E-3</v>
      </c>
      <c r="J145" s="29">
        <v>0</v>
      </c>
      <c r="K145" s="29">
        <v>0</v>
      </c>
      <c r="L145" s="29">
        <v>2.4643406713660002E-2</v>
      </c>
      <c r="M145" s="27">
        <v>0.73400165196959977</v>
      </c>
      <c r="N145" s="27" t="s">
        <v>3</v>
      </c>
      <c r="O145" s="78" t="s">
        <v>3</v>
      </c>
      <c r="Q145" t="s">
        <v>524</v>
      </c>
      <c r="R145" s="27">
        <v>0.24808121290029869</v>
      </c>
      <c r="S145" s="27">
        <v>7.9379182577791224E-2</v>
      </c>
      <c r="T145" s="27">
        <v>0.32626942417482702</v>
      </c>
      <c r="U145" s="27">
        <v>0.24541570569775795</v>
      </c>
      <c r="V145" s="27">
        <v>6.7507278157964382E-2</v>
      </c>
      <c r="W145" s="27">
        <v>8.695980944459147E-3</v>
      </c>
      <c r="X145" s="27">
        <v>0</v>
      </c>
      <c r="Y145" s="27">
        <v>0</v>
      </c>
      <c r="Z145" s="27">
        <v>2.4651215546901584E-2</v>
      </c>
      <c r="AA145" s="78" t="s">
        <v>3</v>
      </c>
      <c r="AC145" s="27">
        <v>0.54882549044600004</v>
      </c>
      <c r="AD145" s="27">
        <v>0.52390034023400001</v>
      </c>
      <c r="AE145" s="27">
        <v>0.34208047268399999</v>
      </c>
      <c r="AF145" s="27">
        <v>0.20941740576699999</v>
      </c>
      <c r="AG145" s="27">
        <v>0.15968552908299999</v>
      </c>
      <c r="AH145" s="27">
        <v>0.196376692395</v>
      </c>
      <c r="AI145" s="27">
        <v>5.1895479238200003E-2</v>
      </c>
      <c r="AJ145" s="27">
        <v>2.2487639322399999E-2</v>
      </c>
      <c r="AM145" s="36"/>
    </row>
    <row r="146" spans="2:39" x14ac:dyDescent="0.2">
      <c r="B146" t="s">
        <v>525</v>
      </c>
      <c r="C146" s="20">
        <v>75801</v>
      </c>
      <c r="D146" s="29">
        <v>0.13168462053544672</v>
      </c>
      <c r="E146" s="29">
        <v>0.19030371337802324</v>
      </c>
      <c r="F146" s="29">
        <v>4.0510414330289068E-2</v>
      </c>
      <c r="G146" s="29">
        <v>0.39811054419487091</v>
      </c>
      <c r="H146" s="29">
        <v>0.17889972797795831</v>
      </c>
      <c r="I146" s="29">
        <v>2.4323116392830767E-2</v>
      </c>
      <c r="J146" s="29">
        <v>0</v>
      </c>
      <c r="K146" s="29">
        <v>2.0364251917065007E-2</v>
      </c>
      <c r="L146" s="29">
        <v>1.5803611273515879E-2</v>
      </c>
      <c r="M146" s="27">
        <v>0.50569150839721688</v>
      </c>
      <c r="N146" s="27" t="s">
        <v>48</v>
      </c>
      <c r="O146" s="78" t="s">
        <v>2</v>
      </c>
      <c r="Q146" t="s">
        <v>525</v>
      </c>
      <c r="R146" s="27">
        <v>0.13168810163566641</v>
      </c>
      <c r="S146" s="27">
        <v>0.1903060026608927</v>
      </c>
      <c r="T146" s="27">
        <v>4.0513395768658859E-2</v>
      </c>
      <c r="U146" s="27">
        <v>0.39809041817754937</v>
      </c>
      <c r="V146" s="27">
        <v>0.1789059035295959</v>
      </c>
      <c r="W146" s="27">
        <v>2.4313254897868678E-2</v>
      </c>
      <c r="X146" s="27">
        <v>0</v>
      </c>
      <c r="Y146" s="27">
        <v>2.0374090209480084E-2</v>
      </c>
      <c r="Z146" s="27">
        <v>1.5808833120288003E-2</v>
      </c>
      <c r="AA146" s="78" t="s">
        <v>48</v>
      </c>
      <c r="AC146" s="27">
        <v>0.541587598447</v>
      </c>
      <c r="AD146" s="27">
        <v>0.55703687548299996</v>
      </c>
      <c r="AE146" s="27">
        <v>0.26816871997500003</v>
      </c>
      <c r="AF146" s="27">
        <v>0.226977951564</v>
      </c>
      <c r="AG146" s="27">
        <v>0.24389759766899999</v>
      </c>
      <c r="AH146" s="27">
        <v>0.14126698586200001</v>
      </c>
      <c r="AI146" s="27">
        <v>4.1926205751799998E-2</v>
      </c>
      <c r="AJ146" s="27">
        <v>2.01313941973E-2</v>
      </c>
      <c r="AM146" s="36"/>
    </row>
    <row r="147" spans="2:39" x14ac:dyDescent="0.2">
      <c r="B147" t="s">
        <v>140</v>
      </c>
      <c r="C147" s="20">
        <v>75056</v>
      </c>
      <c r="D147" s="29">
        <v>0.14782488758759652</v>
      </c>
      <c r="E147" s="29">
        <v>0.23248961028029635</v>
      </c>
      <c r="F147" s="29">
        <v>7.5311112495991928E-2</v>
      </c>
      <c r="G147" s="29">
        <v>0.3457213133512782</v>
      </c>
      <c r="H147" s="29">
        <v>0.14804349066376593</v>
      </c>
      <c r="I147" s="29">
        <v>2.8110268882139872E-2</v>
      </c>
      <c r="J147" s="29">
        <v>0</v>
      </c>
      <c r="K147" s="29">
        <v>0</v>
      </c>
      <c r="L147" s="29">
        <v>2.2499316738931251E-2</v>
      </c>
      <c r="M147" s="27">
        <v>0.56804287834637912</v>
      </c>
      <c r="N147" s="27" t="s">
        <v>48</v>
      </c>
      <c r="O147" s="78" t="s">
        <v>2</v>
      </c>
      <c r="Q147" t="s">
        <v>140</v>
      </c>
      <c r="R147" s="27">
        <v>0.15743303466716704</v>
      </c>
      <c r="S147" s="27">
        <v>0.21372613407139843</v>
      </c>
      <c r="T147" s="27">
        <v>8.1155884974433545E-2</v>
      </c>
      <c r="U147" s="27">
        <v>0.3364450907726228</v>
      </c>
      <c r="V147" s="27">
        <v>0.15886381761035792</v>
      </c>
      <c r="W147" s="27">
        <v>2.9882253600412818E-2</v>
      </c>
      <c r="X147" s="27">
        <v>0</v>
      </c>
      <c r="Y147" s="27">
        <v>0</v>
      </c>
      <c r="Z147" s="27">
        <v>2.2493784303607451E-2</v>
      </c>
      <c r="AA147" s="78" t="s">
        <v>48</v>
      </c>
      <c r="AC147" s="27">
        <v>0.55062123899100002</v>
      </c>
      <c r="AD147" s="27">
        <v>0.56020817813699997</v>
      </c>
      <c r="AE147" s="27">
        <v>0.29300790303000002</v>
      </c>
      <c r="AF147" s="27">
        <v>0.210438636304</v>
      </c>
      <c r="AG147" s="27">
        <v>0.21206889264699999</v>
      </c>
      <c r="AH147" s="27">
        <v>0.15076383649399999</v>
      </c>
      <c r="AI147" s="27">
        <v>4.4292332934900001E-2</v>
      </c>
      <c r="AJ147" s="27">
        <v>1.8682829260099999E-2</v>
      </c>
      <c r="AM147" s="36"/>
    </row>
    <row r="148" spans="2:39" x14ac:dyDescent="0.2">
      <c r="B148" t="s">
        <v>141</v>
      </c>
      <c r="C148" s="20">
        <v>76261</v>
      </c>
      <c r="D148" s="29">
        <v>0.15064604022668193</v>
      </c>
      <c r="E148" s="29">
        <v>0.27859757313591921</v>
      </c>
      <c r="F148" s="29">
        <v>7.1313003176720791E-2</v>
      </c>
      <c r="G148" s="29">
        <v>0.29595733337785657</v>
      </c>
      <c r="H148" s="29">
        <v>0.14703564160027013</v>
      </c>
      <c r="I148" s="29">
        <v>2.5536808165197135E-2</v>
      </c>
      <c r="J148" s="29">
        <v>0</v>
      </c>
      <c r="K148" s="29">
        <v>1.4965649499429483E-2</v>
      </c>
      <c r="L148" s="29">
        <v>1.5947950817924855E-2</v>
      </c>
      <c r="M148" s="27">
        <v>0.56275742814864949</v>
      </c>
      <c r="N148" s="27" t="s">
        <v>48</v>
      </c>
      <c r="O148" s="78" t="s">
        <v>2</v>
      </c>
      <c r="Q148" t="s">
        <v>141</v>
      </c>
      <c r="R148" s="27">
        <v>0.17396369736934081</v>
      </c>
      <c r="S148" s="27">
        <v>0.23463895426054943</v>
      </c>
      <c r="T148" s="27">
        <v>8.4698371274786216E-2</v>
      </c>
      <c r="U148" s="27">
        <v>0.27357457417806463</v>
      </c>
      <c r="V148" s="27">
        <v>0.17286856024419228</v>
      </c>
      <c r="W148" s="27">
        <v>2.9358995269939649E-2</v>
      </c>
      <c r="X148" s="27">
        <v>0</v>
      </c>
      <c r="Y148" s="27">
        <v>1.4959107113731156E-2</v>
      </c>
      <c r="Z148" s="27">
        <v>1.5937740289395812E-2</v>
      </c>
      <c r="AA148" s="78" t="s">
        <v>48</v>
      </c>
      <c r="AC148" s="27">
        <v>0.52516006251500003</v>
      </c>
      <c r="AD148" s="27">
        <v>0.54936926061799995</v>
      </c>
      <c r="AE148" s="27">
        <v>0.28053534522099999</v>
      </c>
      <c r="AF148" s="27">
        <v>0.23647311030000001</v>
      </c>
      <c r="AG148" s="27">
        <v>0.210078695392</v>
      </c>
      <c r="AH148" s="27">
        <v>0.14609644343100001</v>
      </c>
      <c r="AI148" s="27">
        <v>5.9550330228599999E-2</v>
      </c>
      <c r="AJ148" s="27">
        <v>5.66039221367E-2</v>
      </c>
      <c r="AM148" s="36"/>
    </row>
    <row r="149" spans="2:39" x14ac:dyDescent="0.2">
      <c r="B149" t="s">
        <v>527</v>
      </c>
      <c r="C149" s="20">
        <v>75829</v>
      </c>
      <c r="D149" s="29">
        <v>0.12306933902027223</v>
      </c>
      <c r="E149" s="29">
        <v>0.26683489105369196</v>
      </c>
      <c r="F149" s="29">
        <v>4.8037945119621853E-2</v>
      </c>
      <c r="G149" s="29">
        <v>0.415691748903044</v>
      </c>
      <c r="H149" s="29">
        <v>0.10918038236333902</v>
      </c>
      <c r="I149" s="29">
        <v>1.8488420763894405E-2</v>
      </c>
      <c r="J149" s="29">
        <v>0</v>
      </c>
      <c r="K149" s="29">
        <v>0</v>
      </c>
      <c r="L149" s="29">
        <v>1.8697272776136697E-2</v>
      </c>
      <c r="M149" s="27">
        <v>0.64443832144805124</v>
      </c>
      <c r="N149" s="27" t="s">
        <v>48</v>
      </c>
      <c r="O149" s="78" t="s">
        <v>2</v>
      </c>
      <c r="Q149" t="s">
        <v>527</v>
      </c>
      <c r="R149" s="27">
        <v>0.15217124380960176</v>
      </c>
      <c r="S149" s="27">
        <v>0.21741087872958703</v>
      </c>
      <c r="T149" s="27">
        <v>6.2026767077313472E-2</v>
      </c>
      <c r="U149" s="27">
        <v>0.38822494167723981</v>
      </c>
      <c r="V149" s="27">
        <v>0.13876724102648058</v>
      </c>
      <c r="W149" s="27">
        <v>2.2694716162567019E-2</v>
      </c>
      <c r="X149" s="27">
        <v>0</v>
      </c>
      <c r="Y149" s="27">
        <v>0</v>
      </c>
      <c r="Z149" s="27">
        <v>1.8704211517210332E-2</v>
      </c>
      <c r="AA149" s="78" t="s">
        <v>48</v>
      </c>
      <c r="AC149" s="27">
        <v>0.57270315249100001</v>
      </c>
      <c r="AD149" s="27">
        <v>0.55887891331999995</v>
      </c>
      <c r="AE149" s="27">
        <v>0.30481566273799998</v>
      </c>
      <c r="AF149" s="27">
        <v>0.18866643162999999</v>
      </c>
      <c r="AG149" s="27">
        <v>0.202101657903</v>
      </c>
      <c r="AH149" s="27">
        <v>0.172851678974</v>
      </c>
      <c r="AI149" s="27">
        <v>4.3673316314400003E-2</v>
      </c>
      <c r="AJ149" s="27">
        <v>1.735060095E-2</v>
      </c>
      <c r="AM149" s="36"/>
    </row>
    <row r="150" spans="2:39" x14ac:dyDescent="0.2">
      <c r="B150" t="s">
        <v>142</v>
      </c>
      <c r="C150" s="20">
        <v>75570</v>
      </c>
      <c r="D150" s="29">
        <v>0.20457352424620104</v>
      </c>
      <c r="E150" s="29">
        <v>0.19524327005863731</v>
      </c>
      <c r="F150" s="29">
        <v>7.2427149068894386E-2</v>
      </c>
      <c r="G150" s="29">
        <v>0.33221175830575084</v>
      </c>
      <c r="H150" s="29">
        <v>0.14711169645093256</v>
      </c>
      <c r="I150" s="29">
        <v>1.3906176121906469E-2</v>
      </c>
      <c r="J150" s="29">
        <v>0</v>
      </c>
      <c r="K150" s="29">
        <v>3.080248583197159E-2</v>
      </c>
      <c r="L150" s="29">
        <v>3.7239399157057472E-3</v>
      </c>
      <c r="M150" s="27">
        <v>0.58415639372722117</v>
      </c>
      <c r="N150" s="27" t="s">
        <v>48</v>
      </c>
      <c r="O150" s="78" t="s">
        <v>2</v>
      </c>
      <c r="Q150" t="s">
        <v>142</v>
      </c>
      <c r="R150" s="27">
        <v>0.20458046393620877</v>
      </c>
      <c r="S150" s="27">
        <v>0.1952473722363175</v>
      </c>
      <c r="T150" s="27">
        <v>7.242207321493295E-2</v>
      </c>
      <c r="U150" s="27">
        <v>0.33220822761870245</v>
      </c>
      <c r="V150" s="27">
        <v>0.14710945994925698</v>
      </c>
      <c r="W150" s="27">
        <v>1.3909025009061254E-2</v>
      </c>
      <c r="X150" s="27">
        <v>0</v>
      </c>
      <c r="Y150" s="27">
        <v>3.0808263863718738E-2</v>
      </c>
      <c r="Z150" s="27">
        <v>3.7151141718013772E-3</v>
      </c>
      <c r="AA150" s="78" t="s">
        <v>48</v>
      </c>
      <c r="AC150" s="27">
        <v>0.53371541095700004</v>
      </c>
      <c r="AD150" s="27">
        <v>0.56130550494499998</v>
      </c>
      <c r="AE150" s="27">
        <v>0.29671812934399999</v>
      </c>
      <c r="AF150" s="27">
        <v>0.22268270033400001</v>
      </c>
      <c r="AG150" s="27">
        <v>0.21426305074400001</v>
      </c>
      <c r="AH150" s="27">
        <v>0.15159972969300001</v>
      </c>
      <c r="AI150" s="27">
        <v>4.9550966686899997E-2</v>
      </c>
      <c r="AJ150" s="27">
        <v>6.6865786916499997E-3</v>
      </c>
      <c r="AM150" s="36"/>
    </row>
    <row r="151" spans="2:39" x14ac:dyDescent="0.2">
      <c r="B151" t="s">
        <v>143</v>
      </c>
      <c r="C151" s="20">
        <v>78422</v>
      </c>
      <c r="D151" s="29">
        <v>0.17590212243342593</v>
      </c>
      <c r="E151" s="29">
        <v>0.23199839510654466</v>
      </c>
      <c r="F151" s="29">
        <v>6.8700409422539924E-2</v>
      </c>
      <c r="G151" s="29">
        <v>0.3757068543561124</v>
      </c>
      <c r="H151" s="29">
        <v>0.10094042681555913</v>
      </c>
      <c r="I151" s="29">
        <v>2.8720249288380465E-2</v>
      </c>
      <c r="J151" s="29">
        <v>0</v>
      </c>
      <c r="K151" s="29">
        <v>5.5538937913989879E-3</v>
      </c>
      <c r="L151" s="29">
        <v>1.2477648786038475E-2</v>
      </c>
      <c r="M151" s="27">
        <v>0.61451323505409561</v>
      </c>
      <c r="N151" s="27" t="s">
        <v>48</v>
      </c>
      <c r="O151" s="78" t="s">
        <v>2</v>
      </c>
      <c r="Q151" t="s">
        <v>143</v>
      </c>
      <c r="R151" s="27">
        <v>0.17808673998754929</v>
      </c>
      <c r="S151" s="27">
        <v>0.22907242166424568</v>
      </c>
      <c r="T151" s="27">
        <v>6.9703257937331398E-2</v>
      </c>
      <c r="U151" s="27">
        <v>0.37368748703050425</v>
      </c>
      <c r="V151" s="27">
        <v>0.10234488483087778</v>
      </c>
      <c r="W151" s="27">
        <v>2.9072421664245694E-2</v>
      </c>
      <c r="X151" s="27">
        <v>0</v>
      </c>
      <c r="Y151" s="27">
        <v>5.5613197758871136E-3</v>
      </c>
      <c r="Z151" s="27">
        <v>1.2471467109358788E-2</v>
      </c>
      <c r="AA151" s="78" t="s">
        <v>48</v>
      </c>
      <c r="AC151" s="27">
        <v>0.56628706360100001</v>
      </c>
      <c r="AD151" s="27">
        <v>0.56029085885499996</v>
      </c>
      <c r="AE151" s="27">
        <v>0.311292219619</v>
      </c>
      <c r="AF151" s="27">
        <v>0.19637035223999999</v>
      </c>
      <c r="AG151" s="27">
        <v>0.205422243985</v>
      </c>
      <c r="AH151" s="27">
        <v>0.16811133986999999</v>
      </c>
      <c r="AI151" s="27">
        <v>4.2490870845999999E-2</v>
      </c>
      <c r="AJ151" s="27">
        <v>1.46718465081E-2</v>
      </c>
      <c r="AM151" s="36"/>
    </row>
    <row r="152" spans="2:39" x14ac:dyDescent="0.2">
      <c r="B152" t="s">
        <v>528</v>
      </c>
      <c r="C152" s="20">
        <v>76735</v>
      </c>
      <c r="D152" s="29">
        <v>0.22469952727446144</v>
      </c>
      <c r="E152" s="29">
        <v>0.19220011754748439</v>
      </c>
      <c r="F152" s="29">
        <v>0.13470054392615985</v>
      </c>
      <c r="G152" s="29">
        <v>0.24047603064449927</v>
      </c>
      <c r="H152" s="29">
        <v>0.18157533345543611</v>
      </c>
      <c r="I152" s="29">
        <v>1.3422162201513391E-2</v>
      </c>
      <c r="J152" s="29">
        <v>0</v>
      </c>
      <c r="K152" s="29">
        <v>0</v>
      </c>
      <c r="L152" s="29">
        <v>1.2926284950445406E-2</v>
      </c>
      <c r="M152" s="27">
        <v>0.58880105196798782</v>
      </c>
      <c r="N152" s="27" t="s">
        <v>48</v>
      </c>
      <c r="O152" s="78" t="s">
        <v>2</v>
      </c>
      <c r="Q152" t="s">
        <v>528</v>
      </c>
      <c r="R152" s="27">
        <v>0.22469622186317256</v>
      </c>
      <c r="S152" s="27">
        <v>0.19220468781124808</v>
      </c>
      <c r="T152" s="27">
        <v>0.13470264049047165</v>
      </c>
      <c r="U152" s="27">
        <v>0.24047719173989066</v>
      </c>
      <c r="V152" s="27">
        <v>0.18158075297138176</v>
      </c>
      <c r="W152" s="27">
        <v>1.3412717735331224E-2</v>
      </c>
      <c r="X152" s="27">
        <v>0</v>
      </c>
      <c r="Y152" s="27">
        <v>0</v>
      </c>
      <c r="Z152" s="27">
        <v>1.2925787388504016E-2</v>
      </c>
      <c r="AA152" s="78" t="s">
        <v>48</v>
      </c>
      <c r="AC152" s="27">
        <v>0.52506965004499995</v>
      </c>
      <c r="AD152" s="27">
        <v>0.55835876422800002</v>
      </c>
      <c r="AE152" s="27">
        <v>0.28479775962800002</v>
      </c>
      <c r="AF152" s="27">
        <v>0.24861977276200001</v>
      </c>
      <c r="AG152" s="27">
        <v>0.20513443998</v>
      </c>
      <c r="AH152" s="27">
        <v>0.14758838665099999</v>
      </c>
      <c r="AI152" s="27">
        <v>7.0173099091800001E-2</v>
      </c>
      <c r="AJ152" s="27">
        <v>1.02605567527E-2</v>
      </c>
      <c r="AM152" s="36"/>
    </row>
    <row r="153" spans="2:39" x14ac:dyDescent="0.2">
      <c r="B153" t="s">
        <v>144</v>
      </c>
      <c r="C153" s="20">
        <v>74968</v>
      </c>
      <c r="D153" s="29">
        <v>0.30731718305879724</v>
      </c>
      <c r="E153" s="29">
        <v>0.19413065360612738</v>
      </c>
      <c r="F153" s="29">
        <v>0.15713310984722356</v>
      </c>
      <c r="G153" s="29">
        <v>0.20141424395161442</v>
      </c>
      <c r="H153" s="29">
        <v>0.11604548610582713</v>
      </c>
      <c r="I153" s="29">
        <v>1.1420672448434911E-2</v>
      </c>
      <c r="J153" s="29">
        <v>0</v>
      </c>
      <c r="K153" s="29">
        <v>9.7753559248012298E-3</v>
      </c>
      <c r="L153" s="29">
        <v>2.7632950571742036E-3</v>
      </c>
      <c r="M153" s="27">
        <v>0.65166334723635533</v>
      </c>
      <c r="N153" s="27" t="s">
        <v>1</v>
      </c>
      <c r="O153" s="78" t="s">
        <v>1</v>
      </c>
      <c r="Q153" t="s">
        <v>144</v>
      </c>
      <c r="R153" s="27">
        <v>0.30731757240814656</v>
      </c>
      <c r="S153" s="27">
        <v>0.19412547333947394</v>
      </c>
      <c r="T153" s="27">
        <v>0.15713847098556954</v>
      </c>
      <c r="U153" s="27">
        <v>0.20141234264660732</v>
      </c>
      <c r="V153" s="27">
        <v>0.11603725309589602</v>
      </c>
      <c r="W153" s="27">
        <v>1.1421553576911268E-2</v>
      </c>
      <c r="X153" s="27">
        <v>0</v>
      </c>
      <c r="Y153" s="27">
        <v>9.7840548562071437E-3</v>
      </c>
      <c r="Z153" s="27">
        <v>2.7632790911882102E-3</v>
      </c>
      <c r="AA153" s="78" t="s">
        <v>1</v>
      </c>
      <c r="AC153" s="27">
        <v>0.51985707931199998</v>
      </c>
      <c r="AD153" s="27">
        <v>0.55664835560899995</v>
      </c>
      <c r="AE153" s="27">
        <v>0.32677714763499999</v>
      </c>
      <c r="AF153" s="27">
        <v>0.24620219895500001</v>
      </c>
      <c r="AG153" s="27">
        <v>0.16864523993200001</v>
      </c>
      <c r="AH153" s="27">
        <v>0.14250199819199999</v>
      </c>
      <c r="AI153" s="27">
        <v>8.07780306887E-2</v>
      </c>
      <c r="AJ153" s="27">
        <v>8.3645976668300006E-3</v>
      </c>
      <c r="AM153" s="36"/>
    </row>
    <row r="154" spans="2:39" x14ac:dyDescent="0.2">
      <c r="B154" t="s">
        <v>529</v>
      </c>
      <c r="C154" s="20">
        <v>77866</v>
      </c>
      <c r="D154" s="29">
        <v>0.15205622991205797</v>
      </c>
      <c r="E154" s="29">
        <v>0.21306172812565172</v>
      </c>
      <c r="F154" s="29">
        <v>7.7940279931551976E-2</v>
      </c>
      <c r="G154" s="29">
        <v>0.2311878131020676</v>
      </c>
      <c r="H154" s="29">
        <v>0.26836320987327228</v>
      </c>
      <c r="I154" s="29">
        <v>2.4299319257912264E-2</v>
      </c>
      <c r="J154" s="29">
        <v>0</v>
      </c>
      <c r="K154" s="29">
        <v>1.6069084510713521E-2</v>
      </c>
      <c r="L154" s="29">
        <v>1.70223352867728E-2</v>
      </c>
      <c r="M154" s="27">
        <v>0.5102656572614499</v>
      </c>
      <c r="N154" s="27" t="s">
        <v>6</v>
      </c>
      <c r="O154" s="78" t="s">
        <v>2</v>
      </c>
      <c r="Q154" t="s">
        <v>529</v>
      </c>
      <c r="R154" s="27">
        <v>0.15206886137118694</v>
      </c>
      <c r="S154" s="27">
        <v>0.21305245142454446</v>
      </c>
      <c r="T154" s="27">
        <v>7.794724655189772E-2</v>
      </c>
      <c r="U154" s="27">
        <v>0.23119903352461493</v>
      </c>
      <c r="V154" s="27">
        <v>0.26837309976844859</v>
      </c>
      <c r="W154" s="27">
        <v>2.428772777609987E-2</v>
      </c>
      <c r="X154" s="27">
        <v>0</v>
      </c>
      <c r="Y154" s="27">
        <v>1.6057585825027684E-2</v>
      </c>
      <c r="Z154" s="27">
        <v>1.7013993758179805E-2</v>
      </c>
      <c r="AA154" s="78" t="s">
        <v>6</v>
      </c>
      <c r="AC154" s="27">
        <v>0.497500943724</v>
      </c>
      <c r="AD154" s="27">
        <v>0.54445176982900001</v>
      </c>
      <c r="AE154" s="27">
        <v>0.23960085183099999</v>
      </c>
      <c r="AF154" s="27">
        <v>0.27420782910800001</v>
      </c>
      <c r="AG154" s="27">
        <v>0.25497662861300002</v>
      </c>
      <c r="AH154" s="27">
        <v>0.13110598935500001</v>
      </c>
      <c r="AI154" s="27">
        <v>3.9076162999799997E-2</v>
      </c>
      <c r="AJ154" s="27">
        <v>4.4829066062499999E-2</v>
      </c>
      <c r="AM154" s="36"/>
    </row>
    <row r="155" spans="2:39" x14ac:dyDescent="0.2">
      <c r="B155" t="s">
        <v>145</v>
      </c>
      <c r="C155" s="20">
        <v>75900</v>
      </c>
      <c r="D155" s="29">
        <v>0.15577886085714052</v>
      </c>
      <c r="E155" s="29">
        <v>0.15398361134601241</v>
      </c>
      <c r="F155" s="29">
        <v>3.8163530021359145E-2</v>
      </c>
      <c r="G155" s="29">
        <v>0.45011977603218495</v>
      </c>
      <c r="H155" s="29">
        <v>0.16880247570060478</v>
      </c>
      <c r="I155" s="29">
        <v>1.2993524998990643E-2</v>
      </c>
      <c r="J155" s="29">
        <v>0</v>
      </c>
      <c r="K155" s="29">
        <v>0</v>
      </c>
      <c r="L155" s="29">
        <v>2.0158221043707559E-2</v>
      </c>
      <c r="M155" s="27">
        <v>0.58888874352303944</v>
      </c>
      <c r="N155" s="27" t="s">
        <v>48</v>
      </c>
      <c r="O155" s="78" t="s">
        <v>2</v>
      </c>
      <c r="Q155" t="s">
        <v>145</v>
      </c>
      <c r="R155" s="27">
        <v>0.15577878204841381</v>
      </c>
      <c r="S155" s="27">
        <v>0.15398899279609826</v>
      </c>
      <c r="T155" s="27">
        <v>3.8167255805628887E-2</v>
      </c>
      <c r="U155" s="27">
        <v>0.45010962459170434</v>
      </c>
      <c r="V155" s="27">
        <v>0.16879949885900936</v>
      </c>
      <c r="W155" s="27">
        <v>1.2998344444941608E-2</v>
      </c>
      <c r="X155" s="27">
        <v>0</v>
      </c>
      <c r="Y155" s="27">
        <v>0</v>
      </c>
      <c r="Z155" s="27">
        <v>2.0157501454203766E-2</v>
      </c>
      <c r="AA155" s="78" t="s">
        <v>48</v>
      </c>
      <c r="AC155" s="27">
        <v>0.52674246663699997</v>
      </c>
      <c r="AD155" s="27">
        <v>0.55928257834600004</v>
      </c>
      <c r="AE155" s="27">
        <v>0.28643864293999999</v>
      </c>
      <c r="AF155" s="27">
        <v>0.25086609372899998</v>
      </c>
      <c r="AG155" s="27">
        <v>0.22251455492300001</v>
      </c>
      <c r="AH155" s="27">
        <v>0.14533729216800001</v>
      </c>
      <c r="AI155" s="27">
        <v>4.8110331630699998E-2</v>
      </c>
      <c r="AJ155" s="27">
        <v>7.0785010053699996E-3</v>
      </c>
      <c r="AM155" s="36"/>
    </row>
    <row r="156" spans="2:39" x14ac:dyDescent="0.2">
      <c r="B156" t="s">
        <v>146</v>
      </c>
      <c r="C156" s="20">
        <v>70762</v>
      </c>
      <c r="D156" s="29">
        <v>0.22826138103461885</v>
      </c>
      <c r="E156" s="29">
        <v>0.18623495360952402</v>
      </c>
      <c r="F156" s="29">
        <v>5.886311421717743E-2</v>
      </c>
      <c r="G156" s="29">
        <v>0.37002484461351171</v>
      </c>
      <c r="H156" s="29">
        <v>0.11130661003866259</v>
      </c>
      <c r="I156" s="29">
        <v>2.9925847028485983E-2</v>
      </c>
      <c r="J156" s="29">
        <v>0</v>
      </c>
      <c r="K156" s="29">
        <v>0</v>
      </c>
      <c r="L156" s="29">
        <v>1.5383249458019345E-2</v>
      </c>
      <c r="M156" s="27">
        <v>0.57095854906872201</v>
      </c>
      <c r="N156" s="27" t="s">
        <v>48</v>
      </c>
      <c r="O156" s="78" t="s">
        <v>2</v>
      </c>
      <c r="Q156" t="s">
        <v>146</v>
      </c>
      <c r="R156" s="27">
        <v>0.22825602692935992</v>
      </c>
      <c r="S156" s="27">
        <v>0.18622840453442899</v>
      </c>
      <c r="T156" s="27">
        <v>5.8858472352853818E-2</v>
      </c>
      <c r="U156" s="27">
        <v>0.37003118657492201</v>
      </c>
      <c r="V156" s="27">
        <v>0.11130637097173407</v>
      </c>
      <c r="W156" s="27">
        <v>2.9924261175189346E-2</v>
      </c>
      <c r="X156" s="27">
        <v>0</v>
      </c>
      <c r="Y156" s="27">
        <v>0</v>
      </c>
      <c r="Z156" s="27">
        <v>1.5395277461511807E-2</v>
      </c>
      <c r="AA156" s="78" t="s">
        <v>48</v>
      </c>
      <c r="AC156" s="27">
        <v>0.57044847593299997</v>
      </c>
      <c r="AD156" s="27">
        <v>0.55946492671699999</v>
      </c>
      <c r="AE156" s="27">
        <v>0.30749000269900001</v>
      </c>
      <c r="AF156" s="27">
        <v>0.159668537571</v>
      </c>
      <c r="AG156" s="27">
        <v>0.215343771741</v>
      </c>
      <c r="AH156" s="27">
        <v>0.16505983335800001</v>
      </c>
      <c r="AI156" s="27">
        <v>3.8950043649499999E-2</v>
      </c>
      <c r="AJ156" s="27">
        <v>6.3917190923700002E-3</v>
      </c>
      <c r="AM156" s="36"/>
    </row>
    <row r="157" spans="2:39" x14ac:dyDescent="0.2">
      <c r="B157" t="s">
        <v>147</v>
      </c>
      <c r="C157" s="20">
        <v>75427</v>
      </c>
      <c r="D157" s="29">
        <v>0.29611514167177733</v>
      </c>
      <c r="E157" s="29">
        <v>0.1155935254341789</v>
      </c>
      <c r="F157" s="29">
        <v>6.8426551856516679E-2</v>
      </c>
      <c r="G157" s="29">
        <v>0.39268897791549773</v>
      </c>
      <c r="H157" s="29">
        <v>9.6909596616296112E-2</v>
      </c>
      <c r="I157" s="29">
        <v>1.53983162047646E-2</v>
      </c>
      <c r="J157" s="29">
        <v>0</v>
      </c>
      <c r="K157" s="29">
        <v>0</v>
      </c>
      <c r="L157" s="29">
        <v>1.4867890300968752E-2</v>
      </c>
      <c r="M157" s="27">
        <v>0.61838353498747267</v>
      </c>
      <c r="N157" s="27" t="s">
        <v>48</v>
      </c>
      <c r="O157" s="78" t="s">
        <v>2</v>
      </c>
      <c r="Q157" t="s">
        <v>147</v>
      </c>
      <c r="R157" s="27">
        <v>0.22499035204322285</v>
      </c>
      <c r="S157" s="27">
        <v>0.14922173148664294</v>
      </c>
      <c r="T157" s="27">
        <v>9.3327901890999529E-2</v>
      </c>
      <c r="U157" s="27">
        <v>0.38053685519488872</v>
      </c>
      <c r="V157" s="27">
        <v>0.12036362077097895</v>
      </c>
      <c r="W157" s="27">
        <v>1.6701685176450411E-2</v>
      </c>
      <c r="X157" s="27">
        <v>0</v>
      </c>
      <c r="Y157" s="27">
        <v>0</v>
      </c>
      <c r="Z157" s="27">
        <v>1.4857853436816603E-2</v>
      </c>
      <c r="AA157" s="78" t="s">
        <v>48</v>
      </c>
      <c r="AC157" s="27">
        <v>0.53415763209599998</v>
      </c>
      <c r="AD157" s="27">
        <v>0.55623715670399998</v>
      </c>
      <c r="AE157" s="27">
        <v>0.32824677610500003</v>
      </c>
      <c r="AF157" s="27">
        <v>0.17569426326599999</v>
      </c>
      <c r="AG157" s="27">
        <v>0.20343836630199999</v>
      </c>
      <c r="AH157" s="27">
        <v>0.162325670645</v>
      </c>
      <c r="AI157" s="27">
        <v>5.1097267028900002E-2</v>
      </c>
      <c r="AJ157" s="27">
        <v>7.0357666509900003E-3</v>
      </c>
      <c r="AM157" s="36"/>
    </row>
    <row r="158" spans="2:39" x14ac:dyDescent="0.2">
      <c r="B158" t="s">
        <v>148</v>
      </c>
      <c r="C158" s="20">
        <v>79650</v>
      </c>
      <c r="D158" s="29">
        <v>0.34214674321160254</v>
      </c>
      <c r="E158" s="29">
        <v>0.11122701615506345</v>
      </c>
      <c r="F158" s="29">
        <v>7.2650505666766396E-2</v>
      </c>
      <c r="G158" s="29">
        <v>0.37846568395971647</v>
      </c>
      <c r="H158" s="29">
        <v>6.9339686356955643E-2</v>
      </c>
      <c r="I158" s="29">
        <v>1.4470222061466038E-2</v>
      </c>
      <c r="J158" s="29">
        <v>0</v>
      </c>
      <c r="K158" s="29">
        <v>0</v>
      </c>
      <c r="L158" s="29">
        <v>1.1700142588429524E-2</v>
      </c>
      <c r="M158" s="27">
        <v>0.67370982400103885</v>
      </c>
      <c r="N158" s="27" t="s">
        <v>48</v>
      </c>
      <c r="O158" s="78" t="s">
        <v>1</v>
      </c>
      <c r="Q158" t="s">
        <v>148</v>
      </c>
      <c r="R158" s="27">
        <v>0.24429287564525448</v>
      </c>
      <c r="S158" s="27">
        <v>0.15963176236000073</v>
      </c>
      <c r="T158" s="27">
        <v>0.11334116024673413</v>
      </c>
      <c r="U158" s="27">
        <v>0.36089524980898602</v>
      </c>
      <c r="V158" s="27">
        <v>9.3978867333817856E-2</v>
      </c>
      <c r="W158" s="27">
        <v>1.6156985520210207E-2</v>
      </c>
      <c r="X158" s="27">
        <v>0</v>
      </c>
      <c r="Y158" s="27">
        <v>0</v>
      </c>
      <c r="Z158" s="27">
        <v>1.1703099084996553E-2</v>
      </c>
      <c r="AA158" s="78" t="s">
        <v>48</v>
      </c>
      <c r="AC158" s="27">
        <v>0.55932661802999994</v>
      </c>
      <c r="AD158" s="27">
        <v>0.53466539023100002</v>
      </c>
      <c r="AE158" s="27">
        <v>0.342832279086</v>
      </c>
      <c r="AF158" s="27">
        <v>0.144750770961</v>
      </c>
      <c r="AG158" s="27">
        <v>0.174380117236</v>
      </c>
      <c r="AH158" s="27">
        <v>0.19582872385700001</v>
      </c>
      <c r="AI158" s="27">
        <v>3.29524765702E-2</v>
      </c>
      <c r="AJ158" s="27">
        <v>1.5340132716900001E-2</v>
      </c>
      <c r="AM158" s="36"/>
    </row>
    <row r="159" spans="2:39" x14ac:dyDescent="0.2">
      <c r="B159" t="s">
        <v>149</v>
      </c>
      <c r="C159" s="20">
        <v>73897</v>
      </c>
      <c r="D159" s="29">
        <v>0.12984504880514003</v>
      </c>
      <c r="E159" s="29">
        <v>0.30729810251966649</v>
      </c>
      <c r="F159" s="29">
        <v>5.6773536092273778E-2</v>
      </c>
      <c r="G159" s="29">
        <v>0.358335095437882</v>
      </c>
      <c r="H159" s="29">
        <v>0.10671425173474529</v>
      </c>
      <c r="I159" s="29">
        <v>2.7194970984953576E-2</v>
      </c>
      <c r="J159" s="29">
        <v>0</v>
      </c>
      <c r="K159" s="29">
        <v>0</v>
      </c>
      <c r="L159" s="29">
        <v>1.3838994425338791E-2</v>
      </c>
      <c r="M159" s="27">
        <v>0.57706732487635226</v>
      </c>
      <c r="N159" s="27" t="s">
        <v>48</v>
      </c>
      <c r="O159" s="78" t="s">
        <v>2</v>
      </c>
      <c r="Q159" t="s">
        <v>149</v>
      </c>
      <c r="R159" s="27">
        <v>0.16947681917313509</v>
      </c>
      <c r="S159" s="27">
        <v>0.23809300471355205</v>
      </c>
      <c r="T159" s="27">
        <v>7.839504725277302E-2</v>
      </c>
      <c r="U159" s="27">
        <v>0.32068569284525011</v>
      </c>
      <c r="V159" s="27">
        <v>0.14433787491499192</v>
      </c>
      <c r="W159" s="27">
        <v>3.5175761555237668E-2</v>
      </c>
      <c r="X159" s="27">
        <v>0</v>
      </c>
      <c r="Y159" s="27">
        <v>0</v>
      </c>
      <c r="Z159" s="27">
        <v>1.3835799545060151E-2</v>
      </c>
      <c r="AA159" s="78" t="s">
        <v>48</v>
      </c>
      <c r="AC159" s="27">
        <v>0.54996810608299995</v>
      </c>
      <c r="AD159" s="27">
        <v>0.55976422038200002</v>
      </c>
      <c r="AE159" s="27">
        <v>0.28986030887600001</v>
      </c>
      <c r="AF159" s="27">
        <v>0.21654961625300001</v>
      </c>
      <c r="AG159" s="27">
        <v>0.21717326382499999</v>
      </c>
      <c r="AH159" s="27">
        <v>0.15476896147999999</v>
      </c>
      <c r="AI159" s="27">
        <v>4.5124899166299998E-2</v>
      </c>
      <c r="AJ159" s="27">
        <v>2.06078172473E-2</v>
      </c>
      <c r="AM159" s="36"/>
    </row>
    <row r="160" spans="2:39" x14ac:dyDescent="0.2">
      <c r="B160" t="s">
        <v>150</v>
      </c>
      <c r="C160" s="20">
        <v>71057</v>
      </c>
      <c r="D160" s="29">
        <v>0.14593123806825886</v>
      </c>
      <c r="E160" s="29">
        <v>0.14848253599432451</v>
      </c>
      <c r="F160" s="29">
        <v>4.5555579968149677E-2</v>
      </c>
      <c r="G160" s="29">
        <v>0.42949756415579082</v>
      </c>
      <c r="H160" s="29">
        <v>0.1454966764559773</v>
      </c>
      <c r="I160" s="29">
        <v>2.7637714847671972E-2</v>
      </c>
      <c r="J160" s="29">
        <v>0</v>
      </c>
      <c r="K160" s="29">
        <v>5.4349678752710052E-2</v>
      </c>
      <c r="L160" s="29">
        <v>3.0490117571164901E-3</v>
      </c>
      <c r="M160" s="27">
        <v>0.54331884545987352</v>
      </c>
      <c r="N160" s="27" t="s">
        <v>48</v>
      </c>
      <c r="O160" s="78" t="s">
        <v>2</v>
      </c>
      <c r="Q160" t="s">
        <v>150</v>
      </c>
      <c r="R160" s="27">
        <v>0.14593586489146765</v>
      </c>
      <c r="S160" s="27">
        <v>0.14847433041496141</v>
      </c>
      <c r="T160" s="27">
        <v>4.5562865875770603E-2</v>
      </c>
      <c r="U160" s="27">
        <v>0.4294928249494897</v>
      </c>
      <c r="V160" s="27">
        <v>0.14549551883126974</v>
      </c>
      <c r="W160" s="27">
        <v>2.7638190954773871E-2</v>
      </c>
      <c r="X160" s="27">
        <v>0</v>
      </c>
      <c r="Y160" s="27">
        <v>5.4343884370305136E-2</v>
      </c>
      <c r="Z160" s="27">
        <v>3.0565197119618711E-3</v>
      </c>
      <c r="AA160" s="78" t="s">
        <v>48</v>
      </c>
      <c r="AC160" s="27">
        <v>0.54532079010199996</v>
      </c>
      <c r="AD160" s="27">
        <v>0.55623395082399996</v>
      </c>
      <c r="AE160" s="27">
        <v>0.275264234798</v>
      </c>
      <c r="AF160" s="27">
        <v>0.214390071125</v>
      </c>
      <c r="AG160" s="27">
        <v>0.24518663434099999</v>
      </c>
      <c r="AH160" s="27">
        <v>0.15114159309299999</v>
      </c>
      <c r="AI160" s="27">
        <v>4.01940565973E-2</v>
      </c>
      <c r="AJ160" s="27">
        <v>7.3483166955500001E-3</v>
      </c>
      <c r="AM160" s="36"/>
    </row>
    <row r="161" spans="2:39" x14ac:dyDescent="0.2">
      <c r="B161" t="s">
        <v>151</v>
      </c>
      <c r="C161" s="20">
        <v>72876</v>
      </c>
      <c r="D161" s="29">
        <v>0.24369719958697758</v>
      </c>
      <c r="E161" s="29">
        <v>0.20279343307128953</v>
      </c>
      <c r="F161" s="29">
        <v>0.11474989947233942</v>
      </c>
      <c r="G161" s="29">
        <v>0.32069241376031449</v>
      </c>
      <c r="H161" s="29">
        <v>8.1236869116184052E-2</v>
      </c>
      <c r="I161" s="29">
        <v>1.8534622887849558E-2</v>
      </c>
      <c r="J161" s="29">
        <v>0</v>
      </c>
      <c r="K161" s="29">
        <v>0</v>
      </c>
      <c r="L161" s="29">
        <v>1.8295562105045307E-2</v>
      </c>
      <c r="M161" s="27">
        <v>0.70249972119427762</v>
      </c>
      <c r="N161" s="27" t="s">
        <v>48</v>
      </c>
      <c r="O161" s="78" t="s">
        <v>2</v>
      </c>
      <c r="Q161" t="s">
        <v>151</v>
      </c>
      <c r="R161" s="27">
        <v>0.24369091335260568</v>
      </c>
      <c r="S161" s="27">
        <v>0.20278928041253222</v>
      </c>
      <c r="T161" s="27">
        <v>0.11475505898898351</v>
      </c>
      <c r="U161" s="27">
        <v>0.32068911633721386</v>
      </c>
      <c r="V161" s="27">
        <v>8.1236815376201268E-2</v>
      </c>
      <c r="W161" s="27">
        <v>1.8536604422220486E-2</v>
      </c>
      <c r="X161" s="27">
        <v>0</v>
      </c>
      <c r="Y161" s="27">
        <v>0</v>
      </c>
      <c r="Z161" s="27">
        <v>1.8302211110242987E-2</v>
      </c>
      <c r="AA161" s="78" t="s">
        <v>48</v>
      </c>
      <c r="AC161" s="27">
        <v>0.56811445381199999</v>
      </c>
      <c r="AD161" s="27">
        <v>0.52885162913399997</v>
      </c>
      <c r="AE161" s="27">
        <v>0.334154766853</v>
      </c>
      <c r="AF161" s="27">
        <v>0.14870658925800001</v>
      </c>
      <c r="AG161" s="27">
        <v>0.16445921293099999</v>
      </c>
      <c r="AH161" s="27">
        <v>0.22610948591999999</v>
      </c>
      <c r="AI161" s="27">
        <v>3.3085152633799998E-2</v>
      </c>
      <c r="AJ161" s="27">
        <v>1.33492121253E-2</v>
      </c>
      <c r="AM161" s="36"/>
    </row>
    <row r="162" spans="2:39" x14ac:dyDescent="0.2">
      <c r="B162" t="s">
        <v>152</v>
      </c>
      <c r="C162" s="20">
        <v>69514</v>
      </c>
      <c r="D162" s="29">
        <v>0.26123604796409283</v>
      </c>
      <c r="E162" s="29">
        <v>0.17219550353329491</v>
      </c>
      <c r="F162" s="29">
        <v>9.4016689800241998E-2</v>
      </c>
      <c r="G162" s="29">
        <v>0.33513842838751412</v>
      </c>
      <c r="H162" s="29">
        <v>9.9632300047988676E-2</v>
      </c>
      <c r="I162" s="29">
        <v>2.2026876494706117E-2</v>
      </c>
      <c r="J162" s="29">
        <v>0</v>
      </c>
      <c r="K162" s="29">
        <v>5.0819850877939698E-3</v>
      </c>
      <c r="L162" s="29">
        <v>1.0672168684367338E-2</v>
      </c>
      <c r="M162" s="27">
        <v>0.69441907791721103</v>
      </c>
      <c r="N162" s="27" t="s">
        <v>48</v>
      </c>
      <c r="O162" s="78" t="s">
        <v>2</v>
      </c>
      <c r="Q162" t="s">
        <v>152</v>
      </c>
      <c r="R162" s="27">
        <v>0.24035134967164551</v>
      </c>
      <c r="S162" s="27">
        <v>0.18338132626214498</v>
      </c>
      <c r="T162" s="27">
        <v>0.10132377618031531</v>
      </c>
      <c r="U162" s="27">
        <v>0.33152410349899525</v>
      </c>
      <c r="V162" s="27">
        <v>0.10517702140001244</v>
      </c>
      <c r="W162" s="27">
        <v>2.2497980153715482E-2</v>
      </c>
      <c r="X162" s="27">
        <v>0</v>
      </c>
      <c r="Y162" s="27">
        <v>5.0755111764827741E-3</v>
      </c>
      <c r="Z162" s="27">
        <v>1.0668931656688281E-2</v>
      </c>
      <c r="AA162" s="78" t="s">
        <v>48</v>
      </c>
      <c r="AC162" s="27">
        <v>0.57163561202000002</v>
      </c>
      <c r="AD162" s="27">
        <v>0.55931617688099999</v>
      </c>
      <c r="AE162" s="27">
        <v>0.34149090922000003</v>
      </c>
      <c r="AF162" s="27">
        <v>0.148046169521</v>
      </c>
      <c r="AG162" s="27">
        <v>0.16698843095900001</v>
      </c>
      <c r="AH162" s="27">
        <v>0.18762834336100001</v>
      </c>
      <c r="AI162" s="27">
        <v>4.6798535438500002E-2</v>
      </c>
      <c r="AJ162" s="27">
        <v>6.6372872412399997E-3</v>
      </c>
      <c r="AM162" s="36"/>
    </row>
    <row r="163" spans="2:39" x14ac:dyDescent="0.2">
      <c r="B163" t="s">
        <v>153</v>
      </c>
      <c r="C163" s="20">
        <v>73742</v>
      </c>
      <c r="D163" s="29">
        <v>0.22376799974313108</v>
      </c>
      <c r="E163" s="29">
        <v>0.2022723000360182</v>
      </c>
      <c r="F163" s="29">
        <v>6.3291276427670115E-2</v>
      </c>
      <c r="G163" s="29">
        <v>0.38812628581397313</v>
      </c>
      <c r="H163" s="29">
        <v>8.8667291429915598E-2</v>
      </c>
      <c r="I163" s="29">
        <v>2.1108039301828918E-2</v>
      </c>
      <c r="J163" s="29">
        <v>0</v>
      </c>
      <c r="K163" s="29">
        <v>0</v>
      </c>
      <c r="L163" s="29">
        <v>1.276680724746298E-2</v>
      </c>
      <c r="M163" s="27">
        <v>0.62096098118533449</v>
      </c>
      <c r="N163" s="27" t="s">
        <v>48</v>
      </c>
      <c r="O163" s="78" t="s">
        <v>2</v>
      </c>
      <c r="Q163" t="s">
        <v>153</v>
      </c>
      <c r="R163" s="27">
        <v>0.22377271139063593</v>
      </c>
      <c r="S163" s="27">
        <v>0.20226240391334732</v>
      </c>
      <c r="T163" s="27">
        <v>6.3286163522012578E-2</v>
      </c>
      <c r="U163" s="27">
        <v>0.38812456324248779</v>
      </c>
      <c r="V163" s="27">
        <v>8.8661774982529695E-2</v>
      </c>
      <c r="W163" s="27">
        <v>2.1117225716282322E-2</v>
      </c>
      <c r="X163" s="27">
        <v>0</v>
      </c>
      <c r="Y163" s="27">
        <v>0</v>
      </c>
      <c r="Z163" s="27">
        <v>1.2775157232704403E-2</v>
      </c>
      <c r="AA163" s="78" t="s">
        <v>48</v>
      </c>
      <c r="AC163" s="27">
        <v>0.57510448858899998</v>
      </c>
      <c r="AD163" s="27">
        <v>0.55415601136899995</v>
      </c>
      <c r="AE163" s="27">
        <v>0.327342173751</v>
      </c>
      <c r="AF163" s="27">
        <v>0.15020319926799999</v>
      </c>
      <c r="AG163" s="27">
        <v>0.183249946907</v>
      </c>
      <c r="AH163" s="27">
        <v>0.18949576681399999</v>
      </c>
      <c r="AI163" s="27">
        <v>4.1666402196500002E-2</v>
      </c>
      <c r="AJ163" s="27">
        <v>5.8786792240900004E-3</v>
      </c>
      <c r="AM163" s="36"/>
    </row>
    <row r="164" spans="2:39" x14ac:dyDescent="0.2">
      <c r="B164" t="s">
        <v>154</v>
      </c>
      <c r="C164" s="20">
        <v>73714</v>
      </c>
      <c r="D164" s="29">
        <v>0.22893394531661571</v>
      </c>
      <c r="E164" s="29">
        <v>0.20625841112756949</v>
      </c>
      <c r="F164" s="29">
        <v>7.1245798700232899E-2</v>
      </c>
      <c r="G164" s="29">
        <v>0.35172451376681774</v>
      </c>
      <c r="H164" s="29">
        <v>0.10782652199932759</v>
      </c>
      <c r="I164" s="29">
        <v>1.5406793158276384E-2</v>
      </c>
      <c r="J164" s="29">
        <v>0</v>
      </c>
      <c r="K164" s="29">
        <v>0</v>
      </c>
      <c r="L164" s="29">
        <v>1.8604015931159984E-2</v>
      </c>
      <c r="M164" s="27">
        <v>0.62542380300642852</v>
      </c>
      <c r="N164" s="27" t="s">
        <v>48</v>
      </c>
      <c r="O164" s="78" t="s">
        <v>2</v>
      </c>
      <c r="Q164" t="s">
        <v>154</v>
      </c>
      <c r="R164" s="27">
        <v>0.22892716151143117</v>
      </c>
      <c r="S164" s="27">
        <v>0.20626003210272872</v>
      </c>
      <c r="T164" s="27">
        <v>7.1255043165155518E-2</v>
      </c>
      <c r="U164" s="27">
        <v>0.35172009891111017</v>
      </c>
      <c r="V164" s="27">
        <v>0.10782612468005727</v>
      </c>
      <c r="W164" s="27">
        <v>1.5400633378161468E-2</v>
      </c>
      <c r="X164" s="27">
        <v>0</v>
      </c>
      <c r="Y164" s="27">
        <v>0</v>
      </c>
      <c r="Z164" s="27">
        <v>1.861090625135569E-2</v>
      </c>
      <c r="AA164" s="78" t="s">
        <v>48</v>
      </c>
      <c r="AC164" s="27">
        <v>0.56377390588999998</v>
      </c>
      <c r="AD164" s="27">
        <v>0.54758247450599995</v>
      </c>
      <c r="AE164" s="27">
        <v>0.33474552596099999</v>
      </c>
      <c r="AF164" s="27">
        <v>0.159631236973</v>
      </c>
      <c r="AG164" s="27">
        <v>0.19100948165500001</v>
      </c>
      <c r="AH164" s="27">
        <v>0.19320842274800001</v>
      </c>
      <c r="AI164" s="27">
        <v>4.4809457751600001E-2</v>
      </c>
      <c r="AJ164" s="27">
        <v>6.37671755479E-3</v>
      </c>
      <c r="AM164" s="36"/>
    </row>
    <row r="165" spans="2:39" x14ac:dyDescent="0.2">
      <c r="B165" t="s">
        <v>155</v>
      </c>
      <c r="C165" s="20">
        <v>75630</v>
      </c>
      <c r="D165" s="29">
        <v>0.25822529824925733</v>
      </c>
      <c r="E165" s="29">
        <v>0.16910662681036606</v>
      </c>
      <c r="F165" s="29">
        <v>0.13938635457591569</v>
      </c>
      <c r="G165" s="29">
        <v>0.3080144254123206</v>
      </c>
      <c r="H165" s="29">
        <v>9.1034962503615771E-2</v>
      </c>
      <c r="I165" s="29">
        <v>1.2852694421626908E-2</v>
      </c>
      <c r="J165" s="29">
        <v>0</v>
      </c>
      <c r="K165" s="29">
        <v>0</v>
      </c>
      <c r="L165" s="29">
        <v>2.1379638026897588E-2</v>
      </c>
      <c r="M165" s="27">
        <v>0.71218628008400231</v>
      </c>
      <c r="N165" s="27" t="s">
        <v>48</v>
      </c>
      <c r="O165" s="78" t="s">
        <v>1</v>
      </c>
      <c r="Q165" t="s">
        <v>155</v>
      </c>
      <c r="R165" s="27">
        <v>0.23630321370885393</v>
      </c>
      <c r="S165" s="27">
        <v>0.17960380966526188</v>
      </c>
      <c r="T165" s="27">
        <v>0.14975029240851789</v>
      </c>
      <c r="U165" s="27">
        <v>0.30393776804114142</v>
      </c>
      <c r="V165" s="27">
        <v>9.5891428253160799E-2</v>
      </c>
      <c r="W165" s="27">
        <v>1.3125893470471382E-2</v>
      </c>
      <c r="X165" s="27">
        <v>0</v>
      </c>
      <c r="Y165" s="27">
        <v>0</v>
      </c>
      <c r="Z165" s="27">
        <v>2.1387594452592688E-2</v>
      </c>
      <c r="AA165" s="78" t="s">
        <v>48</v>
      </c>
      <c r="AC165" s="27">
        <v>0.56805300392000002</v>
      </c>
      <c r="AD165" s="27">
        <v>0.52216078087999995</v>
      </c>
      <c r="AE165" s="27">
        <v>0.3263434597</v>
      </c>
      <c r="AF165" s="27">
        <v>0.16231085585499999</v>
      </c>
      <c r="AG165" s="27">
        <v>0.16919445497400001</v>
      </c>
      <c r="AH165" s="27">
        <v>0.207158483305</v>
      </c>
      <c r="AI165" s="27">
        <v>3.3137531542399998E-2</v>
      </c>
      <c r="AJ165" s="27">
        <v>1.44682054488E-2</v>
      </c>
      <c r="AM165" s="36"/>
    </row>
    <row r="166" spans="2:39" x14ac:dyDescent="0.2">
      <c r="B166" t="s">
        <v>156</v>
      </c>
      <c r="C166" s="20">
        <v>79081</v>
      </c>
      <c r="D166" s="29">
        <v>0.2488063310680291</v>
      </c>
      <c r="E166" s="29">
        <v>6.2573668825824491E-2</v>
      </c>
      <c r="F166" s="29">
        <v>0.28915697989182126</v>
      </c>
      <c r="G166" s="29">
        <v>0.27602987654028516</v>
      </c>
      <c r="H166" s="29">
        <v>9.3830049396095641E-2</v>
      </c>
      <c r="I166" s="29">
        <v>6.88061220940029E-3</v>
      </c>
      <c r="J166" s="29">
        <v>0</v>
      </c>
      <c r="K166" s="29">
        <v>0</v>
      </c>
      <c r="L166" s="29">
        <v>2.2722482068544138E-2</v>
      </c>
      <c r="M166" s="27">
        <v>0.67438542170614935</v>
      </c>
      <c r="N166" s="27" t="s">
        <v>3</v>
      </c>
      <c r="O166" s="78" t="s">
        <v>3</v>
      </c>
      <c r="Q166" t="s">
        <v>156</v>
      </c>
      <c r="R166" s="27">
        <v>0.24880463520279011</v>
      </c>
      <c r="S166" s="27">
        <v>6.2571487502578238E-2</v>
      </c>
      <c r="T166" s="27">
        <v>0.2891564005925259</v>
      </c>
      <c r="U166" s="27">
        <v>0.27603082634865278</v>
      </c>
      <c r="V166" s="27">
        <v>9.3829105023344767E-2</v>
      </c>
      <c r="W166" s="27">
        <v>6.8815510678592188E-3</v>
      </c>
      <c r="X166" s="27">
        <v>0</v>
      </c>
      <c r="Y166" s="27">
        <v>0</v>
      </c>
      <c r="Z166" s="27">
        <v>2.2725994262248972E-2</v>
      </c>
      <c r="AA166" s="78" t="s">
        <v>3</v>
      </c>
      <c r="AC166" s="27">
        <v>0.56515797601200002</v>
      </c>
      <c r="AD166" s="27">
        <v>0.53588886249900003</v>
      </c>
      <c r="AE166" s="27">
        <v>0.32901844797599999</v>
      </c>
      <c r="AF166" s="27">
        <v>0.21627182546599999</v>
      </c>
      <c r="AG166" s="27">
        <v>0.17867841561200001</v>
      </c>
      <c r="AH166" s="27">
        <v>0.17956638171600001</v>
      </c>
      <c r="AI166" s="27">
        <v>3.95344020134E-2</v>
      </c>
      <c r="AJ166" s="27">
        <v>1.8465015719E-2</v>
      </c>
      <c r="AM166" s="36"/>
    </row>
    <row r="167" spans="2:39" x14ac:dyDescent="0.2">
      <c r="B167" t="s">
        <v>531</v>
      </c>
      <c r="C167" s="20">
        <v>70756</v>
      </c>
      <c r="D167" s="29">
        <v>0.21825006261577448</v>
      </c>
      <c r="E167" s="29">
        <v>5.8518028326015423E-2</v>
      </c>
      <c r="F167" s="29">
        <v>0.3448210959881568</v>
      </c>
      <c r="G167" s="29">
        <v>0.27943482558985128</v>
      </c>
      <c r="H167" s="29">
        <v>7.1095049045642969E-2</v>
      </c>
      <c r="I167" s="29">
        <v>1.0363121163369892E-2</v>
      </c>
      <c r="J167" s="29">
        <v>0</v>
      </c>
      <c r="K167" s="29">
        <v>0</v>
      </c>
      <c r="L167" s="29">
        <v>1.751781727118917E-2</v>
      </c>
      <c r="M167" s="27">
        <v>0.71489651010399125</v>
      </c>
      <c r="N167" s="27" t="s">
        <v>3</v>
      </c>
      <c r="O167" s="78" t="s">
        <v>3</v>
      </c>
      <c r="Q167" t="s">
        <v>531</v>
      </c>
      <c r="R167" s="27">
        <v>0.22386525383520481</v>
      </c>
      <c r="S167" s="27">
        <v>6.0295745690336869E-2</v>
      </c>
      <c r="T167" s="27">
        <v>0.33904001265222206</v>
      </c>
      <c r="U167" s="27">
        <v>0.27569982603194687</v>
      </c>
      <c r="V167" s="27">
        <v>7.3007275027676732E-2</v>
      </c>
      <c r="W167" s="27">
        <v>1.0576466866993517E-2</v>
      </c>
      <c r="X167" s="27">
        <v>0</v>
      </c>
      <c r="Y167" s="27">
        <v>0</v>
      </c>
      <c r="Z167" s="27">
        <v>1.7515419895619166E-2</v>
      </c>
      <c r="AA167" s="78" t="s">
        <v>3</v>
      </c>
      <c r="AC167" s="27">
        <v>0.56693553108200001</v>
      </c>
      <c r="AD167" s="27">
        <v>0.536087242829</v>
      </c>
      <c r="AE167" s="27">
        <v>0.32985223542199998</v>
      </c>
      <c r="AF167" s="27">
        <v>0.205156889476</v>
      </c>
      <c r="AG167" s="27">
        <v>0.16284868645200001</v>
      </c>
      <c r="AH167" s="27">
        <v>0.18619262862700001</v>
      </c>
      <c r="AI167" s="27">
        <v>4.4400900837800003E-2</v>
      </c>
      <c r="AJ167" s="27">
        <v>1.92872023537E-2</v>
      </c>
      <c r="AM167" s="36"/>
    </row>
    <row r="168" spans="2:39" x14ac:dyDescent="0.2">
      <c r="B168" t="s">
        <v>157</v>
      </c>
      <c r="C168" s="20">
        <v>77600</v>
      </c>
      <c r="D168" s="29">
        <v>0.36505832219279594</v>
      </c>
      <c r="E168" s="29">
        <v>0.10494994012161142</v>
      </c>
      <c r="F168" s="29">
        <v>5.755426984111757E-2</v>
      </c>
      <c r="G168" s="29">
        <v>0.37923449597335651</v>
      </c>
      <c r="H168" s="29">
        <v>6.2879394971164182E-2</v>
      </c>
      <c r="I168" s="29">
        <v>1.0261893581656901E-2</v>
      </c>
      <c r="J168" s="29">
        <v>0</v>
      </c>
      <c r="K168" s="29">
        <v>0</v>
      </c>
      <c r="L168" s="29">
        <v>2.0061683318297396E-2</v>
      </c>
      <c r="M168" s="27">
        <v>0.69579553161990093</v>
      </c>
      <c r="N168" s="27" t="s">
        <v>48</v>
      </c>
      <c r="O168" s="78" t="s">
        <v>1</v>
      </c>
      <c r="Q168" t="s">
        <v>157</v>
      </c>
      <c r="R168" s="27">
        <v>0.25426899285105753</v>
      </c>
      <c r="S168" s="27">
        <v>0.16338852465088713</v>
      </c>
      <c r="T168" s="27">
        <v>9.9844427158573168E-2</v>
      </c>
      <c r="U168" s="27">
        <v>0.35968811349409191</v>
      </c>
      <c r="V168" s="27">
        <v>9.1047153387413413E-2</v>
      </c>
      <c r="W168" s="27">
        <v>1.1705004259732563E-2</v>
      </c>
      <c r="X168" s="27">
        <v>0</v>
      </c>
      <c r="Y168" s="27">
        <v>0</v>
      </c>
      <c r="Z168" s="27">
        <v>2.005778419824425E-2</v>
      </c>
      <c r="AA168" s="78" t="s">
        <v>48</v>
      </c>
      <c r="AC168" s="27">
        <v>0.56625187951599998</v>
      </c>
      <c r="AD168" s="27">
        <v>0.55516810238900005</v>
      </c>
      <c r="AE168" s="27">
        <v>0.344249312955</v>
      </c>
      <c r="AF168" s="27">
        <v>0.13605395833299999</v>
      </c>
      <c r="AG168" s="27">
        <v>0.163762421697</v>
      </c>
      <c r="AH168" s="27">
        <v>0.166129530153</v>
      </c>
      <c r="AI168" s="27">
        <v>3.1662788758999999E-2</v>
      </c>
      <c r="AJ168" s="27">
        <v>1.4794062612099999E-2</v>
      </c>
      <c r="AM168" s="36"/>
    </row>
    <row r="169" spans="2:39" x14ac:dyDescent="0.2">
      <c r="B169" t="s">
        <v>532</v>
      </c>
      <c r="C169" s="20">
        <v>71537</v>
      </c>
      <c r="D169" s="29">
        <v>0.1497372621304095</v>
      </c>
      <c r="E169" s="29">
        <v>9.5502472326377083E-2</v>
      </c>
      <c r="F169" s="29">
        <v>4.7298563637486433E-2</v>
      </c>
      <c r="G169" s="29">
        <v>0.36538331212676589</v>
      </c>
      <c r="H169" s="29">
        <v>0.13275629699499103</v>
      </c>
      <c r="I169" s="29">
        <v>4.044032719448637E-2</v>
      </c>
      <c r="J169" s="29">
        <v>0</v>
      </c>
      <c r="K169" s="29">
        <v>0</v>
      </c>
      <c r="L169" s="29">
        <v>0.1688817655894839</v>
      </c>
      <c r="M169" s="27">
        <v>0.53129347129508742</v>
      </c>
      <c r="N169" s="27" t="s">
        <v>48</v>
      </c>
      <c r="O169" s="78" t="s">
        <v>712</v>
      </c>
      <c r="Q169" t="s">
        <v>532</v>
      </c>
      <c r="R169" s="27">
        <v>0.14973163544516943</v>
      </c>
      <c r="S169" s="27">
        <v>9.5506209219111765E-2</v>
      </c>
      <c r="T169" s="27">
        <v>4.7305830351504943E-2</v>
      </c>
      <c r="U169" s="27">
        <v>0.3653704483266681</v>
      </c>
      <c r="V169" s="27">
        <v>0.13276152388970744</v>
      </c>
      <c r="W169" s="27">
        <v>4.043885497789939E-2</v>
      </c>
      <c r="X169" s="27">
        <v>0</v>
      </c>
      <c r="Y169" s="27">
        <v>0</v>
      </c>
      <c r="Z169" s="27">
        <v>0.16888549778993897</v>
      </c>
      <c r="AA169" s="78" t="s">
        <v>48</v>
      </c>
      <c r="AC169" s="27">
        <v>0.53816592393999996</v>
      </c>
      <c r="AD169" s="27">
        <v>0.548828803985</v>
      </c>
      <c r="AE169" s="27">
        <v>0.27844869833500002</v>
      </c>
      <c r="AF169" s="27">
        <v>0.185765754152</v>
      </c>
      <c r="AG169" s="27">
        <v>0.242703165355</v>
      </c>
      <c r="AH169" s="27">
        <v>0.20496609798000001</v>
      </c>
      <c r="AI169" s="27">
        <v>3.9785776308899998E-2</v>
      </c>
      <c r="AJ169" s="27">
        <v>6.4799999762900004E-3</v>
      </c>
      <c r="AM169" s="36"/>
    </row>
    <row r="170" spans="2:39" x14ac:dyDescent="0.2">
      <c r="B170" t="s">
        <v>533</v>
      </c>
      <c r="C170" s="20">
        <v>80689</v>
      </c>
      <c r="D170" s="29">
        <v>0.24205482774897055</v>
      </c>
      <c r="E170" s="29">
        <v>0.11416871791862081</v>
      </c>
      <c r="F170" s="29">
        <v>0.27908576240338462</v>
      </c>
      <c r="G170" s="29">
        <v>0.22316507313899206</v>
      </c>
      <c r="H170" s="29">
        <v>0.11484969838579755</v>
      </c>
      <c r="I170" s="29">
        <v>7.2274610443623117E-3</v>
      </c>
      <c r="J170" s="29">
        <v>0</v>
      </c>
      <c r="K170" s="29">
        <v>0</v>
      </c>
      <c r="L170" s="29">
        <v>1.9448459359872123E-2</v>
      </c>
      <c r="M170" s="27">
        <v>0.69530000351754362</v>
      </c>
      <c r="N170" s="27" t="s">
        <v>3</v>
      </c>
      <c r="O170" s="78" t="s">
        <v>3</v>
      </c>
      <c r="Q170" t="s">
        <v>533</v>
      </c>
      <c r="R170" s="27">
        <v>0.24205910662721472</v>
      </c>
      <c r="S170" s="27">
        <v>0.11416705286799045</v>
      </c>
      <c r="T170" s="27">
        <v>0.27909878435706392</v>
      </c>
      <c r="U170" s="27">
        <v>0.22316494955616556</v>
      </c>
      <c r="V170" s="27">
        <v>0.11484439057431108</v>
      </c>
      <c r="W170" s="27">
        <v>7.2189939752593489E-3</v>
      </c>
      <c r="X170" s="27">
        <v>0</v>
      </c>
      <c r="Y170" s="27">
        <v>0</v>
      </c>
      <c r="Z170" s="27">
        <v>1.9446722041994938E-2</v>
      </c>
      <c r="AA170" s="78" t="s">
        <v>3</v>
      </c>
      <c r="AC170" s="27">
        <v>0.53998626780299996</v>
      </c>
      <c r="AD170" s="27">
        <v>0.54019728872799999</v>
      </c>
      <c r="AE170" s="27">
        <v>0.32956037284200002</v>
      </c>
      <c r="AF170" s="27">
        <v>0.22924242469799999</v>
      </c>
      <c r="AG170" s="27">
        <v>0.181651568969</v>
      </c>
      <c r="AH170" s="27">
        <v>0.16648228403599999</v>
      </c>
      <c r="AI170" s="27">
        <v>5.56842593111E-2</v>
      </c>
      <c r="AJ170" s="27">
        <v>2.1986444610399999E-2</v>
      </c>
      <c r="AM170" s="36"/>
    </row>
    <row r="171" spans="2:39" x14ac:dyDescent="0.2">
      <c r="B171" t="s">
        <v>158</v>
      </c>
      <c r="C171" s="20">
        <v>74678</v>
      </c>
      <c r="D171" s="29">
        <v>0.13188006632242444</v>
      </c>
      <c r="E171" s="29">
        <v>0.25855648707477136</v>
      </c>
      <c r="F171" s="29">
        <v>3.5956621299211219E-2</v>
      </c>
      <c r="G171" s="29">
        <v>0.41651195802719371</v>
      </c>
      <c r="H171" s="29">
        <v>0.1063654299778016</v>
      </c>
      <c r="I171" s="29">
        <v>2.7829730878493004E-2</v>
      </c>
      <c r="J171" s="29">
        <v>0</v>
      </c>
      <c r="K171" s="29">
        <v>1.1571984977626192E-2</v>
      </c>
      <c r="L171" s="29">
        <v>1.1327721442478412E-2</v>
      </c>
      <c r="M171" s="27">
        <v>0.5147931561043162</v>
      </c>
      <c r="N171" s="27" t="s">
        <v>48</v>
      </c>
      <c r="O171" s="78" t="s">
        <v>2</v>
      </c>
      <c r="Q171" t="s">
        <v>158</v>
      </c>
      <c r="R171" s="27">
        <v>0.15711164290916657</v>
      </c>
      <c r="S171" s="27">
        <v>0.21990427635001561</v>
      </c>
      <c r="T171" s="27">
        <v>4.4350223702008112E-2</v>
      </c>
      <c r="U171" s="27">
        <v>0.39322130891686607</v>
      </c>
      <c r="V171" s="27">
        <v>0.12956508167724481</v>
      </c>
      <c r="W171" s="27">
        <v>3.2957028404952661E-2</v>
      </c>
      <c r="X171" s="27">
        <v>0</v>
      </c>
      <c r="Y171" s="27">
        <v>1.1575278326917075E-2</v>
      </c>
      <c r="Z171" s="27">
        <v>1.1315159712829049E-2</v>
      </c>
      <c r="AA171" s="78" t="s">
        <v>48</v>
      </c>
      <c r="AC171" s="27">
        <v>0.56100970686899998</v>
      </c>
      <c r="AD171" s="27">
        <v>0.555311491883</v>
      </c>
      <c r="AE171" s="27">
        <v>0.29382590499400002</v>
      </c>
      <c r="AF171" s="27">
        <v>0.202370983689</v>
      </c>
      <c r="AG171" s="27">
        <v>0.22513457260600001</v>
      </c>
      <c r="AH171" s="27">
        <v>0.161021766717</v>
      </c>
      <c r="AI171" s="27">
        <v>3.7764416809299997E-2</v>
      </c>
      <c r="AJ171" s="27">
        <v>1.4517394319400001E-2</v>
      </c>
      <c r="AM171" s="36"/>
    </row>
    <row r="172" spans="2:39" x14ac:dyDescent="0.2">
      <c r="B172" t="s">
        <v>534</v>
      </c>
      <c r="C172" s="20">
        <v>70154</v>
      </c>
      <c r="D172" s="29">
        <v>0.21945195447808213</v>
      </c>
      <c r="E172" s="29">
        <v>0.17366740533087965</v>
      </c>
      <c r="F172" s="29">
        <v>5.4913045810141177E-2</v>
      </c>
      <c r="G172" s="29">
        <v>0.42960787185439525</v>
      </c>
      <c r="H172" s="29">
        <v>8.6742292021288858E-2</v>
      </c>
      <c r="I172" s="29">
        <v>2.2456615207274377E-2</v>
      </c>
      <c r="J172" s="29">
        <v>0</v>
      </c>
      <c r="K172" s="29">
        <v>0</v>
      </c>
      <c r="L172" s="29">
        <v>1.3160815297938557E-2</v>
      </c>
      <c r="M172" s="27">
        <v>0.57672667818522649</v>
      </c>
      <c r="N172" s="27" t="s">
        <v>48</v>
      </c>
      <c r="O172" s="78" t="s">
        <v>2</v>
      </c>
      <c r="Q172" t="s">
        <v>534</v>
      </c>
      <c r="R172" s="27">
        <v>0.21944588616198316</v>
      </c>
      <c r="S172" s="27">
        <v>0.17367341390474778</v>
      </c>
      <c r="T172" s="27">
        <v>5.4917080645559925E-2</v>
      </c>
      <c r="U172" s="27">
        <v>0.42959887298880406</v>
      </c>
      <c r="V172" s="27">
        <v>8.6750203900051906E-2</v>
      </c>
      <c r="W172" s="27">
        <v>2.2466078445910878E-2</v>
      </c>
      <c r="X172" s="27">
        <v>0</v>
      </c>
      <c r="Y172" s="27">
        <v>0</v>
      </c>
      <c r="Z172" s="27">
        <v>1.3148463952942339E-2</v>
      </c>
      <c r="AA172" s="78" t="s">
        <v>48</v>
      </c>
      <c r="AC172" s="27">
        <v>0.57185960016299997</v>
      </c>
      <c r="AD172" s="27">
        <v>0.53895262343700001</v>
      </c>
      <c r="AE172" s="27">
        <v>0.32695598892099997</v>
      </c>
      <c r="AF172" s="27">
        <v>0.142668259918</v>
      </c>
      <c r="AG172" s="27">
        <v>0.19605469922400001</v>
      </c>
      <c r="AH172" s="27">
        <v>0.20273020234299999</v>
      </c>
      <c r="AI172" s="27">
        <v>3.7599268356999997E-2</v>
      </c>
      <c r="AJ172" s="27">
        <v>5.9623480283600002E-3</v>
      </c>
      <c r="AM172" s="36"/>
    </row>
    <row r="173" spans="2:39" x14ac:dyDescent="0.2">
      <c r="B173" t="s">
        <v>159</v>
      </c>
      <c r="C173" s="20">
        <v>69758</v>
      </c>
      <c r="D173" s="29">
        <v>0.17605631332442462</v>
      </c>
      <c r="E173" s="29">
        <v>0.23764024580285159</v>
      </c>
      <c r="F173" s="29">
        <v>4.0497267019068618E-2</v>
      </c>
      <c r="G173" s="29">
        <v>0.29520516185648976</v>
      </c>
      <c r="H173" s="29">
        <v>0.16063260542788729</v>
      </c>
      <c r="I173" s="29">
        <v>3.7094760695456322E-2</v>
      </c>
      <c r="J173" s="29">
        <v>0</v>
      </c>
      <c r="K173" s="29">
        <v>0</v>
      </c>
      <c r="L173" s="29">
        <v>5.2873645873821824E-2</v>
      </c>
      <c r="M173" s="27">
        <v>0.47098981260489281</v>
      </c>
      <c r="N173" s="27" t="s">
        <v>48</v>
      </c>
      <c r="O173" s="78" t="s">
        <v>2</v>
      </c>
      <c r="Q173" t="s">
        <v>159</v>
      </c>
      <c r="R173" s="27">
        <v>0.17988129660630042</v>
      </c>
      <c r="S173" s="27">
        <v>0.23159336478465986</v>
      </c>
      <c r="T173" s="27">
        <v>4.1546187794856186E-2</v>
      </c>
      <c r="U173" s="27">
        <v>0.29167554405722113</v>
      </c>
      <c r="V173" s="27">
        <v>0.16454116572819966</v>
      </c>
      <c r="W173" s="27">
        <v>3.7893775681022673E-2</v>
      </c>
      <c r="X173" s="27">
        <v>0</v>
      </c>
      <c r="Y173" s="27">
        <v>0</v>
      </c>
      <c r="Z173" s="27">
        <v>5.2868665347740068E-2</v>
      </c>
      <c r="AA173" s="78" t="s">
        <v>48</v>
      </c>
      <c r="AC173" s="27">
        <v>0.56213518269200002</v>
      </c>
      <c r="AD173" s="27">
        <v>0.54504024934200002</v>
      </c>
      <c r="AE173" s="27">
        <v>0.28727029715199998</v>
      </c>
      <c r="AF173" s="27">
        <v>0.186296434973</v>
      </c>
      <c r="AG173" s="27">
        <v>0.22657182963200001</v>
      </c>
      <c r="AH173" s="27">
        <v>0.16713297805800001</v>
      </c>
      <c r="AI173" s="27">
        <v>3.6416435721999998E-2</v>
      </c>
      <c r="AJ173" s="27">
        <v>1.6029809357200001E-2</v>
      </c>
      <c r="AM173" s="36"/>
    </row>
    <row r="174" spans="2:39" x14ac:dyDescent="0.2">
      <c r="B174" t="s">
        <v>535</v>
      </c>
      <c r="C174" s="20">
        <v>71879</v>
      </c>
      <c r="D174" s="29">
        <v>0.2223199816494931</v>
      </c>
      <c r="E174" s="29">
        <v>7.9895704405533549E-2</v>
      </c>
      <c r="F174" s="29">
        <v>0.30683164799287971</v>
      </c>
      <c r="G174" s="29">
        <v>0.28054887644992565</v>
      </c>
      <c r="H174" s="29">
        <v>8.1894068897379588E-2</v>
      </c>
      <c r="I174" s="29">
        <v>8.7454211638183735E-3</v>
      </c>
      <c r="J174" s="29">
        <v>0</v>
      </c>
      <c r="K174" s="29">
        <v>0</v>
      </c>
      <c r="L174" s="29">
        <v>1.9764299440969985E-2</v>
      </c>
      <c r="M174" s="27">
        <v>0.71553583444629898</v>
      </c>
      <c r="N174" s="27" t="s">
        <v>3</v>
      </c>
      <c r="O174" s="78" t="s">
        <v>3</v>
      </c>
      <c r="Q174" t="s">
        <v>535</v>
      </c>
      <c r="R174" s="27">
        <v>0.2264349043397107</v>
      </c>
      <c r="S174" s="27">
        <v>8.1641779436926423E-2</v>
      </c>
      <c r="T174" s="27">
        <v>0.30202986467568826</v>
      </c>
      <c r="U174" s="27">
        <v>0.27776481567895472</v>
      </c>
      <c r="V174" s="27">
        <v>8.348887851920983E-2</v>
      </c>
      <c r="W174" s="27">
        <v>8.8660755949603355E-3</v>
      </c>
      <c r="X174" s="27">
        <v>0</v>
      </c>
      <c r="Y174" s="27">
        <v>0</v>
      </c>
      <c r="Z174" s="27">
        <v>1.9773681754549698E-2</v>
      </c>
      <c r="AA174" s="78" t="s">
        <v>3</v>
      </c>
      <c r="AC174" s="27">
        <v>0.54243823887999998</v>
      </c>
      <c r="AD174" s="27">
        <v>0.549462281961</v>
      </c>
      <c r="AE174" s="27">
        <v>0.34377786733600002</v>
      </c>
      <c r="AF174" s="27">
        <v>0.21052748625199999</v>
      </c>
      <c r="AG174" s="27">
        <v>0.15583003243599999</v>
      </c>
      <c r="AH174" s="27">
        <v>0.16574723083699999</v>
      </c>
      <c r="AI174" s="27">
        <v>5.47409960615E-2</v>
      </c>
      <c r="AJ174" s="27">
        <v>2.2852869574300001E-2</v>
      </c>
      <c r="AM174" s="36"/>
    </row>
    <row r="175" spans="2:39" x14ac:dyDescent="0.2">
      <c r="B175" t="s">
        <v>713</v>
      </c>
      <c r="C175" s="20">
        <v>75162</v>
      </c>
      <c r="D175" s="29">
        <v>0.30274981219472802</v>
      </c>
      <c r="E175" s="29">
        <v>0.12072513699232018</v>
      </c>
      <c r="F175" s="29">
        <v>0.2585710681085111</v>
      </c>
      <c r="G175" s="29">
        <v>0.20864983737159903</v>
      </c>
      <c r="H175" s="29">
        <v>7.8183343519835719E-2</v>
      </c>
      <c r="I175" s="29">
        <v>7.7618291325556726E-3</v>
      </c>
      <c r="J175" s="29">
        <v>0</v>
      </c>
      <c r="K175" s="29">
        <v>0</v>
      </c>
      <c r="L175" s="29">
        <v>2.3358972680450184E-2</v>
      </c>
      <c r="M175" s="27">
        <v>0.61743153854014876</v>
      </c>
      <c r="N175" s="27" t="s">
        <v>1</v>
      </c>
      <c r="O175" s="78" t="s">
        <v>3</v>
      </c>
      <c r="Q175" t="s">
        <v>713</v>
      </c>
      <c r="R175" s="27">
        <v>0.30274952594380278</v>
      </c>
      <c r="S175" s="27">
        <v>0.1207334942251336</v>
      </c>
      <c r="T175" s="27">
        <v>0.25857610756766075</v>
      </c>
      <c r="U175" s="27">
        <v>0.20864937079813825</v>
      </c>
      <c r="V175" s="27">
        <v>7.8176176521289428E-2</v>
      </c>
      <c r="W175" s="27">
        <v>7.7572832270298223E-3</v>
      </c>
      <c r="X175" s="27">
        <v>0</v>
      </c>
      <c r="Y175" s="27">
        <v>0</v>
      </c>
      <c r="Z175" s="27">
        <v>2.3358041716945353E-2</v>
      </c>
      <c r="AA175" s="78" t="s">
        <v>1</v>
      </c>
      <c r="AC175" s="27">
        <v>0.55408041660100005</v>
      </c>
      <c r="AD175" s="27">
        <v>0.54617156797599997</v>
      </c>
      <c r="AE175" s="27">
        <v>0.34452837624400001</v>
      </c>
      <c r="AF175" s="27">
        <v>0.23219173493600001</v>
      </c>
      <c r="AG175" s="27">
        <v>0.15989583795199999</v>
      </c>
      <c r="AH175" s="27">
        <v>0.168186600746</v>
      </c>
      <c r="AI175" s="27">
        <v>4.6272946878400001E-2</v>
      </c>
      <c r="AJ175" s="27">
        <v>2.0405556604000001E-2</v>
      </c>
      <c r="AM175" s="36"/>
    </row>
    <row r="176" spans="2:39" x14ac:dyDescent="0.2">
      <c r="B176" t="s">
        <v>160</v>
      </c>
      <c r="C176" s="20">
        <v>72690</v>
      </c>
      <c r="D176" s="29">
        <v>0.2758873660717196</v>
      </c>
      <c r="E176" s="29">
        <v>7.7572636470495296E-2</v>
      </c>
      <c r="F176" s="29">
        <v>0.26135177171442792</v>
      </c>
      <c r="G176" s="29">
        <v>0.29702933622711658</v>
      </c>
      <c r="H176" s="29">
        <v>6.8011407930060552E-2</v>
      </c>
      <c r="I176" s="29">
        <v>8.6181178593132141E-3</v>
      </c>
      <c r="J176" s="29">
        <v>0</v>
      </c>
      <c r="K176" s="29">
        <v>0</v>
      </c>
      <c r="L176" s="29">
        <v>1.1529363726866929E-2</v>
      </c>
      <c r="M176" s="27">
        <v>0.67652448255757625</v>
      </c>
      <c r="N176" s="27" t="s">
        <v>48</v>
      </c>
      <c r="O176" s="78" t="s">
        <v>1</v>
      </c>
      <c r="Q176" t="s">
        <v>160</v>
      </c>
      <c r="R176" s="27">
        <v>0.27588100128108667</v>
      </c>
      <c r="S176" s="27">
        <v>7.7576916037985236E-2</v>
      </c>
      <c r="T176" s="27">
        <v>0.26134168412062547</v>
      </c>
      <c r="U176" s="27">
        <v>0.29702909896903024</v>
      </c>
      <c r="V176" s="27">
        <v>6.8019602659779979E-2</v>
      </c>
      <c r="W176" s="27">
        <v>8.6219167497000627E-3</v>
      </c>
      <c r="X176" s="27">
        <v>0</v>
      </c>
      <c r="Y176" s="27">
        <v>0</v>
      </c>
      <c r="Z176" s="27">
        <v>1.1529780181792302E-2</v>
      </c>
      <c r="AA176" s="78" t="s">
        <v>48</v>
      </c>
      <c r="AC176" s="27">
        <v>0.56360972005800003</v>
      </c>
      <c r="AD176" s="27">
        <v>0.53371094971300004</v>
      </c>
      <c r="AE176" s="27">
        <v>0.34697991568199998</v>
      </c>
      <c r="AF176" s="27">
        <v>0.238978445314</v>
      </c>
      <c r="AG176" s="27">
        <v>0.161873321209</v>
      </c>
      <c r="AH176" s="27">
        <v>0.1976492809</v>
      </c>
      <c r="AI176" s="27">
        <v>4.1082865699E-2</v>
      </c>
      <c r="AJ176" s="27">
        <v>3.6372646737199997E-2</v>
      </c>
      <c r="AM176" s="36"/>
    </row>
    <row r="177" spans="2:39" x14ac:dyDescent="0.2">
      <c r="B177" t="s">
        <v>161</v>
      </c>
      <c r="C177" s="20">
        <v>76055</v>
      </c>
      <c r="D177" s="29">
        <v>0.33310391897109809</v>
      </c>
      <c r="E177" s="29">
        <v>0.12993013368368078</v>
      </c>
      <c r="F177" s="29">
        <v>0.10565894279968224</v>
      </c>
      <c r="G177" s="29">
        <v>0.33093765457548296</v>
      </c>
      <c r="H177" s="29">
        <v>7.4028234236007545E-2</v>
      </c>
      <c r="I177" s="29">
        <v>7.9658514832278097E-3</v>
      </c>
      <c r="J177" s="29">
        <v>0</v>
      </c>
      <c r="K177" s="29">
        <v>0</v>
      </c>
      <c r="L177" s="29">
        <v>1.837526425082046E-2</v>
      </c>
      <c r="M177" s="27">
        <v>0.6728784539257906</v>
      </c>
      <c r="N177" s="27" t="s">
        <v>1</v>
      </c>
      <c r="O177" s="78" t="s">
        <v>2</v>
      </c>
      <c r="Q177" t="s">
        <v>161</v>
      </c>
      <c r="R177" s="27">
        <v>0.24749882757542599</v>
      </c>
      <c r="S177" s="27">
        <v>0.17035329060497109</v>
      </c>
      <c r="T177" s="27">
        <v>0.1469634203532906</v>
      </c>
      <c r="U177" s="27">
        <v>0.31499140221979055</v>
      </c>
      <c r="V177" s="27">
        <v>9.3149132405815224E-2</v>
      </c>
      <c r="W177" s="27">
        <v>8.6759418477411285E-3</v>
      </c>
      <c r="X177" s="27">
        <v>0</v>
      </c>
      <c r="Y177" s="27">
        <v>0</v>
      </c>
      <c r="Z177" s="27">
        <v>1.8367984992965453E-2</v>
      </c>
      <c r="AA177" s="78" t="s">
        <v>48</v>
      </c>
      <c r="AC177" s="27">
        <v>0.56959679493699999</v>
      </c>
      <c r="AD177" s="27">
        <v>0.54792139504799997</v>
      </c>
      <c r="AE177" s="27">
        <v>0.31855151308599999</v>
      </c>
      <c r="AF177" s="27">
        <v>0.17405656501299999</v>
      </c>
      <c r="AG177" s="27">
        <v>0.172472529023</v>
      </c>
      <c r="AH177" s="27">
        <v>0.191867187144</v>
      </c>
      <c r="AI177" s="27">
        <v>2.95441568228E-2</v>
      </c>
      <c r="AJ177" s="27">
        <v>1.79482645356E-2</v>
      </c>
      <c r="AM177" s="36"/>
    </row>
    <row r="178" spans="2:39" x14ac:dyDescent="0.2">
      <c r="B178" t="s">
        <v>162</v>
      </c>
      <c r="C178" s="20">
        <v>75999</v>
      </c>
      <c r="D178" s="29">
        <v>0.36324193285611933</v>
      </c>
      <c r="E178" s="29">
        <v>1.9318729033409698E-2</v>
      </c>
      <c r="F178" s="29">
        <v>0.4635767312347811</v>
      </c>
      <c r="G178" s="29">
        <v>0.10107227245978742</v>
      </c>
      <c r="H178" s="29">
        <v>2.740215900457374E-2</v>
      </c>
      <c r="I178" s="29">
        <v>4.0411945401117103E-3</v>
      </c>
      <c r="J178" s="29">
        <v>0</v>
      </c>
      <c r="K178" s="29">
        <v>0</v>
      </c>
      <c r="L178" s="29">
        <v>2.1346980871217031E-2</v>
      </c>
      <c r="M178" s="27">
        <v>0.64838441132829572</v>
      </c>
      <c r="N178" s="27" t="s">
        <v>3</v>
      </c>
      <c r="O178" s="78" t="s">
        <v>3</v>
      </c>
      <c r="Q178" t="s">
        <v>162</v>
      </c>
      <c r="R178" s="27">
        <v>0.29125149664143513</v>
      </c>
      <c r="S178" s="27">
        <v>9.4100696065101366E-2</v>
      </c>
      <c r="T178" s="27">
        <v>0.32297014834506971</v>
      </c>
      <c r="U178" s="27">
        <v>0.17959697221827628</v>
      </c>
      <c r="V178" s="27">
        <v>8.2208738356636973E-2</v>
      </c>
      <c r="W178" s="27">
        <v>8.5232461391724339E-3</v>
      </c>
      <c r="X178" s="27">
        <v>0</v>
      </c>
      <c r="Y178" s="27">
        <v>0</v>
      </c>
      <c r="Z178" s="27">
        <v>2.1348702234308094E-2</v>
      </c>
      <c r="AA178" s="78" t="s">
        <v>3</v>
      </c>
      <c r="AC178" s="27">
        <v>0.56299903664999995</v>
      </c>
      <c r="AD178" s="27">
        <v>0.53655536645799995</v>
      </c>
      <c r="AE178" s="27">
        <v>0.32538598337699998</v>
      </c>
      <c r="AF178" s="27">
        <v>0.25488296296599999</v>
      </c>
      <c r="AG178" s="27">
        <v>0.16037980340399999</v>
      </c>
      <c r="AH178" s="27">
        <v>0.18050792382200001</v>
      </c>
      <c r="AI178" s="27">
        <v>4.5585606836100002E-2</v>
      </c>
      <c r="AJ178" s="27">
        <v>1.9274264716100001E-2</v>
      </c>
      <c r="AM178" s="36"/>
    </row>
    <row r="179" spans="2:39" x14ac:dyDescent="0.2">
      <c r="B179" t="s">
        <v>536</v>
      </c>
      <c r="C179" s="20">
        <v>76408</v>
      </c>
      <c r="D179" s="29">
        <v>0.17033795311917263</v>
      </c>
      <c r="E179" s="29">
        <v>0.19861716409356256</v>
      </c>
      <c r="F179" s="29">
        <v>7.9820171393389899E-2</v>
      </c>
      <c r="G179" s="29">
        <v>0.40172484440161599</v>
      </c>
      <c r="H179" s="29">
        <v>0.11166002456627962</v>
      </c>
      <c r="I179" s="29">
        <v>1.7441898847392837E-2</v>
      </c>
      <c r="J179" s="29">
        <v>0</v>
      </c>
      <c r="K179" s="29">
        <v>1.4187356073112037E-3</v>
      </c>
      <c r="L179" s="29">
        <v>1.8979207971275384E-2</v>
      </c>
      <c r="M179" s="27">
        <v>0.66459116572563914</v>
      </c>
      <c r="N179" s="27" t="s">
        <v>48</v>
      </c>
      <c r="O179" s="78" t="s">
        <v>2</v>
      </c>
      <c r="Q179" t="s">
        <v>536</v>
      </c>
      <c r="R179" s="27">
        <v>0.1703393001319391</v>
      </c>
      <c r="S179" s="27">
        <v>0.19861759319430497</v>
      </c>
      <c r="T179" s="27">
        <v>7.9813316004017254E-2</v>
      </c>
      <c r="U179" s="27">
        <v>0.40172505464642289</v>
      </c>
      <c r="V179" s="27">
        <v>0.11165593430613813</v>
      </c>
      <c r="W179" s="27">
        <v>1.7447470510624053E-2</v>
      </c>
      <c r="X179" s="27">
        <v>0</v>
      </c>
      <c r="Y179" s="27">
        <v>1.4178531340461984E-3</v>
      </c>
      <c r="Z179" s="27">
        <v>1.8983478072507432E-2</v>
      </c>
      <c r="AA179" s="78" t="s">
        <v>48</v>
      </c>
      <c r="AC179" s="27">
        <v>0.56708819228600005</v>
      </c>
      <c r="AD179" s="27">
        <v>0.55825393658300004</v>
      </c>
      <c r="AE179" s="27">
        <v>0.31020671976199998</v>
      </c>
      <c r="AF179" s="27">
        <v>0.223987514064</v>
      </c>
      <c r="AG179" s="27">
        <v>0.18540035712899999</v>
      </c>
      <c r="AH179" s="27">
        <v>0.176531240595</v>
      </c>
      <c r="AI179" s="27">
        <v>5.0723805600599997E-2</v>
      </c>
      <c r="AJ179" s="27">
        <v>9.8770400454100005E-3</v>
      </c>
      <c r="AM179" s="36"/>
    </row>
    <row r="180" spans="2:39" x14ac:dyDescent="0.2">
      <c r="B180" t="s">
        <v>537</v>
      </c>
      <c r="C180" s="20">
        <v>76809</v>
      </c>
      <c r="D180" s="29">
        <v>0.43119223676657259</v>
      </c>
      <c r="E180" s="29">
        <v>6.982092069240764E-2</v>
      </c>
      <c r="F180" s="29">
        <v>5.6516905564797937E-2</v>
      </c>
      <c r="G180" s="29">
        <v>0.36964940515247102</v>
      </c>
      <c r="H180" s="29">
        <v>5.3604510113730824E-2</v>
      </c>
      <c r="I180" s="29">
        <v>9.1113135105654105E-3</v>
      </c>
      <c r="J180" s="29">
        <v>0</v>
      </c>
      <c r="K180" s="29">
        <v>0</v>
      </c>
      <c r="L180" s="29">
        <v>1.0104708199454667E-2</v>
      </c>
      <c r="M180" s="27">
        <v>0.65261854731391711</v>
      </c>
      <c r="N180" s="27" t="s">
        <v>1</v>
      </c>
      <c r="O180" s="78" t="s">
        <v>1</v>
      </c>
      <c r="Q180" t="s">
        <v>537</v>
      </c>
      <c r="R180" s="27">
        <v>0.30522472918786281</v>
      </c>
      <c r="S180" s="27">
        <v>0.12410477387435913</v>
      </c>
      <c r="T180" s="27">
        <v>0.11724220479980849</v>
      </c>
      <c r="U180" s="27">
        <v>0.34636024497775653</v>
      </c>
      <c r="V180" s="27">
        <v>8.6220998663394971E-2</v>
      </c>
      <c r="W180" s="27">
        <v>1.0732738843337922E-2</v>
      </c>
      <c r="X180" s="27">
        <v>0</v>
      </c>
      <c r="Y180" s="27">
        <v>0</v>
      </c>
      <c r="Z180" s="27">
        <v>1.0114309653480161E-2</v>
      </c>
      <c r="AA180" s="78" t="s">
        <v>48</v>
      </c>
      <c r="AC180" s="27">
        <v>0.56111902464899999</v>
      </c>
      <c r="AD180" s="27">
        <v>0.54502962148599998</v>
      </c>
      <c r="AE180" s="27">
        <v>0.346114116882</v>
      </c>
      <c r="AF180" s="27">
        <v>0.18247411487099999</v>
      </c>
      <c r="AG180" s="27">
        <v>0.166903842069</v>
      </c>
      <c r="AH180" s="27">
        <v>0.17263553364299999</v>
      </c>
      <c r="AI180" s="27">
        <v>3.1245145671899999E-2</v>
      </c>
      <c r="AJ180" s="27">
        <v>1.4715598174900001E-2</v>
      </c>
      <c r="AM180" s="36"/>
    </row>
    <row r="181" spans="2:39" x14ac:dyDescent="0.2">
      <c r="B181" t="s">
        <v>538</v>
      </c>
      <c r="C181" s="20">
        <v>70136</v>
      </c>
      <c r="D181" s="29">
        <v>0.29420780219990994</v>
      </c>
      <c r="E181" s="29">
        <v>0.10356851398330852</v>
      </c>
      <c r="F181" s="29">
        <v>3.5092400018206502E-2</v>
      </c>
      <c r="G181" s="29">
        <v>0.45235342655753341</v>
      </c>
      <c r="H181" s="29">
        <v>7.4937616719205929E-2</v>
      </c>
      <c r="I181" s="29">
        <v>1.1222859600161702E-2</v>
      </c>
      <c r="J181" s="29">
        <v>0</v>
      </c>
      <c r="K181" s="29">
        <v>1.1010776674324431E-2</v>
      </c>
      <c r="L181" s="29">
        <v>1.7606604247349694E-2</v>
      </c>
      <c r="M181" s="27">
        <v>0.53467850240077175</v>
      </c>
      <c r="N181" s="27" t="s">
        <v>48</v>
      </c>
      <c r="O181" s="78" t="s">
        <v>2</v>
      </c>
      <c r="Q181" t="s">
        <v>538</v>
      </c>
      <c r="R181" s="27">
        <v>0.22445931891517107</v>
      </c>
      <c r="S181" s="27">
        <v>0.14296381236832983</v>
      </c>
      <c r="T181" s="27">
        <v>5.2081388837035655E-2</v>
      </c>
      <c r="U181" s="27">
        <v>0.44110509613589693</v>
      </c>
      <c r="V181" s="27">
        <v>9.8375956692178454E-2</v>
      </c>
      <c r="W181" s="27">
        <v>1.240033067548468E-2</v>
      </c>
      <c r="X181" s="27">
        <v>0</v>
      </c>
      <c r="Y181" s="27">
        <v>1.1013627030054134E-2</v>
      </c>
      <c r="Z181" s="27">
        <v>1.7600469345849221E-2</v>
      </c>
      <c r="AA181" s="78" t="s">
        <v>48</v>
      </c>
      <c r="AC181" s="27">
        <v>0.561137129653</v>
      </c>
      <c r="AD181" s="27">
        <v>0.56137165934599997</v>
      </c>
      <c r="AE181" s="27">
        <v>0.30543687682600001</v>
      </c>
      <c r="AF181" s="27">
        <v>0.170523540999</v>
      </c>
      <c r="AG181" s="27">
        <v>0.215155511213</v>
      </c>
      <c r="AH181" s="27">
        <v>0.15331455823199999</v>
      </c>
      <c r="AI181" s="27">
        <v>3.7457562725399997E-2</v>
      </c>
      <c r="AJ181" s="27">
        <v>6.5055438790299997E-3</v>
      </c>
      <c r="AM181" s="36"/>
    </row>
    <row r="182" spans="2:39" x14ac:dyDescent="0.2">
      <c r="B182" t="s">
        <v>163</v>
      </c>
      <c r="C182" s="20">
        <v>74852</v>
      </c>
      <c r="D182" s="29">
        <v>8.7000047763594712E-2</v>
      </c>
      <c r="E182" s="29">
        <v>0.2934528843321984</v>
      </c>
      <c r="F182" s="29">
        <v>7.2441734073363614E-2</v>
      </c>
      <c r="G182" s="29">
        <v>0.13666934721745067</v>
      </c>
      <c r="H182" s="29">
        <v>0.38084598846978984</v>
      </c>
      <c r="I182" s="29">
        <v>1.5931925878808966E-2</v>
      </c>
      <c r="J182" s="29">
        <v>0</v>
      </c>
      <c r="K182" s="29">
        <v>0</v>
      </c>
      <c r="L182" s="29">
        <v>1.3658072264793961E-2</v>
      </c>
      <c r="M182" s="27">
        <v>0.65119540198827175</v>
      </c>
      <c r="N182" s="27" t="s">
        <v>6</v>
      </c>
      <c r="O182" s="78" t="s">
        <v>2</v>
      </c>
      <c r="Q182" t="s">
        <v>163</v>
      </c>
      <c r="R182" s="27">
        <v>8.7003795261052411E-2</v>
      </c>
      <c r="S182" s="27">
        <v>0.29344548158785516</v>
      </c>
      <c r="T182" s="27">
        <v>7.2438198789619448E-2</v>
      </c>
      <c r="U182" s="27">
        <v>0.13667042773617807</v>
      </c>
      <c r="V182" s="27">
        <v>0.38083906041645299</v>
      </c>
      <c r="W182" s="27">
        <v>1.5940096420145655E-2</v>
      </c>
      <c r="X182" s="27">
        <v>0</v>
      </c>
      <c r="Y182" s="27">
        <v>0</v>
      </c>
      <c r="Z182" s="27">
        <v>1.3662939788696277E-2</v>
      </c>
      <c r="AA182" s="78" t="s">
        <v>6</v>
      </c>
      <c r="AC182" s="27">
        <v>0.48557185009800002</v>
      </c>
      <c r="AD182" s="27">
        <v>0.55439347761199997</v>
      </c>
      <c r="AE182" s="27">
        <v>0.22284571547099999</v>
      </c>
      <c r="AF182" s="27">
        <v>0.41699603342500002</v>
      </c>
      <c r="AG182" s="27">
        <v>0.23738857845</v>
      </c>
      <c r="AH182" s="27">
        <v>0.12427688148799999</v>
      </c>
      <c r="AI182" s="27">
        <v>0.111939718269</v>
      </c>
      <c r="AJ182" s="27">
        <v>3.5694578684E-2</v>
      </c>
      <c r="AM182" s="36"/>
    </row>
    <row r="183" spans="2:39" x14ac:dyDescent="0.2">
      <c r="B183" t="s">
        <v>541</v>
      </c>
      <c r="C183" s="20">
        <v>76743</v>
      </c>
      <c r="D183" s="29">
        <v>0.28890462173647674</v>
      </c>
      <c r="E183" s="29">
        <v>0.13494291857545512</v>
      </c>
      <c r="F183" s="29">
        <v>8.6576611539767923E-2</v>
      </c>
      <c r="G183" s="29">
        <v>0.37992066110913619</v>
      </c>
      <c r="H183" s="29">
        <v>8.2624378345539679E-2</v>
      </c>
      <c r="I183" s="29">
        <v>1.0528173094511421E-2</v>
      </c>
      <c r="J183" s="29">
        <v>0</v>
      </c>
      <c r="K183" s="29">
        <v>0</v>
      </c>
      <c r="L183" s="29">
        <v>1.6502635599112851E-2</v>
      </c>
      <c r="M183" s="27">
        <v>0.63783440569976135</v>
      </c>
      <c r="N183" s="27" t="s">
        <v>48</v>
      </c>
      <c r="O183" s="78" t="s">
        <v>2</v>
      </c>
      <c r="Q183" t="s">
        <v>541</v>
      </c>
      <c r="R183" s="27">
        <v>0.23301803918364011</v>
      </c>
      <c r="S183" s="27">
        <v>0.16321068867596886</v>
      </c>
      <c r="T183" s="27">
        <v>0.10890927291670922</v>
      </c>
      <c r="U183" s="27">
        <v>0.36997691474800304</v>
      </c>
      <c r="V183" s="27">
        <v>9.7182782079307028E-2</v>
      </c>
      <c r="W183" s="27">
        <v>1.1195325747206277E-2</v>
      </c>
      <c r="X183" s="27">
        <v>0</v>
      </c>
      <c r="Y183" s="27">
        <v>0</v>
      </c>
      <c r="Z183" s="27">
        <v>1.6506976649165457E-2</v>
      </c>
      <c r="AA183" s="78" t="s">
        <v>48</v>
      </c>
      <c r="AC183" s="27">
        <v>0.54646433019700003</v>
      </c>
      <c r="AD183" s="27">
        <v>0.55918052674200003</v>
      </c>
      <c r="AE183" s="27">
        <v>0.32559864406200001</v>
      </c>
      <c r="AF183" s="27">
        <v>0.15237528975299999</v>
      </c>
      <c r="AG183" s="27">
        <v>0.19735826314900001</v>
      </c>
      <c r="AH183" s="27">
        <v>0.16606751316500001</v>
      </c>
      <c r="AI183" s="27">
        <v>3.4196735854899997E-2</v>
      </c>
      <c r="AJ183" s="27">
        <v>2.0292172538399999E-2</v>
      </c>
      <c r="AM183" s="36"/>
    </row>
    <row r="184" spans="2:39" x14ac:dyDescent="0.2">
      <c r="B184" t="s">
        <v>164</v>
      </c>
      <c r="C184" s="20">
        <v>72308</v>
      </c>
      <c r="D184" s="29">
        <v>0.15710126654759571</v>
      </c>
      <c r="E184" s="29">
        <v>0.16685987446543787</v>
      </c>
      <c r="F184" s="29">
        <v>5.7802349189629149E-2</v>
      </c>
      <c r="G184" s="29">
        <v>0.42133078021062326</v>
      </c>
      <c r="H184" s="29">
        <v>0.15545824118342816</v>
      </c>
      <c r="I184" s="29">
        <v>2.0807557401190158E-2</v>
      </c>
      <c r="J184" s="29">
        <v>0</v>
      </c>
      <c r="K184" s="29">
        <v>1.5347641001558382E-2</v>
      </c>
      <c r="L184" s="29">
        <v>5.2922900005373747E-3</v>
      </c>
      <c r="M184" s="27">
        <v>0.60849711495649261</v>
      </c>
      <c r="N184" s="27" t="s">
        <v>48</v>
      </c>
      <c r="O184" s="78" t="s">
        <v>2</v>
      </c>
      <c r="Q184" t="s">
        <v>164</v>
      </c>
      <c r="R184" s="27">
        <v>0.1570944794199868</v>
      </c>
      <c r="S184" s="27">
        <v>0.16686742880520011</v>
      </c>
      <c r="T184" s="27">
        <v>5.7796768108366099E-2</v>
      </c>
      <c r="U184" s="27">
        <v>0.42132775744903295</v>
      </c>
      <c r="V184" s="27">
        <v>0.15545807859269528</v>
      </c>
      <c r="W184" s="27">
        <v>2.0818654969431125E-2</v>
      </c>
      <c r="X184" s="27">
        <v>0</v>
      </c>
      <c r="Y184" s="27">
        <v>1.5341257755858088E-2</v>
      </c>
      <c r="Z184" s="27">
        <v>5.2955748994295325E-3</v>
      </c>
      <c r="AA184" s="78" t="s">
        <v>48</v>
      </c>
      <c r="AC184" s="27">
        <v>0.58182291932399999</v>
      </c>
      <c r="AD184" s="27">
        <v>0.55139963625999999</v>
      </c>
      <c r="AE184" s="27">
        <v>0.294229627306</v>
      </c>
      <c r="AF184" s="27">
        <v>0.166897194468</v>
      </c>
      <c r="AG184" s="27">
        <v>0.21394299934300001</v>
      </c>
      <c r="AH184" s="27">
        <v>0.178622987141</v>
      </c>
      <c r="AI184" s="27">
        <v>2.5698040418000001E-2</v>
      </c>
      <c r="AJ184" s="27">
        <v>1.1931287015700001E-2</v>
      </c>
      <c r="AM184" s="36"/>
    </row>
    <row r="185" spans="2:39" x14ac:dyDescent="0.2">
      <c r="B185" t="s">
        <v>165</v>
      </c>
      <c r="C185" s="20">
        <v>71142</v>
      </c>
      <c r="D185" s="29">
        <v>0.13293442499856128</v>
      </c>
      <c r="E185" s="29">
        <v>0.21932633220135306</v>
      </c>
      <c r="F185" s="29">
        <v>0.10283875795027118</v>
      </c>
      <c r="G185" s="29">
        <v>0.32259203526440899</v>
      </c>
      <c r="H185" s="29">
        <v>0.17802473726717086</v>
      </c>
      <c r="I185" s="29">
        <v>2.267568273140053E-2</v>
      </c>
      <c r="J185" s="29">
        <v>0</v>
      </c>
      <c r="K185" s="29">
        <v>0</v>
      </c>
      <c r="L185" s="29">
        <v>2.1608029586834013E-2</v>
      </c>
      <c r="M185" s="27">
        <v>0.61811109103731643</v>
      </c>
      <c r="N185" s="27" t="s">
        <v>48</v>
      </c>
      <c r="O185" s="78" t="s">
        <v>2</v>
      </c>
      <c r="Q185" t="s">
        <v>165</v>
      </c>
      <c r="R185" s="27">
        <v>0.13294219311411287</v>
      </c>
      <c r="S185" s="27">
        <v>0.21933415199890843</v>
      </c>
      <c r="T185" s="27">
        <v>0.10283349251830627</v>
      </c>
      <c r="U185" s="27">
        <v>0.32259971801519077</v>
      </c>
      <c r="V185" s="27">
        <v>0.17801428116614362</v>
      </c>
      <c r="W185" s="27">
        <v>2.2672488288534135E-2</v>
      </c>
      <c r="X185" s="27">
        <v>0</v>
      </c>
      <c r="Y185" s="27">
        <v>0</v>
      </c>
      <c r="Z185" s="27">
        <v>2.160367489880384E-2</v>
      </c>
      <c r="AA185" s="78" t="s">
        <v>48</v>
      </c>
      <c r="AC185" s="27">
        <v>0.55269793688900004</v>
      </c>
      <c r="AD185" s="27">
        <v>0.53987957289900002</v>
      </c>
      <c r="AE185" s="27">
        <v>0.27142488063199999</v>
      </c>
      <c r="AF185" s="27">
        <v>0.20942413721</v>
      </c>
      <c r="AG185" s="27">
        <v>0.20631530469199999</v>
      </c>
      <c r="AH185" s="27">
        <v>0.180615866579</v>
      </c>
      <c r="AI185" s="27">
        <v>3.2047061352099997E-2</v>
      </c>
      <c r="AJ185" s="27">
        <v>5.8122382237299999E-2</v>
      </c>
      <c r="AM185" s="36"/>
    </row>
    <row r="186" spans="2:39" x14ac:dyDescent="0.2">
      <c r="B186" t="s">
        <v>166</v>
      </c>
      <c r="C186" s="20">
        <v>78435</v>
      </c>
      <c r="D186" s="29">
        <v>0.13670403843355905</v>
      </c>
      <c r="E186" s="29">
        <v>0.2489007384032364</v>
      </c>
      <c r="F186" s="29">
        <v>0.12357843884226412</v>
      </c>
      <c r="G186" s="29">
        <v>0.1919256979064678</v>
      </c>
      <c r="H186" s="29">
        <v>0.24788605798939212</v>
      </c>
      <c r="I186" s="29">
        <v>1.5369386683367098E-2</v>
      </c>
      <c r="J186" s="29">
        <v>0</v>
      </c>
      <c r="K186" s="29">
        <v>2.5386261926529253E-2</v>
      </c>
      <c r="L186" s="29">
        <v>1.0249379815184232E-2</v>
      </c>
      <c r="M186" s="27">
        <v>0.65843231732461804</v>
      </c>
      <c r="N186" s="27" t="s">
        <v>2</v>
      </c>
      <c r="O186" s="78" t="s">
        <v>2</v>
      </c>
      <c r="Q186" t="s">
        <v>166</v>
      </c>
      <c r="R186" s="27">
        <v>0.13670513515606847</v>
      </c>
      <c r="S186" s="27">
        <v>0.24889628998528388</v>
      </c>
      <c r="T186" s="27">
        <v>0.12357679498102393</v>
      </c>
      <c r="U186" s="27">
        <v>0.19192936255905818</v>
      </c>
      <c r="V186" s="27">
        <v>0.2478893966385253</v>
      </c>
      <c r="W186" s="27">
        <v>1.5374486871659826E-2</v>
      </c>
      <c r="X186" s="27">
        <v>0</v>
      </c>
      <c r="Y186" s="27">
        <v>2.5385330338471072E-2</v>
      </c>
      <c r="Z186" s="27">
        <v>1.024320346990938E-2</v>
      </c>
      <c r="AA186" s="78" t="s">
        <v>2</v>
      </c>
      <c r="AC186" s="27">
        <v>0.47530686424500002</v>
      </c>
      <c r="AD186" s="27">
        <v>0.54720567842800005</v>
      </c>
      <c r="AE186" s="27">
        <v>0.246416463305</v>
      </c>
      <c r="AF186" s="27">
        <v>0.34852581344200001</v>
      </c>
      <c r="AG186" s="27">
        <v>0.21570656279200001</v>
      </c>
      <c r="AH186" s="27">
        <v>0.13071184530900001</v>
      </c>
      <c r="AI186" s="27">
        <v>5.6051907476899997E-2</v>
      </c>
      <c r="AJ186" s="27">
        <v>4.8511170000599999E-2</v>
      </c>
      <c r="AM186" s="36"/>
    </row>
    <row r="187" spans="2:39" x14ac:dyDescent="0.2">
      <c r="B187" t="s">
        <v>167</v>
      </c>
      <c r="C187" s="20">
        <v>74821</v>
      </c>
      <c r="D187" s="29">
        <v>0.13560716628378741</v>
      </c>
      <c r="E187" s="29">
        <v>0.23140777948703914</v>
      </c>
      <c r="F187" s="29">
        <v>5.9471613128103056E-2</v>
      </c>
      <c r="G187" s="29">
        <v>0.27865254468561756</v>
      </c>
      <c r="H187" s="29">
        <v>0.22361364094221753</v>
      </c>
      <c r="I187" s="29">
        <v>2.115116793307131E-2</v>
      </c>
      <c r="J187" s="29">
        <v>0</v>
      </c>
      <c r="K187" s="29">
        <v>4.0549669620571119E-2</v>
      </c>
      <c r="L187" s="29">
        <v>9.5464179195928808E-3</v>
      </c>
      <c r="M187" s="27">
        <v>0.5782454807612708</v>
      </c>
      <c r="N187" s="27" t="s">
        <v>48</v>
      </c>
      <c r="O187" s="78" t="s">
        <v>2</v>
      </c>
      <c r="Q187" t="s">
        <v>167</v>
      </c>
      <c r="R187" s="27">
        <v>0.13560614815670866</v>
      </c>
      <c r="S187" s="27">
        <v>0.2314110713047498</v>
      </c>
      <c r="T187" s="27">
        <v>5.9470703802149541E-2</v>
      </c>
      <c r="U187" s="27">
        <v>0.27865480180284297</v>
      </c>
      <c r="V187" s="27">
        <v>0.22362186524904656</v>
      </c>
      <c r="W187" s="27">
        <v>2.1148734542933086E-2</v>
      </c>
      <c r="X187" s="27">
        <v>0</v>
      </c>
      <c r="Y187" s="27">
        <v>4.0540852883393041E-2</v>
      </c>
      <c r="Z187" s="27">
        <v>9.5458222581763542E-3</v>
      </c>
      <c r="AA187" s="78" t="s">
        <v>48</v>
      </c>
      <c r="AC187" s="27">
        <v>0.50529984773299996</v>
      </c>
      <c r="AD187" s="27">
        <v>0.55484967268999996</v>
      </c>
      <c r="AE187" s="27">
        <v>0.25989676451400001</v>
      </c>
      <c r="AF187" s="27">
        <v>0.30376529883199999</v>
      </c>
      <c r="AG187" s="27">
        <v>0.224147767321</v>
      </c>
      <c r="AH187" s="27">
        <v>0.14045579850600001</v>
      </c>
      <c r="AI187" s="27">
        <v>7.0931851741699997E-2</v>
      </c>
      <c r="AJ187" s="27">
        <v>3.5573779949800002E-2</v>
      </c>
      <c r="AM187" s="36"/>
    </row>
    <row r="188" spans="2:39" x14ac:dyDescent="0.2">
      <c r="B188" t="s">
        <v>168</v>
      </c>
      <c r="C188" s="20">
        <v>78669</v>
      </c>
      <c r="D188" s="29">
        <v>0.12085079353351172</v>
      </c>
      <c r="E188" s="29">
        <v>0.24131880174323153</v>
      </c>
      <c r="F188" s="29">
        <v>6.1389934944388137E-2</v>
      </c>
      <c r="G188" s="29">
        <v>0.22097778003327584</v>
      </c>
      <c r="H188" s="29">
        <v>0.25246253371898236</v>
      </c>
      <c r="I188" s="29">
        <v>2.3650382660066135E-2</v>
      </c>
      <c r="J188" s="29">
        <v>0</v>
      </c>
      <c r="K188" s="29">
        <v>4.9181537412821504E-2</v>
      </c>
      <c r="L188" s="29">
        <v>3.0168235953722696E-2</v>
      </c>
      <c r="M188" s="27">
        <v>0.56029142844975577</v>
      </c>
      <c r="N188" s="27" t="s">
        <v>6</v>
      </c>
      <c r="O188" s="78" t="s">
        <v>2</v>
      </c>
      <c r="Q188" t="s">
        <v>168</v>
      </c>
      <c r="R188" s="27">
        <v>0.12085394074141295</v>
      </c>
      <c r="S188" s="27">
        <v>0.24132220155179454</v>
      </c>
      <c r="T188" s="27">
        <v>6.1391170198284856E-2</v>
      </c>
      <c r="U188" s="27">
        <v>0.22097191342619901</v>
      </c>
      <c r="V188" s="27">
        <v>0.2524615454421707</v>
      </c>
      <c r="W188" s="27">
        <v>2.3639911066745314E-2</v>
      </c>
      <c r="X188" s="27">
        <v>0</v>
      </c>
      <c r="Y188" s="27">
        <v>4.9185534733880848E-2</v>
      </c>
      <c r="Z188" s="27">
        <v>3.0173782839511776E-2</v>
      </c>
      <c r="AA188" s="78" t="s">
        <v>6</v>
      </c>
      <c r="AC188" s="27">
        <v>0.49582935732099997</v>
      </c>
      <c r="AD188" s="27">
        <v>0.55541048104000001</v>
      </c>
      <c r="AE188" s="27">
        <v>0.248022296832</v>
      </c>
      <c r="AF188" s="27">
        <v>0.317833983594</v>
      </c>
      <c r="AG188" s="27">
        <v>0.23345889397</v>
      </c>
      <c r="AH188" s="27">
        <v>0.13797799259599999</v>
      </c>
      <c r="AI188" s="27">
        <v>7.45956684733E-2</v>
      </c>
      <c r="AJ188" s="27">
        <v>4.0761002359200001E-2</v>
      </c>
      <c r="AM188" s="36"/>
    </row>
    <row r="189" spans="2:39" x14ac:dyDescent="0.2">
      <c r="B189" t="s">
        <v>542</v>
      </c>
      <c r="C189" s="20">
        <v>74533</v>
      </c>
      <c r="D189" s="29">
        <v>0.27892903128468138</v>
      </c>
      <c r="E189" s="29">
        <v>0.24741307998436152</v>
      </c>
      <c r="F189" s="29">
        <v>0.12489737089971985</v>
      </c>
      <c r="G189" s="29">
        <v>0.17711245482543631</v>
      </c>
      <c r="H189" s="29">
        <v>0.1439408759416301</v>
      </c>
      <c r="I189" s="29">
        <v>1.1827662263584204E-2</v>
      </c>
      <c r="J189" s="29">
        <v>0</v>
      </c>
      <c r="K189" s="29">
        <v>0</v>
      </c>
      <c r="L189" s="29">
        <v>1.5879524800586485E-2</v>
      </c>
      <c r="M189" s="27">
        <v>0.58698348052665017</v>
      </c>
      <c r="N189" s="27" t="s">
        <v>1</v>
      </c>
      <c r="O189" s="78" t="s">
        <v>2</v>
      </c>
      <c r="Q189" t="s">
        <v>542</v>
      </c>
      <c r="R189" s="27">
        <v>0.27893208987634005</v>
      </c>
      <c r="S189" s="27">
        <v>0.2474113694027292</v>
      </c>
      <c r="T189" s="27">
        <v>0.12489428329790395</v>
      </c>
      <c r="U189" s="27">
        <v>0.17712404854968114</v>
      </c>
      <c r="V189" s="27">
        <v>0.14393471850785161</v>
      </c>
      <c r="W189" s="27">
        <v>1.1817412969439301E-2</v>
      </c>
      <c r="X189" s="27">
        <v>0</v>
      </c>
      <c r="Y189" s="27">
        <v>0</v>
      </c>
      <c r="Z189" s="27">
        <v>1.5886077396054767E-2</v>
      </c>
      <c r="AA189" s="78" t="s">
        <v>1</v>
      </c>
      <c r="AC189" s="27">
        <v>0.52162163424300001</v>
      </c>
      <c r="AD189" s="27">
        <v>0.55242689058399996</v>
      </c>
      <c r="AE189" s="27">
        <v>0.314521380214</v>
      </c>
      <c r="AF189" s="27">
        <v>0.203305004171</v>
      </c>
      <c r="AG189" s="27">
        <v>0.18962963112600001</v>
      </c>
      <c r="AH189" s="27">
        <v>0.16413658190899999</v>
      </c>
      <c r="AI189" s="27">
        <v>4.3651220048599997E-2</v>
      </c>
      <c r="AJ189" s="27">
        <v>1.7725509787899999E-2</v>
      </c>
      <c r="AM189" s="36"/>
    </row>
    <row r="190" spans="2:39" x14ac:dyDescent="0.2">
      <c r="B190" t="s">
        <v>169</v>
      </c>
      <c r="C190" s="20">
        <v>69294</v>
      </c>
      <c r="D190" s="29">
        <v>0.12393091523185054</v>
      </c>
      <c r="E190" s="29">
        <v>0.17353118477878804</v>
      </c>
      <c r="F190" s="29">
        <v>2.7919869767832024E-2</v>
      </c>
      <c r="G190" s="29">
        <v>0.46603405136389303</v>
      </c>
      <c r="H190" s="29">
        <v>0.15762638401855469</v>
      </c>
      <c r="I190" s="29">
        <v>2.5812449565634554E-2</v>
      </c>
      <c r="J190" s="29">
        <v>0</v>
      </c>
      <c r="K190" s="29">
        <v>0</v>
      </c>
      <c r="L190" s="29">
        <v>2.5145145273446908E-2</v>
      </c>
      <c r="M190" s="27">
        <v>0.53339435879150621</v>
      </c>
      <c r="N190" s="27" t="s">
        <v>48</v>
      </c>
      <c r="O190" s="78" t="s">
        <v>2</v>
      </c>
      <c r="Q190" t="s">
        <v>169</v>
      </c>
      <c r="R190" s="27">
        <v>0.12394145180054653</v>
      </c>
      <c r="S190" s="27">
        <v>0.1735342658477855</v>
      </c>
      <c r="T190" s="27">
        <v>2.7921322475041258E-2</v>
      </c>
      <c r="U190" s="27">
        <v>0.46603176320986989</v>
      </c>
      <c r="V190" s="27">
        <v>0.15762560536782014</v>
      </c>
      <c r="W190" s="27">
        <v>2.5810989962392793E-2</v>
      </c>
      <c r="X190" s="27">
        <v>0</v>
      </c>
      <c r="Y190" s="27">
        <v>0</v>
      </c>
      <c r="Z190" s="27">
        <v>2.5134601336543924E-2</v>
      </c>
      <c r="AA190" s="78" t="s">
        <v>48</v>
      </c>
      <c r="AC190" s="27">
        <v>0.58296579342699995</v>
      </c>
      <c r="AD190" s="27">
        <v>0.54522935468699996</v>
      </c>
      <c r="AE190" s="27">
        <v>0.278064084213</v>
      </c>
      <c r="AF190" s="27">
        <v>0.186797656162</v>
      </c>
      <c r="AG190" s="27">
        <v>0.234880000546</v>
      </c>
      <c r="AH190" s="27">
        <v>0.17800034921499999</v>
      </c>
      <c r="AI190" s="27">
        <v>3.3080954543899997E-2</v>
      </c>
      <c r="AJ190" s="27">
        <v>1.68711600478E-2</v>
      </c>
      <c r="AM190" s="36"/>
    </row>
    <row r="191" spans="2:39" x14ac:dyDescent="0.2">
      <c r="B191" t="s">
        <v>543</v>
      </c>
      <c r="C191" s="20">
        <v>75309</v>
      </c>
      <c r="D191" s="29">
        <v>0.31898770733382109</v>
      </c>
      <c r="E191" s="29">
        <v>0.13772373187270889</v>
      </c>
      <c r="F191" s="29">
        <v>0.16432650838846424</v>
      </c>
      <c r="G191" s="29">
        <v>0.19328218744154241</v>
      </c>
      <c r="H191" s="29">
        <v>0.13839617197330079</v>
      </c>
      <c r="I191" s="29">
        <v>1.0354536733890338E-2</v>
      </c>
      <c r="J191" s="29">
        <v>0</v>
      </c>
      <c r="K191" s="29">
        <v>0</v>
      </c>
      <c r="L191" s="29">
        <v>3.6929156256272223E-2</v>
      </c>
      <c r="M191" s="27">
        <v>0.66876187331593395</v>
      </c>
      <c r="N191" s="27" t="s">
        <v>1</v>
      </c>
      <c r="O191" s="78" t="s">
        <v>1</v>
      </c>
      <c r="Q191" t="s">
        <v>543</v>
      </c>
      <c r="R191" s="27">
        <v>0.31899050871688972</v>
      </c>
      <c r="S191" s="27">
        <v>0.13772288630316509</v>
      </c>
      <c r="T191" s="27">
        <v>0.16433024899725984</v>
      </c>
      <c r="U191" s="27">
        <v>0.19328064810770024</v>
      </c>
      <c r="V191" s="27">
        <v>0.13839799849092571</v>
      </c>
      <c r="W191" s="27">
        <v>1.0345101465390572E-2</v>
      </c>
      <c r="X191" s="27">
        <v>0</v>
      </c>
      <c r="Y191" s="27">
        <v>0</v>
      </c>
      <c r="Z191" s="27">
        <v>3.6932607918668835E-2</v>
      </c>
      <c r="AA191" s="78" t="s">
        <v>1</v>
      </c>
      <c r="AC191" s="27">
        <v>0.53942522450200003</v>
      </c>
      <c r="AD191" s="27">
        <v>0.53650917033000001</v>
      </c>
      <c r="AE191" s="27">
        <v>0.335782523921</v>
      </c>
      <c r="AF191" s="27">
        <v>0.24942516902799999</v>
      </c>
      <c r="AG191" s="27">
        <v>0.159026345249</v>
      </c>
      <c r="AH191" s="27">
        <v>0.176906819203</v>
      </c>
      <c r="AI191" s="27">
        <v>5.0025205892199998E-2</v>
      </c>
      <c r="AJ191" s="27">
        <v>4.0922820045200002E-2</v>
      </c>
      <c r="AM191" s="36"/>
    </row>
    <row r="192" spans="2:39" x14ac:dyDescent="0.2">
      <c r="B192" t="s">
        <v>170</v>
      </c>
      <c r="C192" s="20">
        <v>79070</v>
      </c>
      <c r="D192" s="29">
        <v>8.6880065629922412E-2</v>
      </c>
      <c r="E192" s="29">
        <v>0.2193115240640926</v>
      </c>
      <c r="F192" s="29">
        <v>4.8952786529494745E-2</v>
      </c>
      <c r="G192" s="29">
        <v>0.21571636120756035</v>
      </c>
      <c r="H192" s="29">
        <v>0.27803051501147774</v>
      </c>
      <c r="I192" s="29">
        <v>0.15110874755745216</v>
      </c>
      <c r="J192" s="29">
        <v>0</v>
      </c>
      <c r="K192" s="29">
        <v>0</v>
      </c>
      <c r="L192" s="29">
        <v>0</v>
      </c>
      <c r="M192" s="27">
        <v>0.44664028069644701</v>
      </c>
      <c r="N192" s="27" t="s">
        <v>6</v>
      </c>
      <c r="O192" s="78" t="s">
        <v>2</v>
      </c>
      <c r="Q192" t="s">
        <v>170</v>
      </c>
      <c r="R192" s="27">
        <v>8.6872805527239777E-2</v>
      </c>
      <c r="S192" s="27">
        <v>0.21930569713444331</v>
      </c>
      <c r="T192" s="27">
        <v>4.8957979386113945E-2</v>
      </c>
      <c r="U192" s="27">
        <v>0.21570959338543436</v>
      </c>
      <c r="V192" s="27">
        <v>0.27803261977573906</v>
      </c>
      <c r="W192" s="27">
        <v>0.15112130479102956</v>
      </c>
      <c r="X192" s="27">
        <v>0</v>
      </c>
      <c r="Y192" s="27">
        <v>0</v>
      </c>
      <c r="Z192" s="27">
        <v>0</v>
      </c>
      <c r="AA192" s="78" t="s">
        <v>6</v>
      </c>
      <c r="AC192" s="27">
        <v>0.47452759707199998</v>
      </c>
      <c r="AD192" s="27">
        <v>0.54340433910099994</v>
      </c>
      <c r="AE192" s="27">
        <v>0.22405535540999999</v>
      </c>
      <c r="AF192" s="27">
        <v>0.32781901184899997</v>
      </c>
      <c r="AG192" s="27">
        <v>0.26537933059899999</v>
      </c>
      <c r="AH192" s="27">
        <v>0.12978759573500001</v>
      </c>
      <c r="AI192" s="27">
        <v>5.52185322901E-2</v>
      </c>
      <c r="AJ192" s="27">
        <v>2.5809619166100001E-2</v>
      </c>
      <c r="AM192" s="36"/>
    </row>
    <row r="193" spans="2:39" x14ac:dyDescent="0.2">
      <c r="B193" t="s">
        <v>171</v>
      </c>
      <c r="C193" s="20">
        <v>72592</v>
      </c>
      <c r="D193" s="29">
        <v>0.15643140275905718</v>
      </c>
      <c r="E193" s="29">
        <v>5.270725615709914E-2</v>
      </c>
      <c r="F193" s="29">
        <v>0.42301524608425267</v>
      </c>
      <c r="G193" s="29">
        <v>0.27092518139706578</v>
      </c>
      <c r="H193" s="29">
        <v>6.5798601151335762E-2</v>
      </c>
      <c r="I193" s="29">
        <v>1.0908755585238334E-2</v>
      </c>
      <c r="J193" s="29">
        <v>0</v>
      </c>
      <c r="K193" s="29">
        <v>0</v>
      </c>
      <c r="L193" s="29">
        <v>2.0213556865950933E-2</v>
      </c>
      <c r="M193" s="27">
        <v>0.65993315195088598</v>
      </c>
      <c r="N193" s="27" t="s">
        <v>3</v>
      </c>
      <c r="O193" s="78" t="s">
        <v>3</v>
      </c>
      <c r="Q193" t="s">
        <v>171</v>
      </c>
      <c r="R193" s="27">
        <v>0.18761741744249155</v>
      </c>
      <c r="S193" s="27">
        <v>6.5482403039285264E-2</v>
      </c>
      <c r="T193" s="27">
        <v>0.38462823028430676</v>
      </c>
      <c r="U193" s="27">
        <v>0.24980169498601429</v>
      </c>
      <c r="V193" s="27">
        <v>7.9697741410261758E-2</v>
      </c>
      <c r="W193" s="27">
        <v>1.2566275623095228E-2</v>
      </c>
      <c r="X193" s="27">
        <v>0</v>
      </c>
      <c r="Y193" s="27">
        <v>0</v>
      </c>
      <c r="Z193" s="27">
        <v>2.0206237214545151E-2</v>
      </c>
      <c r="AA193" s="78" t="s">
        <v>3</v>
      </c>
      <c r="AC193" s="27">
        <v>0.55735316964899995</v>
      </c>
      <c r="AD193" s="27">
        <v>0.56112921504299995</v>
      </c>
      <c r="AE193" s="27">
        <v>0.30735036020099998</v>
      </c>
      <c r="AF193" s="27">
        <v>0.264548862479</v>
      </c>
      <c r="AG193" s="27">
        <v>0.18827015875600001</v>
      </c>
      <c r="AH193" s="27">
        <v>0.140609333271</v>
      </c>
      <c r="AI193" s="27">
        <v>4.1586858126999998E-2</v>
      </c>
      <c r="AJ193" s="27">
        <v>2.0872126578299999E-2</v>
      </c>
      <c r="AM193" s="36"/>
    </row>
    <row r="194" spans="2:39" x14ac:dyDescent="0.2">
      <c r="B194" t="s">
        <v>172</v>
      </c>
      <c r="C194" s="20">
        <v>69965</v>
      </c>
      <c r="D194" s="29">
        <v>0.23098425489585836</v>
      </c>
      <c r="E194" s="29">
        <v>0.11610084764302873</v>
      </c>
      <c r="F194" s="29">
        <v>0.23490540988937383</v>
      </c>
      <c r="G194" s="29">
        <v>0.28399775147173284</v>
      </c>
      <c r="H194" s="29">
        <v>9.4694362646564681E-2</v>
      </c>
      <c r="I194" s="29">
        <v>1.0730020789939202E-2</v>
      </c>
      <c r="J194" s="29">
        <v>0</v>
      </c>
      <c r="K194" s="29">
        <v>0</v>
      </c>
      <c r="L194" s="29">
        <v>2.8587352663502329E-2</v>
      </c>
      <c r="M194" s="27">
        <v>0.6604224733920212</v>
      </c>
      <c r="N194" s="27" t="s">
        <v>48</v>
      </c>
      <c r="O194" s="78" t="s">
        <v>3</v>
      </c>
      <c r="Q194" t="s">
        <v>172</v>
      </c>
      <c r="R194" s="27">
        <v>0.23098231869630143</v>
      </c>
      <c r="S194" s="27">
        <v>0.11610794901205446</v>
      </c>
      <c r="T194" s="27">
        <v>0.23489947410565498</v>
      </c>
      <c r="U194" s="27">
        <v>0.28400458804942974</v>
      </c>
      <c r="V194" s="27">
        <v>9.4682623844871985E-2</v>
      </c>
      <c r="W194" s="27">
        <v>1.0734304326184345E-2</v>
      </c>
      <c r="X194" s="27">
        <v>0</v>
      </c>
      <c r="Y194" s="27">
        <v>0</v>
      </c>
      <c r="Z194" s="27">
        <v>2.8588741965503064E-2</v>
      </c>
      <c r="AA194" s="78" t="s">
        <v>48</v>
      </c>
      <c r="AC194" s="27">
        <v>0.55091944030999995</v>
      </c>
      <c r="AD194" s="27">
        <v>0.56159438889299995</v>
      </c>
      <c r="AE194" s="27">
        <v>0.33804031411300001</v>
      </c>
      <c r="AF194" s="27">
        <v>0.19006890799199999</v>
      </c>
      <c r="AG194" s="27">
        <v>0.17884504866500001</v>
      </c>
      <c r="AH194" s="27">
        <v>0.14580052489000001</v>
      </c>
      <c r="AI194" s="27">
        <v>4.7963296868299997E-2</v>
      </c>
      <c r="AJ194" s="27">
        <v>2.12594444458E-2</v>
      </c>
      <c r="AM194" s="36"/>
    </row>
    <row r="195" spans="2:39" x14ac:dyDescent="0.2">
      <c r="B195" t="s">
        <v>546</v>
      </c>
      <c r="C195" s="20">
        <v>75792</v>
      </c>
      <c r="D195" s="29">
        <v>0.15350337362171754</v>
      </c>
      <c r="E195" s="29">
        <v>0.20543299406149063</v>
      </c>
      <c r="F195" s="29">
        <v>8.9826005644819976E-2</v>
      </c>
      <c r="G195" s="29">
        <v>0.26987960258963634</v>
      </c>
      <c r="H195" s="29">
        <v>0.22022318864973403</v>
      </c>
      <c r="I195" s="29">
        <v>2.2341235755615786E-2</v>
      </c>
      <c r="J195" s="29">
        <v>0</v>
      </c>
      <c r="K195" s="29">
        <v>9.4784654660667426E-3</v>
      </c>
      <c r="L195" s="29">
        <v>2.9315134210918997E-2</v>
      </c>
      <c r="M195" s="27">
        <v>0.57264058211165936</v>
      </c>
      <c r="N195" s="27" t="s">
        <v>48</v>
      </c>
      <c r="O195" s="78" t="s">
        <v>2</v>
      </c>
      <c r="Q195" t="s">
        <v>546</v>
      </c>
      <c r="R195" s="27">
        <v>0.15349876730950901</v>
      </c>
      <c r="S195" s="27">
        <v>0.20543305453791388</v>
      </c>
      <c r="T195" s="27">
        <v>8.9836639708762475E-2</v>
      </c>
      <c r="U195" s="27">
        <v>0.26987857422640033</v>
      </c>
      <c r="V195" s="27">
        <v>0.22022534042994402</v>
      </c>
      <c r="W195" s="27">
        <v>2.2349715444344602E-2</v>
      </c>
      <c r="X195" s="27">
        <v>0</v>
      </c>
      <c r="Y195" s="27">
        <v>9.4698278841501352E-3</v>
      </c>
      <c r="Z195" s="27">
        <v>2.9308080458975601E-2</v>
      </c>
      <c r="AA195" s="78" t="s">
        <v>48</v>
      </c>
      <c r="AC195" s="27">
        <v>0.50883059045300005</v>
      </c>
      <c r="AD195" s="27">
        <v>0.55590573136499999</v>
      </c>
      <c r="AE195" s="27">
        <v>0.25261060960300002</v>
      </c>
      <c r="AF195" s="27">
        <v>0.30990935198699998</v>
      </c>
      <c r="AG195" s="27">
        <v>0.227765026215</v>
      </c>
      <c r="AH195" s="27">
        <v>0.139254132984</v>
      </c>
      <c r="AI195" s="27">
        <v>6.6844056477200001E-2</v>
      </c>
      <c r="AJ195" s="27">
        <v>3.9721739557700003E-2</v>
      </c>
      <c r="AM195" s="36"/>
    </row>
    <row r="196" spans="2:39" x14ac:dyDescent="0.2">
      <c r="B196" t="s">
        <v>547</v>
      </c>
      <c r="C196" s="20">
        <v>70799</v>
      </c>
      <c r="D196" s="29">
        <v>4.5279097739240645E-2</v>
      </c>
      <c r="E196" s="29">
        <v>0.41888256177496896</v>
      </c>
      <c r="F196" s="29">
        <v>1.6092749798451801E-2</v>
      </c>
      <c r="G196" s="29">
        <v>0.44326787612417368</v>
      </c>
      <c r="H196" s="29">
        <v>4.7091804205745255E-2</v>
      </c>
      <c r="I196" s="29">
        <v>1.1006944422296317E-2</v>
      </c>
      <c r="J196" s="29">
        <v>0</v>
      </c>
      <c r="K196" s="29">
        <v>0</v>
      </c>
      <c r="L196" s="29">
        <v>1.8378965935123386E-2</v>
      </c>
      <c r="M196" s="27">
        <v>0.61835407330651049</v>
      </c>
      <c r="N196" s="27" t="s">
        <v>48</v>
      </c>
      <c r="O196" s="78" t="s">
        <v>2</v>
      </c>
      <c r="Q196" t="s">
        <v>547</v>
      </c>
      <c r="R196" s="27">
        <v>0.11907263590680676</v>
      </c>
      <c r="S196" s="27">
        <v>0.25180447693010505</v>
      </c>
      <c r="T196" s="27">
        <v>5.9776153494746458E-2</v>
      </c>
      <c r="U196" s="27">
        <v>0.37092279579716764</v>
      </c>
      <c r="V196" s="27">
        <v>0.1523983554134308</v>
      </c>
      <c r="W196" s="27">
        <v>2.7638190954773871E-2</v>
      </c>
      <c r="X196" s="27">
        <v>0</v>
      </c>
      <c r="Y196" s="27">
        <v>0</v>
      </c>
      <c r="Z196" s="27">
        <v>1.8387391502969391E-2</v>
      </c>
      <c r="AA196" s="78" t="s">
        <v>48</v>
      </c>
      <c r="AC196" s="27">
        <v>0.57212428324999998</v>
      </c>
      <c r="AD196" s="27">
        <v>0.57222735751999998</v>
      </c>
      <c r="AE196" s="27">
        <v>0.285013217303</v>
      </c>
      <c r="AF196" s="27">
        <v>0.216379110529</v>
      </c>
      <c r="AG196" s="27">
        <v>0.21568869054299999</v>
      </c>
      <c r="AH196" s="27">
        <v>0.15833803225099999</v>
      </c>
      <c r="AI196" s="27">
        <v>5.3023866144200002E-2</v>
      </c>
      <c r="AJ196" s="27">
        <v>2.9768970359500001E-2</v>
      </c>
      <c r="AM196" s="36"/>
    </row>
    <row r="197" spans="2:39" x14ac:dyDescent="0.2">
      <c r="B197" t="s">
        <v>548</v>
      </c>
      <c r="C197" s="20">
        <v>73847</v>
      </c>
      <c r="D197" s="29">
        <v>0.19127081799678763</v>
      </c>
      <c r="E197" s="29">
        <v>0.23967127451084452</v>
      </c>
      <c r="F197" s="29">
        <v>8.1640191238131238E-2</v>
      </c>
      <c r="G197" s="29">
        <v>0.30070204267445011</v>
      </c>
      <c r="H197" s="29">
        <v>0.15318051644639458</v>
      </c>
      <c r="I197" s="29">
        <v>1.59122941647282E-2</v>
      </c>
      <c r="J197" s="29">
        <v>0</v>
      </c>
      <c r="K197" s="29">
        <v>6.7677877204361621E-3</v>
      </c>
      <c r="L197" s="29">
        <v>1.0855075248227663E-2</v>
      </c>
      <c r="M197" s="27">
        <v>0.64568802618932619</v>
      </c>
      <c r="N197" s="27" t="s">
        <v>48</v>
      </c>
      <c r="O197" s="78" t="s">
        <v>2</v>
      </c>
      <c r="Q197" t="s">
        <v>548</v>
      </c>
      <c r="R197" s="27">
        <v>0.19126313361155967</v>
      </c>
      <c r="S197" s="27">
        <v>0.2396661283895728</v>
      </c>
      <c r="T197" s="27">
        <v>8.1643352976951952E-2</v>
      </c>
      <c r="U197" s="27">
        <v>0.30069416773273494</v>
      </c>
      <c r="V197" s="27">
        <v>0.15317828156785437</v>
      </c>
      <c r="W197" s="27">
        <v>1.5917622632804145E-2</v>
      </c>
      <c r="X197" s="27">
        <v>0</v>
      </c>
      <c r="Y197" s="27">
        <v>6.7739026487427384E-3</v>
      </c>
      <c r="Z197" s="27">
        <v>1.0863410439779377E-2</v>
      </c>
      <c r="AA197" s="78" t="s">
        <v>48</v>
      </c>
      <c r="AC197" s="27">
        <v>0.52189294837900002</v>
      </c>
      <c r="AD197" s="27">
        <v>0.56289548128400002</v>
      </c>
      <c r="AE197" s="27">
        <v>0.29108951395100002</v>
      </c>
      <c r="AF197" s="27">
        <v>0.26570336377800002</v>
      </c>
      <c r="AG197" s="27">
        <v>0.19168932505</v>
      </c>
      <c r="AH197" s="27">
        <v>0.147257702037</v>
      </c>
      <c r="AI197" s="27">
        <v>7.4009300705999995E-2</v>
      </c>
      <c r="AJ197" s="27">
        <v>3.4241924828699997E-2</v>
      </c>
      <c r="AM197" s="36"/>
    </row>
    <row r="198" spans="2:39" x14ac:dyDescent="0.2">
      <c r="B198" t="s">
        <v>549</v>
      </c>
      <c r="C198" s="20">
        <v>79112</v>
      </c>
      <c r="D198" s="29">
        <v>0.22570852557619048</v>
      </c>
      <c r="E198" s="29">
        <v>0.11458430090368635</v>
      </c>
      <c r="F198" s="29">
        <v>0.26425279047060202</v>
      </c>
      <c r="G198" s="29">
        <v>0.2710657707890935</v>
      </c>
      <c r="H198" s="29">
        <v>8.8104789128135255E-2</v>
      </c>
      <c r="I198" s="29">
        <v>1.1737421758800458E-2</v>
      </c>
      <c r="J198" s="29">
        <v>0</v>
      </c>
      <c r="K198" s="29">
        <v>0</v>
      </c>
      <c r="L198" s="29">
        <v>2.4546401373491802E-2</v>
      </c>
      <c r="M198" s="27">
        <v>0.68169157066565045</v>
      </c>
      <c r="N198" s="27" t="s">
        <v>48</v>
      </c>
      <c r="O198" s="78" t="s">
        <v>3</v>
      </c>
      <c r="Q198" t="s">
        <v>549</v>
      </c>
      <c r="R198" s="27">
        <v>0.22569998145744483</v>
      </c>
      <c r="S198" s="27">
        <v>0.11459299091414797</v>
      </c>
      <c r="T198" s="27">
        <v>0.26424995364361209</v>
      </c>
      <c r="U198" s="27">
        <v>0.27107361394400148</v>
      </c>
      <c r="V198" s="27">
        <v>8.8095679584646758E-2</v>
      </c>
      <c r="W198" s="27">
        <v>1.1737437418876321E-2</v>
      </c>
      <c r="X198" s="27">
        <v>0</v>
      </c>
      <c r="Y198" s="27">
        <v>0</v>
      </c>
      <c r="Z198" s="27">
        <v>2.4550343037270536E-2</v>
      </c>
      <c r="AA198" s="78" t="s">
        <v>48</v>
      </c>
      <c r="AC198" s="27">
        <v>0.54739107380899998</v>
      </c>
      <c r="AD198" s="27">
        <v>0.52659844382800003</v>
      </c>
      <c r="AE198" s="27">
        <v>0.33068816947000002</v>
      </c>
      <c r="AF198" s="27">
        <v>0.20545003707699999</v>
      </c>
      <c r="AG198" s="27">
        <v>0.18032140838499999</v>
      </c>
      <c r="AH198" s="27">
        <v>0.179549176871</v>
      </c>
      <c r="AI198" s="27">
        <v>4.8280750916200002E-2</v>
      </c>
      <c r="AJ198" s="27">
        <v>2.1794677462399999E-2</v>
      </c>
      <c r="AM198" s="36"/>
    </row>
    <row r="199" spans="2:39" x14ac:dyDescent="0.2">
      <c r="B199" t="s">
        <v>173</v>
      </c>
      <c r="C199" s="20">
        <v>78770</v>
      </c>
      <c r="D199" s="29">
        <v>0.13729375434088936</v>
      </c>
      <c r="E199" s="29">
        <v>0.27182192180216874</v>
      </c>
      <c r="F199" s="29">
        <v>8.8174841762199113E-2</v>
      </c>
      <c r="G199" s="29">
        <v>0.27108995623712762</v>
      </c>
      <c r="H199" s="29">
        <v>0.17337076244495372</v>
      </c>
      <c r="I199" s="29">
        <v>2.6736767507279199E-2</v>
      </c>
      <c r="J199" s="29">
        <v>0</v>
      </c>
      <c r="K199" s="29">
        <v>9.9480213916801584E-3</v>
      </c>
      <c r="L199" s="29">
        <v>2.1563974513701897E-2</v>
      </c>
      <c r="M199" s="27">
        <v>0.55065645761570581</v>
      </c>
      <c r="N199" s="27" t="s">
        <v>2</v>
      </c>
      <c r="O199" s="78" t="s">
        <v>2</v>
      </c>
      <c r="Q199" t="s">
        <v>173</v>
      </c>
      <c r="R199" s="27">
        <v>0.14847262247838616</v>
      </c>
      <c r="S199" s="27">
        <v>0.2452564841498559</v>
      </c>
      <c r="T199" s="27">
        <v>9.6760806916426509E-2</v>
      </c>
      <c r="U199" s="27">
        <v>0.25991930835734872</v>
      </c>
      <c r="V199" s="27">
        <v>0.18925648414985591</v>
      </c>
      <c r="W199" s="27">
        <v>2.8841498559077808E-2</v>
      </c>
      <c r="X199" s="27">
        <v>0</v>
      </c>
      <c r="Y199" s="27">
        <v>9.9365994236311241E-3</v>
      </c>
      <c r="Z199" s="27">
        <v>2.1556195965417867E-2</v>
      </c>
      <c r="AA199" s="78" t="s">
        <v>48</v>
      </c>
      <c r="AC199" s="27">
        <v>0.51359297729499997</v>
      </c>
      <c r="AD199" s="27">
        <v>0.55873975905200002</v>
      </c>
      <c r="AE199" s="27">
        <v>0.25871082290000003</v>
      </c>
      <c r="AF199" s="27">
        <v>0.290457562961</v>
      </c>
      <c r="AG199" s="27">
        <v>0.22443803562799999</v>
      </c>
      <c r="AH199" s="27">
        <v>0.139519958434</v>
      </c>
      <c r="AI199" s="27">
        <v>6.6400415868399995E-2</v>
      </c>
      <c r="AJ199" s="27">
        <v>4.0066746379700001E-2</v>
      </c>
      <c r="AM199" s="36"/>
    </row>
    <row r="200" spans="2:39" x14ac:dyDescent="0.2">
      <c r="B200" t="s">
        <v>174</v>
      </c>
      <c r="C200" s="20">
        <v>73082</v>
      </c>
      <c r="D200" s="29">
        <v>0.42985914006020887</v>
      </c>
      <c r="E200" s="29">
        <v>0.11844407094499845</v>
      </c>
      <c r="F200" s="29">
        <v>6.6834518150141686E-2</v>
      </c>
      <c r="G200" s="29">
        <v>0.2744631241266654</v>
      </c>
      <c r="H200" s="29">
        <v>7.4624951548280138E-2</v>
      </c>
      <c r="I200" s="29">
        <v>6.591410741301435E-3</v>
      </c>
      <c r="J200" s="29">
        <v>0</v>
      </c>
      <c r="K200" s="29">
        <v>0</v>
      </c>
      <c r="L200" s="29">
        <v>2.9182784428404038E-2</v>
      </c>
      <c r="M200" s="27">
        <v>0.61429625301603996</v>
      </c>
      <c r="N200" s="27" t="s">
        <v>1</v>
      </c>
      <c r="O200" s="78" t="s">
        <v>1</v>
      </c>
      <c r="Q200" t="s">
        <v>174</v>
      </c>
      <c r="R200" s="27">
        <v>0.32832895264400586</v>
      </c>
      <c r="S200" s="27">
        <v>0.17133692698356129</v>
      </c>
      <c r="T200" s="27">
        <v>0.10533701608232726</v>
      </c>
      <c r="U200" s="27">
        <v>0.25662672071991804</v>
      </c>
      <c r="V200" s="27">
        <v>0.10181761482603466</v>
      </c>
      <c r="W200" s="27">
        <v>7.3729228850180429E-3</v>
      </c>
      <c r="X200" s="27">
        <v>0</v>
      </c>
      <c r="Y200" s="27">
        <v>0</v>
      </c>
      <c r="Z200" s="27">
        <v>2.9179845859134849E-2</v>
      </c>
      <c r="AA200" s="78" t="s">
        <v>1</v>
      </c>
      <c r="AC200" s="27">
        <v>0.52211328759300002</v>
      </c>
      <c r="AD200" s="27">
        <v>0.547720657891</v>
      </c>
      <c r="AE200" s="27">
        <v>0.32909307092099999</v>
      </c>
      <c r="AF200" s="27">
        <v>0.209995947016</v>
      </c>
      <c r="AG200" s="27">
        <v>0.17244589976300001</v>
      </c>
      <c r="AH200" s="27">
        <v>0.150018628121</v>
      </c>
      <c r="AI200" s="27">
        <v>3.9232281488000002E-2</v>
      </c>
      <c r="AJ200" s="27">
        <v>1.7374976424900001E-2</v>
      </c>
      <c r="AM200" s="36"/>
    </row>
    <row r="201" spans="2:39" x14ac:dyDescent="0.2">
      <c r="B201" t="s">
        <v>175</v>
      </c>
      <c r="C201" s="20">
        <v>77529</v>
      </c>
      <c r="D201" s="29">
        <v>0.27114559241458419</v>
      </c>
      <c r="E201" s="29">
        <v>0.11130774250809697</v>
      </c>
      <c r="F201" s="29">
        <v>0.21847910162262027</v>
      </c>
      <c r="G201" s="29">
        <v>0.26144966283354953</v>
      </c>
      <c r="H201" s="29">
        <v>0.11163695737541877</v>
      </c>
      <c r="I201" s="29">
        <v>6.1458323164143248E-3</v>
      </c>
      <c r="J201" s="29">
        <v>0</v>
      </c>
      <c r="K201" s="29">
        <v>0</v>
      </c>
      <c r="L201" s="29">
        <v>1.9835110929316092E-2</v>
      </c>
      <c r="M201" s="27">
        <v>0.74008941774079795</v>
      </c>
      <c r="N201" s="27" t="s">
        <v>1</v>
      </c>
      <c r="O201" s="78" t="s">
        <v>3</v>
      </c>
      <c r="Q201" t="s">
        <v>175</v>
      </c>
      <c r="R201" s="27">
        <v>0.27113976995468803</v>
      </c>
      <c r="S201" s="27">
        <v>0.11131056117113977</v>
      </c>
      <c r="T201" s="27">
        <v>0.21847333565702334</v>
      </c>
      <c r="U201" s="27">
        <v>0.26144998257232488</v>
      </c>
      <c r="V201" s="27">
        <v>0.11164168699895434</v>
      </c>
      <c r="W201" s="27">
        <v>6.151969327291739E-3</v>
      </c>
      <c r="X201" s="27">
        <v>0</v>
      </c>
      <c r="Y201" s="27">
        <v>0</v>
      </c>
      <c r="Z201" s="27">
        <v>1.9832694318577902E-2</v>
      </c>
      <c r="AA201" s="78" t="s">
        <v>1</v>
      </c>
      <c r="AC201" s="27">
        <v>0.53067223988099999</v>
      </c>
      <c r="AD201" s="27">
        <v>0.56117732550400001</v>
      </c>
      <c r="AE201" s="27">
        <v>0.33787157893500003</v>
      </c>
      <c r="AF201" s="27">
        <v>0.21395032307100001</v>
      </c>
      <c r="AG201" s="27">
        <v>0.16155286428900001</v>
      </c>
      <c r="AH201" s="27">
        <v>0.14577309178100001</v>
      </c>
      <c r="AI201" s="27">
        <v>6.0084163988399997E-2</v>
      </c>
      <c r="AJ201" s="27">
        <v>2.6470679565800001E-2</v>
      </c>
      <c r="AM201" s="36"/>
    </row>
    <row r="202" spans="2:39" x14ac:dyDescent="0.2">
      <c r="B202" t="s">
        <v>176</v>
      </c>
      <c r="C202" s="20">
        <v>71496</v>
      </c>
      <c r="D202" s="29">
        <v>0.18200897835781946</v>
      </c>
      <c r="E202" s="29">
        <v>0.20662212953666867</v>
      </c>
      <c r="F202" s="29">
        <v>7.0404646610085622E-2</v>
      </c>
      <c r="G202" s="29">
        <v>0.38695197263184977</v>
      </c>
      <c r="H202" s="29">
        <v>0.11179061036767421</v>
      </c>
      <c r="I202" s="29">
        <v>2.9755474705024501E-2</v>
      </c>
      <c r="J202" s="29">
        <v>0</v>
      </c>
      <c r="K202" s="29">
        <v>0</v>
      </c>
      <c r="L202" s="29">
        <v>1.2466187790877891E-2</v>
      </c>
      <c r="M202" s="27">
        <v>0.61476798806201371</v>
      </c>
      <c r="N202" s="27" t="s">
        <v>48</v>
      </c>
      <c r="O202" s="78" t="s">
        <v>2</v>
      </c>
      <c r="Q202" t="s">
        <v>176</v>
      </c>
      <c r="R202" s="27">
        <v>0.18200432260266181</v>
      </c>
      <c r="S202" s="27">
        <v>0.20662040723467182</v>
      </c>
      <c r="T202" s="27">
        <v>7.0412922306904782E-2</v>
      </c>
      <c r="U202" s="27">
        <v>0.38694118985325904</v>
      </c>
      <c r="V202" s="27">
        <v>0.11179615515868502</v>
      </c>
      <c r="W202" s="27">
        <v>2.9757706745535205E-2</v>
      </c>
      <c r="X202" s="27">
        <v>0</v>
      </c>
      <c r="Y202" s="27">
        <v>0</v>
      </c>
      <c r="Z202" s="27">
        <v>1.2467296098282335E-2</v>
      </c>
      <c r="AA202" s="78" t="s">
        <v>48</v>
      </c>
      <c r="AC202" s="27">
        <v>0.57340018039899998</v>
      </c>
      <c r="AD202" s="27">
        <v>0.56321510209799996</v>
      </c>
      <c r="AE202" s="27">
        <v>0.31812142897899998</v>
      </c>
      <c r="AF202" s="27">
        <v>0.19317554758</v>
      </c>
      <c r="AG202" s="27">
        <v>0.20737372930600001</v>
      </c>
      <c r="AH202" s="27">
        <v>0.17219461546699999</v>
      </c>
      <c r="AI202" s="27">
        <v>4.7502811988300003E-2</v>
      </c>
      <c r="AJ202" s="27">
        <v>9.7352146440499998E-3</v>
      </c>
      <c r="AM202" s="36"/>
    </row>
    <row r="203" spans="2:39" x14ac:dyDescent="0.2">
      <c r="B203" t="s">
        <v>177</v>
      </c>
      <c r="C203" s="20">
        <v>79081</v>
      </c>
      <c r="D203" s="29">
        <v>0.12878770434648468</v>
      </c>
      <c r="E203" s="29">
        <v>0.22734193487006915</v>
      </c>
      <c r="F203" s="29">
        <v>5.0595873704460212E-2</v>
      </c>
      <c r="G203" s="29">
        <v>0.31894017968152438</v>
      </c>
      <c r="H203" s="29">
        <v>0.22871386110939923</v>
      </c>
      <c r="I203" s="29">
        <v>2.0439304094619637E-2</v>
      </c>
      <c r="J203" s="29">
        <v>0</v>
      </c>
      <c r="K203" s="29">
        <v>2.1218728000926106E-2</v>
      </c>
      <c r="L203" s="29">
        <v>3.962414192516547E-3</v>
      </c>
      <c r="M203" s="27">
        <v>0.5375655574355096</v>
      </c>
      <c r="N203" s="27" t="s">
        <v>48</v>
      </c>
      <c r="O203" s="78" t="s">
        <v>2</v>
      </c>
      <c r="Q203" t="s">
        <v>177</v>
      </c>
      <c r="R203" s="27">
        <v>0.12878716597666542</v>
      </c>
      <c r="S203" s="27">
        <v>0.22734757245013174</v>
      </c>
      <c r="T203" s="27">
        <v>5.0597478359051561E-2</v>
      </c>
      <c r="U203" s="27">
        <v>0.31894523899134364</v>
      </c>
      <c r="V203" s="27">
        <v>0.22871189311253293</v>
      </c>
      <c r="W203" s="27">
        <v>2.0441287165976665E-2</v>
      </c>
      <c r="X203" s="27">
        <v>0</v>
      </c>
      <c r="Y203" s="27">
        <v>2.1217538577342869E-2</v>
      </c>
      <c r="Z203" s="27">
        <v>3.9518253669552127E-3</v>
      </c>
      <c r="AA203" s="78" t="s">
        <v>48</v>
      </c>
      <c r="AC203" s="27">
        <v>0.51384005729899995</v>
      </c>
      <c r="AD203" s="27">
        <v>0.55446576796900005</v>
      </c>
      <c r="AE203" s="27">
        <v>0.24488742957000001</v>
      </c>
      <c r="AF203" s="27">
        <v>0.29753293929300001</v>
      </c>
      <c r="AG203" s="27">
        <v>0.25207026203299998</v>
      </c>
      <c r="AH203" s="27">
        <v>0.13293871710899999</v>
      </c>
      <c r="AI203" s="27">
        <v>5.3650972888300001E-2</v>
      </c>
      <c r="AJ203" s="27">
        <v>2.24345993029E-2</v>
      </c>
      <c r="AM203" s="36"/>
    </row>
    <row r="204" spans="2:39" x14ac:dyDescent="0.2">
      <c r="B204" t="s">
        <v>178</v>
      </c>
      <c r="C204" s="20">
        <v>74043</v>
      </c>
      <c r="D204" s="29">
        <v>0.33161594993033228</v>
      </c>
      <c r="E204" s="29">
        <v>2.3840280274144129E-2</v>
      </c>
      <c r="F204" s="29">
        <v>0.47009010214861308</v>
      </c>
      <c r="G204" s="29">
        <v>0.11292395341112889</v>
      </c>
      <c r="H204" s="29">
        <v>4.6332638668261483E-2</v>
      </c>
      <c r="I204" s="29">
        <v>2.0184013108557382E-3</v>
      </c>
      <c r="J204" s="29">
        <v>0</v>
      </c>
      <c r="K204" s="29">
        <v>0</v>
      </c>
      <c r="L204" s="29">
        <v>1.3178674256664391E-2</v>
      </c>
      <c r="M204" s="27">
        <v>0.76740860257944021</v>
      </c>
      <c r="N204" s="27" t="s">
        <v>3</v>
      </c>
      <c r="O204" s="78" t="s">
        <v>3</v>
      </c>
      <c r="Q204" t="s">
        <v>178</v>
      </c>
      <c r="R204" s="27">
        <v>0.27132574224318473</v>
      </c>
      <c r="S204" s="27">
        <v>7.2561200964432165E-2</v>
      </c>
      <c r="T204" s="27">
        <v>0.35412963517009555</v>
      </c>
      <c r="U204" s="27">
        <v>0.17907111807254361</v>
      </c>
      <c r="V204" s="27">
        <v>0.10610513718519561</v>
      </c>
      <c r="W204" s="27">
        <v>3.6254201791591136E-3</v>
      </c>
      <c r="X204" s="27">
        <v>0</v>
      </c>
      <c r="Y204" s="27">
        <v>0</v>
      </c>
      <c r="Z204" s="27">
        <v>1.3181746185389205E-2</v>
      </c>
      <c r="AA204" s="78" t="s">
        <v>3</v>
      </c>
      <c r="AC204" s="27">
        <v>0.51769653283799999</v>
      </c>
      <c r="AD204" s="27">
        <v>0.55794186491999997</v>
      </c>
      <c r="AE204" s="27">
        <v>0.335166989709</v>
      </c>
      <c r="AF204" s="27">
        <v>0.247577793351</v>
      </c>
      <c r="AG204" s="27">
        <v>0.15474789507699999</v>
      </c>
      <c r="AH204" s="27">
        <v>0.14806583362699999</v>
      </c>
      <c r="AI204" s="27">
        <v>7.1341544433000004E-2</v>
      </c>
      <c r="AJ204" s="27">
        <v>2.7679798348800001E-2</v>
      </c>
      <c r="AM204" s="36"/>
    </row>
    <row r="205" spans="2:39" x14ac:dyDescent="0.2">
      <c r="B205" t="s">
        <v>550</v>
      </c>
      <c r="C205" s="20">
        <v>79825</v>
      </c>
      <c r="D205" s="29">
        <v>0.4432603295147981</v>
      </c>
      <c r="E205" s="29">
        <v>0.10947527224978096</v>
      </c>
      <c r="F205" s="29">
        <v>5.0041501156439051E-2</v>
      </c>
      <c r="G205" s="29">
        <v>0.31171461833519415</v>
      </c>
      <c r="H205" s="29">
        <v>6.5605420603442779E-2</v>
      </c>
      <c r="I205" s="29">
        <v>5.4448793472280776E-3</v>
      </c>
      <c r="J205" s="29">
        <v>0</v>
      </c>
      <c r="K205" s="29">
        <v>0</v>
      </c>
      <c r="L205" s="29">
        <v>1.4457978793116898E-2</v>
      </c>
      <c r="M205" s="27">
        <v>0.69103037069889695</v>
      </c>
      <c r="N205" s="27" t="s">
        <v>1</v>
      </c>
      <c r="O205" s="78" t="s">
        <v>1</v>
      </c>
      <c r="Q205" t="s">
        <v>550</v>
      </c>
      <c r="R205" s="27">
        <v>0.30048403763528581</v>
      </c>
      <c r="S205" s="27">
        <v>0.18891970776454378</v>
      </c>
      <c r="T205" s="27">
        <v>9.9671869618027223E-2</v>
      </c>
      <c r="U205" s="27">
        <v>0.28699624734867024</v>
      </c>
      <c r="V205" s="27">
        <v>0.10309820344083682</v>
      </c>
      <c r="W205" s="27">
        <v>6.3631913852178167E-3</v>
      </c>
      <c r="X205" s="27">
        <v>0</v>
      </c>
      <c r="Y205" s="27">
        <v>0</v>
      </c>
      <c r="Z205" s="27">
        <v>1.4466742807418284E-2</v>
      </c>
      <c r="AA205" s="78" t="s">
        <v>1</v>
      </c>
      <c r="AC205" s="27">
        <v>0.54019724689799997</v>
      </c>
      <c r="AD205" s="27">
        <v>0.53200558599600001</v>
      </c>
      <c r="AE205" s="27">
        <v>0.33581826368399997</v>
      </c>
      <c r="AF205" s="27">
        <v>0.20377823212999999</v>
      </c>
      <c r="AG205" s="27">
        <v>0.16411969870699999</v>
      </c>
      <c r="AH205" s="27">
        <v>0.18538293569799999</v>
      </c>
      <c r="AI205" s="27">
        <v>3.9115857288000003E-2</v>
      </c>
      <c r="AJ205" s="27">
        <v>1.7099098923599999E-2</v>
      </c>
      <c r="AM205" s="36"/>
    </row>
    <row r="206" spans="2:39" x14ac:dyDescent="0.2">
      <c r="B206" t="s">
        <v>179</v>
      </c>
      <c r="C206" s="20">
        <v>67840</v>
      </c>
      <c r="D206" s="29">
        <v>0.1361096193647601</v>
      </c>
      <c r="E206" s="29">
        <v>0.19617576198087999</v>
      </c>
      <c r="F206" s="29">
        <v>7.3022599617292336E-2</v>
      </c>
      <c r="G206" s="29">
        <v>0.28408106959134111</v>
      </c>
      <c r="H206" s="29">
        <v>0.27066942394934151</v>
      </c>
      <c r="I206" s="29">
        <v>1.7154289746624408E-2</v>
      </c>
      <c r="J206" s="29">
        <v>0</v>
      </c>
      <c r="K206" s="29">
        <v>0</v>
      </c>
      <c r="L206" s="29">
        <v>2.2787235749760566E-2</v>
      </c>
      <c r="M206" s="27">
        <v>0.65963400786817838</v>
      </c>
      <c r="N206" s="27" t="s">
        <v>48</v>
      </c>
      <c r="O206" s="78" t="s">
        <v>2</v>
      </c>
      <c r="Q206" t="s">
        <v>179</v>
      </c>
      <c r="R206" s="27">
        <v>0.13610869030859646</v>
      </c>
      <c r="S206" s="27">
        <v>0.19617438716453264</v>
      </c>
      <c r="T206" s="27">
        <v>7.3026301088243845E-2</v>
      </c>
      <c r="U206" s="27">
        <v>0.28408303725056422</v>
      </c>
      <c r="V206" s="27">
        <v>0.27065316976156956</v>
      </c>
      <c r="W206" s="27">
        <v>1.7161627673124624E-2</v>
      </c>
      <c r="X206" s="27">
        <v>0</v>
      </c>
      <c r="Y206" s="27">
        <v>0</v>
      </c>
      <c r="Z206" s="27">
        <v>2.2792786753368641E-2</v>
      </c>
      <c r="AA206" s="78" t="s">
        <v>48</v>
      </c>
      <c r="AC206" s="27">
        <v>0.52603140908099999</v>
      </c>
      <c r="AD206" s="27">
        <v>0.55446906629399995</v>
      </c>
      <c r="AE206" s="27">
        <v>0.26388088231899998</v>
      </c>
      <c r="AF206" s="27">
        <v>0.26944378065300001</v>
      </c>
      <c r="AG206" s="27">
        <v>0.20997116538999999</v>
      </c>
      <c r="AH206" s="27">
        <v>0.142272358525</v>
      </c>
      <c r="AI206" s="27">
        <v>3.68997904669E-2</v>
      </c>
      <c r="AJ206" s="27">
        <v>6.0434333375400003E-2</v>
      </c>
      <c r="AM206" s="36"/>
    </row>
    <row r="207" spans="2:39" x14ac:dyDescent="0.2">
      <c r="B207" t="s">
        <v>551</v>
      </c>
      <c r="C207" s="20">
        <v>79984</v>
      </c>
      <c r="D207" s="29">
        <v>0.27870216669934278</v>
      </c>
      <c r="E207" s="29">
        <v>0.14450069570837509</v>
      </c>
      <c r="F207" s="29">
        <v>0.15856961466955935</v>
      </c>
      <c r="G207" s="29">
        <v>0.28619470182421208</v>
      </c>
      <c r="H207" s="29">
        <v>0.10335074423694955</v>
      </c>
      <c r="I207" s="29">
        <v>7.542323064515093E-3</v>
      </c>
      <c r="J207" s="29">
        <v>0</v>
      </c>
      <c r="K207" s="29">
        <v>0</v>
      </c>
      <c r="L207" s="29">
        <v>2.1139753797046187E-2</v>
      </c>
      <c r="M207" s="27">
        <v>0.68112015628763234</v>
      </c>
      <c r="N207" s="27" t="s">
        <v>48</v>
      </c>
      <c r="O207" s="78" t="s">
        <v>1</v>
      </c>
      <c r="Q207" t="s">
        <v>551</v>
      </c>
      <c r="R207" s="27">
        <v>0.24022100258815324</v>
      </c>
      <c r="S207" s="27">
        <v>0.16000660805080857</v>
      </c>
      <c r="T207" s="27">
        <v>0.17913324400227609</v>
      </c>
      <c r="U207" s="27">
        <v>0.2788780998182786</v>
      </c>
      <c r="V207" s="27">
        <v>0.11281411185961564</v>
      </c>
      <c r="W207" s="27">
        <v>7.8011710934488519E-3</v>
      </c>
      <c r="X207" s="27">
        <v>0</v>
      </c>
      <c r="Y207" s="27">
        <v>0</v>
      </c>
      <c r="Z207" s="27">
        <v>2.1145762587419004E-2</v>
      </c>
      <c r="AA207" s="78" t="s">
        <v>48</v>
      </c>
      <c r="AC207" s="27">
        <v>0.55276315925800001</v>
      </c>
      <c r="AD207" s="27">
        <v>0.550784152315</v>
      </c>
      <c r="AE207" s="27">
        <v>0.323881431567</v>
      </c>
      <c r="AF207" s="27">
        <v>0.21998101697700001</v>
      </c>
      <c r="AG207" s="27">
        <v>0.174591534843</v>
      </c>
      <c r="AH207" s="27">
        <v>0.16257406862000001</v>
      </c>
      <c r="AI207" s="27">
        <v>4.5887670706999999E-2</v>
      </c>
      <c r="AJ207" s="27">
        <v>3.7029104446900003E-2</v>
      </c>
      <c r="AM207" s="36"/>
    </row>
    <row r="208" spans="2:39" x14ac:dyDescent="0.2">
      <c r="B208" t="s">
        <v>552</v>
      </c>
      <c r="C208" s="20">
        <v>77823</v>
      </c>
      <c r="D208" s="29">
        <v>0.40220396443474166</v>
      </c>
      <c r="E208" s="29">
        <v>8.8839117019467617E-2</v>
      </c>
      <c r="F208" s="29">
        <v>8.7940626849634038E-2</v>
      </c>
      <c r="G208" s="29">
        <v>0.34976239831673128</v>
      </c>
      <c r="H208" s="29">
        <v>5.115890790240718E-2</v>
      </c>
      <c r="I208" s="29">
        <v>8.3290065049278321E-3</v>
      </c>
      <c r="J208" s="29">
        <v>0</v>
      </c>
      <c r="K208" s="29">
        <v>0</v>
      </c>
      <c r="L208" s="29">
        <v>1.1765978972090243E-2</v>
      </c>
      <c r="M208" s="27">
        <v>0.6375526710624011</v>
      </c>
      <c r="N208" s="27" t="s">
        <v>1</v>
      </c>
      <c r="O208" s="78" t="s">
        <v>1</v>
      </c>
      <c r="Q208" t="s">
        <v>552</v>
      </c>
      <c r="R208" s="27">
        <v>0.26271767171880039</v>
      </c>
      <c r="S208" s="27">
        <v>0.14803692357304096</v>
      </c>
      <c r="T208" s="27">
        <v>0.16702273460174138</v>
      </c>
      <c r="U208" s="27">
        <v>0.32259754917768463</v>
      </c>
      <c r="V208" s="27">
        <v>7.8200580457916807E-2</v>
      </c>
      <c r="W208" s="27">
        <v>9.6541438245727178E-3</v>
      </c>
      <c r="X208" s="27">
        <v>0</v>
      </c>
      <c r="Y208" s="27">
        <v>0</v>
      </c>
      <c r="Z208" s="27">
        <v>1.1770396646243148E-2</v>
      </c>
      <c r="AA208" s="78" t="s">
        <v>48</v>
      </c>
      <c r="AC208" s="27">
        <v>0.56069547801099995</v>
      </c>
      <c r="AD208" s="27">
        <v>0.55973562948699995</v>
      </c>
      <c r="AE208" s="27">
        <v>0.34509969041799998</v>
      </c>
      <c r="AF208" s="27">
        <v>0.17859785675000001</v>
      </c>
      <c r="AG208" s="27">
        <v>0.16371487295000001</v>
      </c>
      <c r="AH208" s="27">
        <v>0.15999478785400001</v>
      </c>
      <c r="AI208" s="27">
        <v>3.2669088963799997E-2</v>
      </c>
      <c r="AJ208" s="27">
        <v>1.4090046923199999E-2</v>
      </c>
      <c r="AM208" s="36"/>
    </row>
    <row r="209" spans="2:39" x14ac:dyDescent="0.2">
      <c r="B209" t="s">
        <v>553</v>
      </c>
      <c r="C209" s="20">
        <v>75860</v>
      </c>
      <c r="D209" s="29">
        <v>0.31076725415470791</v>
      </c>
      <c r="E209" s="29">
        <v>0.11760822785816415</v>
      </c>
      <c r="F209" s="29">
        <v>0.20414755117972741</v>
      </c>
      <c r="G209" s="29">
        <v>0.24842490583419441</v>
      </c>
      <c r="H209" s="29">
        <v>0.10502221156634847</v>
      </c>
      <c r="I209" s="29">
        <v>4.9569302216010483E-3</v>
      </c>
      <c r="J209" s="29">
        <v>0</v>
      </c>
      <c r="K209" s="29">
        <v>0</v>
      </c>
      <c r="L209" s="29">
        <v>9.0729191852565623E-3</v>
      </c>
      <c r="M209" s="27">
        <v>0.71261925408381366</v>
      </c>
      <c r="N209" s="27" t="s">
        <v>1</v>
      </c>
      <c r="O209" s="78" t="s">
        <v>1</v>
      </c>
      <c r="Q209" t="s">
        <v>553</v>
      </c>
      <c r="R209" s="27">
        <v>0.31077156440185721</v>
      </c>
      <c r="S209" s="27">
        <v>0.11761223848017906</v>
      </c>
      <c r="T209" s="27">
        <v>0.2041473205201724</v>
      </c>
      <c r="U209" s="27">
        <v>0.24843226844743707</v>
      </c>
      <c r="V209" s="27">
        <v>0.10501489113746092</v>
      </c>
      <c r="W209" s="27">
        <v>4.957546384505818E-3</v>
      </c>
      <c r="X209" s="27">
        <v>0</v>
      </c>
      <c r="Y209" s="27">
        <v>0</v>
      </c>
      <c r="Z209" s="27">
        <v>9.0641706283875034E-3</v>
      </c>
      <c r="AA209" s="78" t="s">
        <v>1</v>
      </c>
      <c r="AC209" s="27">
        <v>0.53490204627100002</v>
      </c>
      <c r="AD209" s="27">
        <v>0.55109571753700004</v>
      </c>
      <c r="AE209" s="27">
        <v>0.34014178592599997</v>
      </c>
      <c r="AF209" s="27">
        <v>0.26189235770800001</v>
      </c>
      <c r="AG209" s="27">
        <v>0.156224804184</v>
      </c>
      <c r="AH209" s="27">
        <v>0.16807369043699999</v>
      </c>
      <c r="AI209" s="27">
        <v>5.71046000707E-2</v>
      </c>
      <c r="AJ209" s="27">
        <v>4.71580277403E-2</v>
      </c>
      <c r="AM209" s="36"/>
    </row>
    <row r="210" spans="2:39" x14ac:dyDescent="0.2">
      <c r="B210" t="s">
        <v>714</v>
      </c>
      <c r="C210" s="20">
        <v>74768</v>
      </c>
      <c r="D210" s="29">
        <v>0.3191801774647417</v>
      </c>
      <c r="E210" s="29">
        <v>0.10171427471709206</v>
      </c>
      <c r="F210" s="29">
        <v>5.2758806343830678E-2</v>
      </c>
      <c r="G210" s="29">
        <v>0.41588788056510773</v>
      </c>
      <c r="H210" s="29">
        <v>8.3461058635056012E-2</v>
      </c>
      <c r="I210" s="29">
        <v>1.0738352751519589E-2</v>
      </c>
      <c r="J210" s="29">
        <v>0</v>
      </c>
      <c r="K210" s="29">
        <v>0</v>
      </c>
      <c r="L210" s="29">
        <v>1.625944952265225E-2</v>
      </c>
      <c r="M210" s="27">
        <v>0.66040792696896067</v>
      </c>
      <c r="N210" s="27" t="s">
        <v>48</v>
      </c>
      <c r="O210" s="78" t="s">
        <v>1</v>
      </c>
      <c r="Q210" t="s">
        <v>714</v>
      </c>
      <c r="R210" s="27">
        <v>0.23018348252258092</v>
      </c>
      <c r="S210" s="27">
        <v>0.14567216169144154</v>
      </c>
      <c r="T210" s="27">
        <v>8.2101340678034748E-2</v>
      </c>
      <c r="U210" s="27">
        <v>0.40084653084369559</v>
      </c>
      <c r="V210" s="27">
        <v>0.11294503625096197</v>
      </c>
      <c r="W210" s="27">
        <v>1.1989144963343999E-2</v>
      </c>
      <c r="X210" s="27">
        <v>0</v>
      </c>
      <c r="Y210" s="27">
        <v>0</v>
      </c>
      <c r="Z210" s="27">
        <v>1.6262303049941269E-2</v>
      </c>
      <c r="AA210" s="78" t="s">
        <v>48</v>
      </c>
      <c r="AC210" s="27">
        <v>0.55217636666500003</v>
      </c>
      <c r="AD210" s="27">
        <v>0.549829777548</v>
      </c>
      <c r="AE210" s="27">
        <v>0.33064892443999999</v>
      </c>
      <c r="AF210" s="27">
        <v>0.197560811497</v>
      </c>
      <c r="AG210" s="27">
        <v>0.173929961159</v>
      </c>
      <c r="AH210" s="27">
        <v>0.16545518500100001</v>
      </c>
      <c r="AI210" s="27">
        <v>5.9824296722500003E-2</v>
      </c>
      <c r="AJ210" s="27">
        <v>1.01547614494E-2</v>
      </c>
      <c r="AM210" s="36"/>
    </row>
    <row r="211" spans="2:39" x14ac:dyDescent="0.2">
      <c r="B211" t="s">
        <v>180</v>
      </c>
      <c r="C211" s="20">
        <v>76984</v>
      </c>
      <c r="D211" s="29">
        <v>0.13076110377468669</v>
      </c>
      <c r="E211" s="29">
        <v>0.24629047173555924</v>
      </c>
      <c r="F211" s="29">
        <v>4.7440021045024927E-2</v>
      </c>
      <c r="G211" s="29">
        <v>0.32575559808878679</v>
      </c>
      <c r="H211" s="29">
        <v>0.15024451924478313</v>
      </c>
      <c r="I211" s="29">
        <v>2.8652825531407869E-2</v>
      </c>
      <c r="J211" s="29">
        <v>0</v>
      </c>
      <c r="K211" s="29">
        <v>3.0826817303030822E-2</v>
      </c>
      <c r="L211" s="29">
        <v>4.0028643276720621E-2</v>
      </c>
      <c r="M211" s="27">
        <v>0.46152269003327018</v>
      </c>
      <c r="N211" s="27" t="s">
        <v>48</v>
      </c>
      <c r="O211" s="78" t="s">
        <v>2</v>
      </c>
      <c r="Q211" t="s">
        <v>180</v>
      </c>
      <c r="R211" s="27">
        <v>0.14275662135157197</v>
      </c>
      <c r="S211" s="27">
        <v>0.22246615440907427</v>
      </c>
      <c r="T211" s="27">
        <v>5.2661206338484055E-2</v>
      </c>
      <c r="U211" s="27">
        <v>0.31430662275887306</v>
      </c>
      <c r="V211" s="27">
        <v>0.16578006698753131</v>
      </c>
      <c r="W211" s="27">
        <v>3.1185791888316588E-2</v>
      </c>
      <c r="X211" s="27">
        <v>0</v>
      </c>
      <c r="Y211" s="27">
        <v>3.0819893608038502E-2</v>
      </c>
      <c r="Z211" s="27">
        <v>4.0023642658110273E-2</v>
      </c>
      <c r="AA211" s="78" t="s">
        <v>48</v>
      </c>
      <c r="AC211" s="27">
        <v>0.49966517865999999</v>
      </c>
      <c r="AD211" s="27">
        <v>0.545974397419</v>
      </c>
      <c r="AE211" s="27">
        <v>0.26294905657399997</v>
      </c>
      <c r="AF211" s="27">
        <v>0.272261844882</v>
      </c>
      <c r="AG211" s="27">
        <v>0.234677017578</v>
      </c>
      <c r="AH211" s="27">
        <v>0.14040117915100001</v>
      </c>
      <c r="AI211" s="27">
        <v>5.13444521719E-2</v>
      </c>
      <c r="AJ211" s="27">
        <v>7.1587413826099998E-3</v>
      </c>
      <c r="AM211" s="36"/>
    </row>
    <row r="212" spans="2:39" x14ac:dyDescent="0.2">
      <c r="B212" t="s">
        <v>181</v>
      </c>
      <c r="C212" s="20">
        <v>77583</v>
      </c>
      <c r="D212" s="29">
        <v>0.191103190926313</v>
      </c>
      <c r="E212" s="29">
        <v>0.22983140798924592</v>
      </c>
      <c r="F212" s="29">
        <v>0.11976747061329071</v>
      </c>
      <c r="G212" s="29">
        <v>0.26319359760855943</v>
      </c>
      <c r="H212" s="29">
        <v>0.16349115914623302</v>
      </c>
      <c r="I212" s="29">
        <v>1.9907768704524716E-2</v>
      </c>
      <c r="J212" s="29">
        <v>0</v>
      </c>
      <c r="K212" s="29">
        <v>0</v>
      </c>
      <c r="L212" s="29">
        <v>1.2705405011833249E-2</v>
      </c>
      <c r="M212" s="27">
        <v>0.67885652329974855</v>
      </c>
      <c r="N212" s="27" t="s">
        <v>48</v>
      </c>
      <c r="O212" s="78" t="s">
        <v>2</v>
      </c>
      <c r="Q212" t="s">
        <v>181</v>
      </c>
      <c r="R212" s="27">
        <v>0.19110275689223058</v>
      </c>
      <c r="S212" s="27">
        <v>0.22983595352016406</v>
      </c>
      <c r="T212" s="27">
        <v>0.11976911976911978</v>
      </c>
      <c r="U212" s="27">
        <v>0.26319586845902637</v>
      </c>
      <c r="V212" s="27">
        <v>0.16349586086428192</v>
      </c>
      <c r="W212" s="27">
        <v>1.9898230424546214E-2</v>
      </c>
      <c r="X212" s="27">
        <v>0</v>
      </c>
      <c r="Y212" s="27">
        <v>0</v>
      </c>
      <c r="Z212" s="27">
        <v>1.2702210070631123E-2</v>
      </c>
      <c r="AA212" s="78" t="s">
        <v>48</v>
      </c>
      <c r="AC212" s="27">
        <v>0.53544417120499999</v>
      </c>
      <c r="AD212" s="27">
        <v>0.56012241809899999</v>
      </c>
      <c r="AE212" s="27">
        <v>0.31054025547000003</v>
      </c>
      <c r="AF212" s="27">
        <v>0.24444523045899999</v>
      </c>
      <c r="AG212" s="27">
        <v>0.196771662323</v>
      </c>
      <c r="AH212" s="27">
        <v>0.155113947926</v>
      </c>
      <c r="AI212" s="27">
        <v>7.0123144019799993E-2</v>
      </c>
      <c r="AJ212" s="27">
        <v>2.82989989323E-2</v>
      </c>
      <c r="AM212" s="36"/>
    </row>
    <row r="213" spans="2:39" x14ac:dyDescent="0.2">
      <c r="B213" t="s">
        <v>182</v>
      </c>
      <c r="C213" s="20">
        <v>77501</v>
      </c>
      <c r="D213" s="29">
        <v>0.22528895820986267</v>
      </c>
      <c r="E213" s="29">
        <v>0.29881811575156686</v>
      </c>
      <c r="F213" s="29">
        <v>8.4562314145258458E-2</v>
      </c>
      <c r="G213" s="29">
        <v>0.19054772855201391</v>
      </c>
      <c r="H213" s="29">
        <v>0.17544366909965248</v>
      </c>
      <c r="I213" s="29">
        <v>1.1111077538993886E-2</v>
      </c>
      <c r="J213" s="29">
        <v>0</v>
      </c>
      <c r="K213" s="29">
        <v>0</v>
      </c>
      <c r="L213" s="29">
        <v>1.4228136702651824E-2</v>
      </c>
      <c r="M213" s="27">
        <v>0.59428904529067328</v>
      </c>
      <c r="N213" s="27" t="s">
        <v>2</v>
      </c>
      <c r="O213" s="78" t="s">
        <v>2</v>
      </c>
      <c r="Q213" t="s">
        <v>182</v>
      </c>
      <c r="R213" s="27">
        <v>0.22528116722393504</v>
      </c>
      <c r="S213" s="27">
        <v>0.2988188805419254</v>
      </c>
      <c r="T213" s="27">
        <v>8.4567284727951719E-2</v>
      </c>
      <c r="U213" s="27">
        <v>0.19054235963350558</v>
      </c>
      <c r="V213" s="27">
        <v>0.17545269008641279</v>
      </c>
      <c r="W213" s="27">
        <v>1.1116418428937427E-2</v>
      </c>
      <c r="X213" s="27">
        <v>0</v>
      </c>
      <c r="Y213" s="27">
        <v>0</v>
      </c>
      <c r="Z213" s="27">
        <v>1.422119935733206E-2</v>
      </c>
      <c r="AA213" s="78" t="s">
        <v>2</v>
      </c>
      <c r="AC213" s="27">
        <v>0.47920453700499999</v>
      </c>
      <c r="AD213" s="27">
        <v>0.548028324894</v>
      </c>
      <c r="AE213" s="27">
        <v>0.277279254009</v>
      </c>
      <c r="AF213" s="27">
        <v>0.37857011286199999</v>
      </c>
      <c r="AG213" s="27">
        <v>0.18497495531499999</v>
      </c>
      <c r="AH213" s="27">
        <v>0.14053275646999999</v>
      </c>
      <c r="AI213" s="27">
        <v>9.4851832419100002E-2</v>
      </c>
      <c r="AJ213" s="27">
        <v>3.1993509723499999E-2</v>
      </c>
      <c r="AM213" s="36"/>
    </row>
    <row r="214" spans="2:39" x14ac:dyDescent="0.2">
      <c r="B214" t="s">
        <v>183</v>
      </c>
      <c r="C214" s="20">
        <v>70057</v>
      </c>
      <c r="D214" s="29">
        <v>0.20197078818933356</v>
      </c>
      <c r="E214" s="29">
        <v>0.16450885854368741</v>
      </c>
      <c r="F214" s="29">
        <v>6.4034900456813509E-2</v>
      </c>
      <c r="G214" s="29">
        <v>0.40790137464763332</v>
      </c>
      <c r="H214" s="29">
        <v>0.12591999832282672</v>
      </c>
      <c r="I214" s="29">
        <v>1.7196464515209044E-2</v>
      </c>
      <c r="J214" s="29">
        <v>0</v>
      </c>
      <c r="K214" s="29">
        <v>0</v>
      </c>
      <c r="L214" s="29">
        <v>1.8467615324496447E-2</v>
      </c>
      <c r="M214" s="27">
        <v>0.66029675058781379</v>
      </c>
      <c r="N214" s="27" t="s">
        <v>48</v>
      </c>
      <c r="O214" s="78" t="s">
        <v>2</v>
      </c>
      <c r="Q214" t="s">
        <v>183</v>
      </c>
      <c r="R214" s="27">
        <v>0.20197587444333953</v>
      </c>
      <c r="S214" s="27">
        <v>0.16451208439621254</v>
      </c>
      <c r="T214" s="27">
        <v>6.4032167408880625E-2</v>
      </c>
      <c r="U214" s="27">
        <v>0.40790782134982057</v>
      </c>
      <c r="V214" s="27">
        <v>0.12592416446884863</v>
      </c>
      <c r="W214" s="27">
        <v>1.7186216438237711E-2</v>
      </c>
      <c r="X214" s="27">
        <v>0</v>
      </c>
      <c r="Y214" s="27">
        <v>0</v>
      </c>
      <c r="Z214" s="27">
        <v>1.8461671494660385E-2</v>
      </c>
      <c r="AA214" s="78" t="s">
        <v>48</v>
      </c>
      <c r="AC214" s="27">
        <v>0.56385421719700002</v>
      </c>
      <c r="AD214" s="27">
        <v>0.55594259012400005</v>
      </c>
      <c r="AE214" s="27">
        <v>0.31455078095099998</v>
      </c>
      <c r="AF214" s="27">
        <v>0.22070980989700001</v>
      </c>
      <c r="AG214" s="27">
        <v>0.17828241477099999</v>
      </c>
      <c r="AH214" s="27">
        <v>0.174832260016</v>
      </c>
      <c r="AI214" s="27">
        <v>4.10756016003E-2</v>
      </c>
      <c r="AJ214" s="27">
        <v>5.9027746559299999E-3</v>
      </c>
      <c r="AM214" s="36"/>
    </row>
    <row r="215" spans="2:39" x14ac:dyDescent="0.2">
      <c r="B215" t="s">
        <v>184</v>
      </c>
      <c r="C215" s="20">
        <v>72050</v>
      </c>
      <c r="D215" s="29">
        <v>0.38691508335137181</v>
      </c>
      <c r="E215" s="29">
        <v>8.5216337482394031E-2</v>
      </c>
      <c r="F215" s="29">
        <v>3.3622953063200997E-2</v>
      </c>
      <c r="G215" s="29">
        <v>0.3893471763717089</v>
      </c>
      <c r="H215" s="29">
        <v>7.6458892587883076E-2</v>
      </c>
      <c r="I215" s="29">
        <v>1.2206462536894275E-2</v>
      </c>
      <c r="J215" s="29">
        <v>0</v>
      </c>
      <c r="K215" s="29">
        <v>0</v>
      </c>
      <c r="L215" s="29">
        <v>1.6233094606547017E-2</v>
      </c>
      <c r="M215" s="27">
        <v>0.69428680151527755</v>
      </c>
      <c r="N215" s="27" t="s">
        <v>48</v>
      </c>
      <c r="O215" s="78" t="s">
        <v>2</v>
      </c>
      <c r="Q215" t="s">
        <v>184</v>
      </c>
      <c r="R215" s="27">
        <v>0.25706689056815002</v>
      </c>
      <c r="S215" s="27">
        <v>0.1514733517252409</v>
      </c>
      <c r="T215" s="27">
        <v>6.9749310303466469E-2</v>
      </c>
      <c r="U215" s="27">
        <v>0.36811802806765026</v>
      </c>
      <c r="V215" s="27">
        <v>0.12298588621006758</v>
      </c>
      <c r="W215" s="27">
        <v>1.4373675582743594E-2</v>
      </c>
      <c r="X215" s="27">
        <v>0</v>
      </c>
      <c r="Y215" s="27">
        <v>0</v>
      </c>
      <c r="Z215" s="27">
        <v>1.6232857542681219E-2</v>
      </c>
      <c r="AA215" s="78" t="s">
        <v>48</v>
      </c>
      <c r="AC215" s="27">
        <v>0.56950466785999998</v>
      </c>
      <c r="AD215" s="27">
        <v>0.53767254678499998</v>
      </c>
      <c r="AE215" s="27">
        <v>0.32885984359499998</v>
      </c>
      <c r="AF215" s="27">
        <v>0.17323635723899999</v>
      </c>
      <c r="AG215" s="27">
        <v>0.17574518466399999</v>
      </c>
      <c r="AH215" s="27">
        <v>0.20873313391199999</v>
      </c>
      <c r="AI215" s="27">
        <v>5.2804304064200003E-2</v>
      </c>
      <c r="AJ215" s="27">
        <v>1.1501013068000001E-2</v>
      </c>
      <c r="AM215" s="36"/>
    </row>
    <row r="216" spans="2:39" x14ac:dyDescent="0.2">
      <c r="B216" t="s">
        <v>554</v>
      </c>
      <c r="C216" s="20">
        <v>71156</v>
      </c>
      <c r="D216" s="29">
        <v>0.16079680716339415</v>
      </c>
      <c r="E216" s="29">
        <v>7.371037782043792E-2</v>
      </c>
      <c r="F216" s="29">
        <v>0.32071361517411101</v>
      </c>
      <c r="G216" s="29">
        <v>0.29042222629924808</v>
      </c>
      <c r="H216" s="29">
        <v>0.11558193984542728</v>
      </c>
      <c r="I216" s="29">
        <v>1.3818097384246865E-2</v>
      </c>
      <c r="J216" s="29">
        <v>0</v>
      </c>
      <c r="K216" s="29">
        <v>0</v>
      </c>
      <c r="L216" s="29">
        <v>2.4956936313134628E-2</v>
      </c>
      <c r="M216" s="27">
        <v>0.70360712760044719</v>
      </c>
      <c r="N216" s="27" t="s">
        <v>3</v>
      </c>
      <c r="O216" s="78" t="s">
        <v>3</v>
      </c>
      <c r="Q216" t="s">
        <v>554</v>
      </c>
      <c r="R216" s="27">
        <v>0.19676027643510566</v>
      </c>
      <c r="S216" s="27">
        <v>9.3836136300083889E-2</v>
      </c>
      <c r="T216" s="27">
        <v>0.26015659329684815</v>
      </c>
      <c r="U216" s="27">
        <v>0.26515000199736349</v>
      </c>
      <c r="V216" s="27">
        <v>0.14299125154795669</v>
      </c>
      <c r="W216" s="27">
        <v>1.6158670554867575E-2</v>
      </c>
      <c r="X216" s="27">
        <v>0</v>
      </c>
      <c r="Y216" s="27">
        <v>0</v>
      </c>
      <c r="Z216" s="27">
        <v>2.4947069867774539E-2</v>
      </c>
      <c r="AA216" s="78" t="s">
        <v>48</v>
      </c>
      <c r="AC216" s="27">
        <v>0.55447631178300005</v>
      </c>
      <c r="AD216" s="27">
        <v>0.54181765405100002</v>
      </c>
      <c r="AE216" s="27">
        <v>0.320029114675</v>
      </c>
      <c r="AF216" s="27">
        <v>0.247271202567</v>
      </c>
      <c r="AG216" s="27">
        <v>0.18127985661400001</v>
      </c>
      <c r="AH216" s="27">
        <v>0.169089321987</v>
      </c>
      <c r="AI216" s="27">
        <v>4.6552533198900001E-2</v>
      </c>
      <c r="AJ216" s="27">
        <v>2.06891960609E-2</v>
      </c>
      <c r="AM216" s="36"/>
    </row>
    <row r="217" spans="2:39" x14ac:dyDescent="0.2">
      <c r="B217" t="s">
        <v>185</v>
      </c>
      <c r="C217" s="20">
        <v>77102</v>
      </c>
      <c r="D217" s="29">
        <v>0.37921271835333376</v>
      </c>
      <c r="E217" s="29">
        <v>8.6749101140042653E-2</v>
      </c>
      <c r="F217" s="29">
        <v>4.4722382914698093E-2</v>
      </c>
      <c r="G217" s="29">
        <v>0.38783748959557962</v>
      </c>
      <c r="H217" s="29">
        <v>4.1196776932825405E-2</v>
      </c>
      <c r="I217" s="29">
        <v>1.5812346852355729E-2</v>
      </c>
      <c r="J217" s="29">
        <v>0</v>
      </c>
      <c r="K217" s="29">
        <v>0</v>
      </c>
      <c r="L217" s="29">
        <v>4.4469184211164865E-2</v>
      </c>
      <c r="M217" s="27">
        <v>0.66733489912917388</v>
      </c>
      <c r="N217" s="27" t="s">
        <v>48</v>
      </c>
      <c r="O217" s="78" t="s">
        <v>1</v>
      </c>
      <c r="Q217" t="s">
        <v>185</v>
      </c>
      <c r="R217" s="27">
        <v>0.25765261500787129</v>
      </c>
      <c r="S217" s="27">
        <v>0.15419897770781102</v>
      </c>
      <c r="T217" s="27">
        <v>9.2783705517656898E-2</v>
      </c>
      <c r="U217" s="27">
        <v>0.3660039259129691</v>
      </c>
      <c r="V217" s="27">
        <v>6.6274075369754923E-2</v>
      </c>
      <c r="W217" s="27">
        <v>1.8618933784230268E-2</v>
      </c>
      <c r="X217" s="27">
        <v>0</v>
      </c>
      <c r="Y217" s="27">
        <v>0</v>
      </c>
      <c r="Z217" s="27">
        <v>4.4467766699706528E-2</v>
      </c>
      <c r="AA217" s="78" t="s">
        <v>48</v>
      </c>
      <c r="AC217" s="27">
        <v>0.56915820321099997</v>
      </c>
      <c r="AD217" s="27">
        <v>0.54960827475999996</v>
      </c>
      <c r="AE217" s="27">
        <v>0.339139078712</v>
      </c>
      <c r="AF217" s="27">
        <v>0.14763259857200001</v>
      </c>
      <c r="AG217" s="27">
        <v>0.15595106772199999</v>
      </c>
      <c r="AH217" s="27">
        <v>0.16302645166599999</v>
      </c>
      <c r="AI217" s="27">
        <v>4.1454902380599998E-2</v>
      </c>
      <c r="AJ217" s="27">
        <v>7.1050658650500002E-3</v>
      </c>
      <c r="AM217" s="36"/>
    </row>
    <row r="218" spans="2:39" x14ac:dyDescent="0.2">
      <c r="B218" t="s">
        <v>186</v>
      </c>
      <c r="C218" s="20">
        <v>75834</v>
      </c>
      <c r="D218" s="29">
        <v>0.40494470578752761</v>
      </c>
      <c r="E218" s="29">
        <v>9.6477066748137802E-2</v>
      </c>
      <c r="F218" s="29">
        <v>4.3224494001480152E-2</v>
      </c>
      <c r="G218" s="29">
        <v>0.39877748473962377</v>
      </c>
      <c r="H218" s="29">
        <v>3.6716866060235775E-2</v>
      </c>
      <c r="I218" s="29">
        <v>1.063994764451558E-2</v>
      </c>
      <c r="J218" s="29">
        <v>0</v>
      </c>
      <c r="K218" s="29">
        <v>0</v>
      </c>
      <c r="L218" s="29">
        <v>9.2194350184792665E-3</v>
      </c>
      <c r="M218" s="27">
        <v>0.60009630556464377</v>
      </c>
      <c r="N218" s="27" t="s">
        <v>1</v>
      </c>
      <c r="O218" s="78" t="s">
        <v>1</v>
      </c>
      <c r="Q218" t="s">
        <v>186</v>
      </c>
      <c r="R218" s="27">
        <v>0.28135712402214996</v>
      </c>
      <c r="S218" s="27">
        <v>0.17148633207348157</v>
      </c>
      <c r="T218" s="27">
        <v>8.9676540388503118E-2</v>
      </c>
      <c r="U218" s="27">
        <v>0.37665904895842489</v>
      </c>
      <c r="V218" s="27">
        <v>5.9066537751604115E-2</v>
      </c>
      <c r="W218" s="27">
        <v>1.2525270282148194E-2</v>
      </c>
      <c r="X218" s="27">
        <v>0</v>
      </c>
      <c r="Y218" s="27">
        <v>0</v>
      </c>
      <c r="Z218" s="27">
        <v>9.229146523688142E-3</v>
      </c>
      <c r="AA218" s="78" t="s">
        <v>48</v>
      </c>
      <c r="AC218" s="27">
        <v>0.57398859023399995</v>
      </c>
      <c r="AD218" s="27">
        <v>0.52628192700300003</v>
      </c>
      <c r="AE218" s="27">
        <v>0.33757342464200002</v>
      </c>
      <c r="AF218" s="27">
        <v>0.164534632391</v>
      </c>
      <c r="AG218" s="27">
        <v>0.17782880690700001</v>
      </c>
      <c r="AH218" s="27">
        <v>0.20225956137100001</v>
      </c>
      <c r="AI218" s="27">
        <v>2.6661692278500002E-2</v>
      </c>
      <c r="AJ218" s="27">
        <v>1.447771296E-2</v>
      </c>
      <c r="AM218" s="36"/>
    </row>
    <row r="219" spans="2:39" x14ac:dyDescent="0.2">
      <c r="B219" t="s">
        <v>555</v>
      </c>
      <c r="C219" s="20">
        <v>69823</v>
      </c>
      <c r="D219" s="29">
        <v>7.4350388852837387E-2</v>
      </c>
      <c r="E219" s="29">
        <v>0.31647925853618059</v>
      </c>
      <c r="F219" s="29">
        <v>5.5878862973973542E-2</v>
      </c>
      <c r="G219" s="29">
        <v>0.41157622313451769</v>
      </c>
      <c r="H219" s="29">
        <v>0.1007675209876365</v>
      </c>
      <c r="I219" s="29">
        <v>1.8443334195018226E-2</v>
      </c>
      <c r="J219" s="29">
        <v>0</v>
      </c>
      <c r="K219" s="29">
        <v>0</v>
      </c>
      <c r="L219" s="29">
        <v>2.2504411319836153E-2</v>
      </c>
      <c r="M219" s="27">
        <v>0.58928595819411855</v>
      </c>
      <c r="N219" s="27" t="s">
        <v>48</v>
      </c>
      <c r="O219" s="78" t="s">
        <v>2</v>
      </c>
      <c r="Q219" t="s">
        <v>555</v>
      </c>
      <c r="R219" s="27">
        <v>0.10686596184226516</v>
      </c>
      <c r="S219" s="27">
        <v>0.22678332725726091</v>
      </c>
      <c r="T219" s="27">
        <v>8.7155182889780053E-2</v>
      </c>
      <c r="U219" s="27">
        <v>0.37798031352533723</v>
      </c>
      <c r="V219" s="27">
        <v>0.15253372220196865</v>
      </c>
      <c r="W219" s="27">
        <v>2.6175720014582574E-2</v>
      </c>
      <c r="X219" s="27">
        <v>0</v>
      </c>
      <c r="Y219" s="27">
        <v>0</v>
      </c>
      <c r="Z219" s="27">
        <v>2.2505772268805443E-2</v>
      </c>
      <c r="AA219" s="78" t="s">
        <v>48</v>
      </c>
      <c r="AC219" s="27">
        <v>0.56606634653499999</v>
      </c>
      <c r="AD219" s="27">
        <v>0.56523885957300002</v>
      </c>
      <c r="AE219" s="27">
        <v>0.27618408616599999</v>
      </c>
      <c r="AF219" s="27">
        <v>0.202157285726</v>
      </c>
      <c r="AG219" s="27">
        <v>0.228047921707</v>
      </c>
      <c r="AH219" s="27">
        <v>0.15346442313700001</v>
      </c>
      <c r="AI219" s="27">
        <v>2.9843036126900001E-2</v>
      </c>
      <c r="AJ219" s="27">
        <v>3.5204692194599999E-2</v>
      </c>
      <c r="AM219" s="36"/>
    </row>
    <row r="220" spans="2:39" x14ac:dyDescent="0.2">
      <c r="B220" t="s">
        <v>187</v>
      </c>
      <c r="C220" s="20">
        <v>77006</v>
      </c>
      <c r="D220" s="29">
        <v>6.1916478958496377E-2</v>
      </c>
      <c r="E220" s="29">
        <v>0.43905330365820838</v>
      </c>
      <c r="F220" s="29">
        <v>1.6124234450942347E-2</v>
      </c>
      <c r="G220" s="29">
        <v>0.42082813409472786</v>
      </c>
      <c r="H220" s="29">
        <v>3.810318102867756E-2</v>
      </c>
      <c r="I220" s="29">
        <v>1.1665717392092819E-2</v>
      </c>
      <c r="J220" s="29">
        <v>0</v>
      </c>
      <c r="K220" s="29">
        <v>0</v>
      </c>
      <c r="L220" s="29">
        <v>1.2308950416854494E-2</v>
      </c>
      <c r="M220" s="27">
        <v>0.62235348003827373</v>
      </c>
      <c r="N220" s="27" t="s">
        <v>2</v>
      </c>
      <c r="O220" s="78" t="s">
        <v>2</v>
      </c>
      <c r="Q220" t="s">
        <v>187</v>
      </c>
      <c r="R220" s="27">
        <v>0.16611371935315597</v>
      </c>
      <c r="S220" s="27">
        <v>0.27931142410015647</v>
      </c>
      <c r="T220" s="27">
        <v>6.1930099113197704E-2</v>
      </c>
      <c r="U220" s="27">
        <v>0.32373500260824206</v>
      </c>
      <c r="V220" s="27">
        <v>0.12676056338028169</v>
      </c>
      <c r="W220" s="27">
        <v>2.9838288993218571E-2</v>
      </c>
      <c r="X220" s="27">
        <v>0</v>
      </c>
      <c r="Y220" s="27">
        <v>0</v>
      </c>
      <c r="Z220" s="27">
        <v>1.2310902451747522E-2</v>
      </c>
      <c r="AA220" s="78" t="s">
        <v>48</v>
      </c>
      <c r="AC220" s="27">
        <v>0.57163488868300005</v>
      </c>
      <c r="AD220" s="27">
        <v>0.56772890590000002</v>
      </c>
      <c r="AE220" s="27">
        <v>0.312506535227</v>
      </c>
      <c r="AF220" s="27">
        <v>0.19182833356199999</v>
      </c>
      <c r="AG220" s="27">
        <v>0.19559954443700001</v>
      </c>
      <c r="AH220" s="27">
        <v>0.168177588672</v>
      </c>
      <c r="AI220" s="27">
        <v>5.3776631281900002E-2</v>
      </c>
      <c r="AJ220" s="27">
        <v>2.7381798829499999E-2</v>
      </c>
      <c r="AM220" s="36"/>
    </row>
    <row r="221" spans="2:39" x14ac:dyDescent="0.2">
      <c r="B221" t="s">
        <v>188</v>
      </c>
      <c r="C221" s="20">
        <v>73884</v>
      </c>
      <c r="D221" s="29">
        <v>0.2203180990150658</v>
      </c>
      <c r="E221" s="29">
        <v>0.17307487703224567</v>
      </c>
      <c r="F221" s="29">
        <v>8.6070553347368114E-2</v>
      </c>
      <c r="G221" s="29">
        <v>0.36175070422137867</v>
      </c>
      <c r="H221" s="29">
        <v>0.12988103263649178</v>
      </c>
      <c r="I221" s="29">
        <v>1.1807238829566842E-2</v>
      </c>
      <c r="J221" s="29">
        <v>0</v>
      </c>
      <c r="K221" s="29">
        <v>0</v>
      </c>
      <c r="L221" s="29">
        <v>1.7097494917883132E-2</v>
      </c>
      <c r="M221" s="27">
        <v>0.59136331249892549</v>
      </c>
      <c r="N221" s="27" t="s">
        <v>48</v>
      </c>
      <c r="O221" s="78" t="s">
        <v>2</v>
      </c>
      <c r="Q221" t="s">
        <v>188</v>
      </c>
      <c r="R221" s="27">
        <v>0.22030988945597693</v>
      </c>
      <c r="S221" s="27">
        <v>0.17307120133659853</v>
      </c>
      <c r="T221" s="27">
        <v>8.6077861442336298E-2</v>
      </c>
      <c r="U221" s="27">
        <v>0.3617513102785343</v>
      </c>
      <c r="V221" s="27">
        <v>0.12988350536699242</v>
      </c>
      <c r="W221" s="27">
        <v>1.1809672029844598E-2</v>
      </c>
      <c r="X221" s="27">
        <v>0</v>
      </c>
      <c r="Y221" s="27">
        <v>0</v>
      </c>
      <c r="Z221" s="27">
        <v>1.7096560089716887E-2</v>
      </c>
      <c r="AA221" s="78" t="s">
        <v>48</v>
      </c>
      <c r="AC221" s="27">
        <v>0.54619306654499999</v>
      </c>
      <c r="AD221" s="27">
        <v>0.559876358638</v>
      </c>
      <c r="AE221" s="27">
        <v>0.315667384903</v>
      </c>
      <c r="AF221" s="27">
        <v>0.200969655228</v>
      </c>
      <c r="AG221" s="27">
        <v>0.19458202384100001</v>
      </c>
      <c r="AH221" s="27">
        <v>0.15908017623599999</v>
      </c>
      <c r="AI221" s="27">
        <v>5.2152524316499999E-2</v>
      </c>
      <c r="AJ221" s="27">
        <v>1.2376787622899999E-2</v>
      </c>
      <c r="AM221" s="36"/>
    </row>
    <row r="222" spans="2:39" x14ac:dyDescent="0.2">
      <c r="B222" t="s">
        <v>557</v>
      </c>
      <c r="C222" s="20">
        <v>72519</v>
      </c>
      <c r="D222" s="29">
        <v>0.2361531178230373</v>
      </c>
      <c r="E222" s="29">
        <v>6.920548166077746E-2</v>
      </c>
      <c r="F222" s="29">
        <v>0.31803268842246701</v>
      </c>
      <c r="G222" s="29">
        <v>0.26567924063746945</v>
      </c>
      <c r="H222" s="29">
        <v>8.6504452390288852E-2</v>
      </c>
      <c r="I222" s="29">
        <v>7.0881584846673113E-3</v>
      </c>
      <c r="J222" s="29">
        <v>0</v>
      </c>
      <c r="K222" s="29">
        <v>0</v>
      </c>
      <c r="L222" s="29">
        <v>1.7336860581292558E-2</v>
      </c>
      <c r="M222" s="27">
        <v>0.68020652947821492</v>
      </c>
      <c r="N222" s="27" t="s">
        <v>3</v>
      </c>
      <c r="O222" s="78" t="s">
        <v>3</v>
      </c>
      <c r="Q222" t="s">
        <v>557</v>
      </c>
      <c r="R222" s="27">
        <v>0.23615390853065196</v>
      </c>
      <c r="S222" s="27">
        <v>6.9210184884852421E-2</v>
      </c>
      <c r="T222" s="27">
        <v>0.31803438209536167</v>
      </c>
      <c r="U222" s="27">
        <v>0.26567061303924749</v>
      </c>
      <c r="V222" s="27">
        <v>8.650259487512163E-2</v>
      </c>
      <c r="W222" s="27">
        <v>7.0953616607200782E-3</v>
      </c>
      <c r="X222" s="27">
        <v>0</v>
      </c>
      <c r="Y222" s="27">
        <v>0</v>
      </c>
      <c r="Z222" s="27">
        <v>1.7332954914044761E-2</v>
      </c>
      <c r="AA222" s="78" t="s">
        <v>3</v>
      </c>
      <c r="AC222" s="27">
        <v>0.56344448946799996</v>
      </c>
      <c r="AD222" s="27">
        <v>0.52129769009399995</v>
      </c>
      <c r="AE222" s="27">
        <v>0.33028594844699999</v>
      </c>
      <c r="AF222" s="27">
        <v>0.216663976452</v>
      </c>
      <c r="AG222" s="27">
        <v>0.17102364363100001</v>
      </c>
      <c r="AH222" s="27">
        <v>0.19705593293500001</v>
      </c>
      <c r="AI222" s="27">
        <v>4.2274772773900002E-2</v>
      </c>
      <c r="AJ222" s="27">
        <v>1.9706036343299999E-2</v>
      </c>
      <c r="AM222" s="36"/>
    </row>
    <row r="223" spans="2:39" x14ac:dyDescent="0.2">
      <c r="B223" t="s">
        <v>189</v>
      </c>
      <c r="C223" s="20">
        <v>79476</v>
      </c>
      <c r="D223" s="29">
        <v>0.26390450579577251</v>
      </c>
      <c r="E223" s="29">
        <v>0.16028236889892383</v>
      </c>
      <c r="F223" s="29">
        <v>0.10235518600782144</v>
      </c>
      <c r="G223" s="29">
        <v>0.31820951937753139</v>
      </c>
      <c r="H223" s="29">
        <v>0.11139094743882713</v>
      </c>
      <c r="I223" s="29">
        <v>1.2018418795498554E-2</v>
      </c>
      <c r="J223" s="29">
        <v>0</v>
      </c>
      <c r="K223" s="29">
        <v>1.717122828892521E-2</v>
      </c>
      <c r="L223" s="29">
        <v>1.4667825396699974E-2</v>
      </c>
      <c r="M223" s="27">
        <v>0.58912342344854252</v>
      </c>
      <c r="N223" s="27" t="s">
        <v>48</v>
      </c>
      <c r="O223" s="78" t="s">
        <v>2</v>
      </c>
      <c r="Q223" t="s">
        <v>189</v>
      </c>
      <c r="R223" s="27">
        <v>0.23433929219794536</v>
      </c>
      <c r="S223" s="27">
        <v>0.17483607782832489</v>
      </c>
      <c r="T223" s="27">
        <v>0.11353879669379124</v>
      </c>
      <c r="U223" s="27">
        <v>0.31304329253967239</v>
      </c>
      <c r="V223" s="27">
        <v>0.12003160974776275</v>
      </c>
      <c r="W223" s="27">
        <v>1.236624591529442E-2</v>
      </c>
      <c r="X223" s="27">
        <v>0</v>
      </c>
      <c r="Y223" s="27">
        <v>1.7171781892740438E-2</v>
      </c>
      <c r="Z223" s="27">
        <v>1.4672903184468507E-2</v>
      </c>
      <c r="AA223" s="78" t="s">
        <v>48</v>
      </c>
      <c r="AC223" s="27">
        <v>0.54847258979400004</v>
      </c>
      <c r="AD223" s="27">
        <v>0.55663652197500002</v>
      </c>
      <c r="AE223" s="27">
        <v>0.30682514549399997</v>
      </c>
      <c r="AF223" s="27">
        <v>0.16972206987399999</v>
      </c>
      <c r="AG223" s="27">
        <v>0.21376045297900001</v>
      </c>
      <c r="AH223" s="27">
        <v>0.15655877469900001</v>
      </c>
      <c r="AI223" s="27">
        <v>2.98752320354E-2</v>
      </c>
      <c r="AJ223" s="27">
        <v>1.38679622477E-2</v>
      </c>
      <c r="AM223" s="36"/>
    </row>
    <row r="224" spans="2:39" x14ac:dyDescent="0.2">
      <c r="B224" t="s">
        <v>559</v>
      </c>
      <c r="C224" s="20">
        <v>74194</v>
      </c>
      <c r="D224" s="29">
        <v>0.33582735527634305</v>
      </c>
      <c r="E224" s="29">
        <v>7.3858079436639926E-2</v>
      </c>
      <c r="F224" s="29">
        <v>0.29316937765874101</v>
      </c>
      <c r="G224" s="29">
        <v>0.2160755469470258</v>
      </c>
      <c r="H224" s="29">
        <v>6.5055177010516829E-2</v>
      </c>
      <c r="I224" s="29">
        <v>5.3085601572521544E-3</v>
      </c>
      <c r="J224" s="29">
        <v>0</v>
      </c>
      <c r="K224" s="29">
        <v>0</v>
      </c>
      <c r="L224" s="29">
        <v>1.0705903513481226E-2</v>
      </c>
      <c r="M224" s="27">
        <v>0.71457064672165616</v>
      </c>
      <c r="N224" s="27" t="s">
        <v>1</v>
      </c>
      <c r="O224" s="78" t="s">
        <v>1</v>
      </c>
      <c r="Q224" t="s">
        <v>559</v>
      </c>
      <c r="R224" s="27">
        <v>0.32734783182752702</v>
      </c>
      <c r="S224" s="27">
        <v>8.014410472112718E-2</v>
      </c>
      <c r="T224" s="27">
        <v>0.28074013995510871</v>
      </c>
      <c r="U224" s="27">
        <v>0.22581436143123904</v>
      </c>
      <c r="V224" s="27">
        <v>6.9638040628477657E-2</v>
      </c>
      <c r="W224" s="27">
        <v>5.6019767244468756E-3</v>
      </c>
      <c r="X224" s="27">
        <v>0</v>
      </c>
      <c r="Y224" s="27">
        <v>0</v>
      </c>
      <c r="Z224" s="27">
        <v>1.0713544712073485E-2</v>
      </c>
      <c r="AA224" s="78" t="s">
        <v>1</v>
      </c>
      <c r="AC224" s="27">
        <v>0.53362515971199997</v>
      </c>
      <c r="AD224" s="27">
        <v>0.54537071270000004</v>
      </c>
      <c r="AE224" s="27">
        <v>0.35352009629199999</v>
      </c>
      <c r="AF224" s="27">
        <v>0.25870175342399998</v>
      </c>
      <c r="AG224" s="27">
        <v>0.15156275860900001</v>
      </c>
      <c r="AH224" s="27">
        <v>0.178233585591</v>
      </c>
      <c r="AI224" s="27">
        <v>5.8702181952700001E-2</v>
      </c>
      <c r="AJ224" s="27">
        <v>4.6755210526999998E-2</v>
      </c>
      <c r="AM224" s="36"/>
    </row>
    <row r="225" spans="2:39" x14ac:dyDescent="0.2">
      <c r="B225" t="s">
        <v>560</v>
      </c>
      <c r="C225" s="20">
        <v>77882</v>
      </c>
      <c r="D225" s="29">
        <v>0.42636572467841394</v>
      </c>
      <c r="E225" s="29">
        <v>0.10127377771600526</v>
      </c>
      <c r="F225" s="29">
        <v>3.581398288931549E-2</v>
      </c>
      <c r="G225" s="29">
        <v>0.37402490089520013</v>
      </c>
      <c r="H225" s="29">
        <v>4.4064017155238236E-2</v>
      </c>
      <c r="I225" s="29">
        <v>9.6855526454966995E-3</v>
      </c>
      <c r="J225" s="29">
        <v>0</v>
      </c>
      <c r="K225" s="29">
        <v>0</v>
      </c>
      <c r="L225" s="29">
        <v>8.7720440203302927E-3</v>
      </c>
      <c r="M225" s="27">
        <v>0.63284016750846273</v>
      </c>
      <c r="N225" s="27" t="s">
        <v>1</v>
      </c>
      <c r="O225" s="78" t="s">
        <v>1</v>
      </c>
      <c r="Q225" t="s">
        <v>560</v>
      </c>
      <c r="R225" s="27">
        <v>0.30197216248021752</v>
      </c>
      <c r="S225" s="27">
        <v>0.18003084040092521</v>
      </c>
      <c r="T225" s="27">
        <v>7.4301018544820033E-2</v>
      </c>
      <c r="U225" s="27">
        <v>0.35265592663230938</v>
      </c>
      <c r="V225" s="27">
        <v>7.0872052915635267E-2</v>
      </c>
      <c r="W225" s="27">
        <v>1.1402832447348131E-2</v>
      </c>
      <c r="X225" s="27">
        <v>0</v>
      </c>
      <c r="Y225" s="27">
        <v>0</v>
      </c>
      <c r="Z225" s="27">
        <v>8.7651665787444703E-3</v>
      </c>
      <c r="AA225" s="78" t="s">
        <v>48</v>
      </c>
      <c r="AC225" s="27">
        <v>0.56658038605600003</v>
      </c>
      <c r="AD225" s="27">
        <v>0.53335549085699996</v>
      </c>
      <c r="AE225" s="27">
        <v>0.34579385675099999</v>
      </c>
      <c r="AF225" s="27">
        <v>0.19077587482300001</v>
      </c>
      <c r="AG225" s="27">
        <v>0.17811061861999999</v>
      </c>
      <c r="AH225" s="27">
        <v>0.190832888058</v>
      </c>
      <c r="AI225" s="27">
        <v>5.0967133504399999E-2</v>
      </c>
      <c r="AJ225" s="27">
        <v>1.2677601943300001E-2</v>
      </c>
      <c r="AM225" s="36"/>
    </row>
    <row r="226" spans="2:39" x14ac:dyDescent="0.2">
      <c r="B226" t="s">
        <v>562</v>
      </c>
      <c r="C226" s="20">
        <v>77890</v>
      </c>
      <c r="D226" s="29">
        <v>9.882419667272925E-2</v>
      </c>
      <c r="E226" s="29">
        <v>0.19990668199711328</v>
      </c>
      <c r="F226" s="29">
        <v>4.5815838034075504E-2</v>
      </c>
      <c r="G226" s="29">
        <v>0.32833615735657634</v>
      </c>
      <c r="H226" s="29">
        <v>0.23569235960645626</v>
      </c>
      <c r="I226" s="29">
        <v>3.8345251139275519E-2</v>
      </c>
      <c r="J226" s="29">
        <v>0</v>
      </c>
      <c r="K226" s="29">
        <v>5.3079515193773984E-2</v>
      </c>
      <c r="L226" s="29">
        <v>0</v>
      </c>
      <c r="M226" s="27">
        <v>0.48364950507878912</v>
      </c>
      <c r="N226" s="27" t="s">
        <v>48</v>
      </c>
      <c r="O226" s="78" t="s">
        <v>2</v>
      </c>
      <c r="Q226" t="s">
        <v>562</v>
      </c>
      <c r="R226" s="27">
        <v>9.8824091524433944E-2</v>
      </c>
      <c r="S226" s="27">
        <v>0.19990444084622941</v>
      </c>
      <c r="T226" s="27">
        <v>4.5815305391128928E-2</v>
      </c>
      <c r="U226" s="27">
        <v>0.32832532583017016</v>
      </c>
      <c r="V226" s="27">
        <v>0.23568603509144481</v>
      </c>
      <c r="W226" s="27">
        <v>3.8356382555145598E-2</v>
      </c>
      <c r="X226" s="27">
        <v>0</v>
      </c>
      <c r="Y226" s="27">
        <v>5.3088418761447188E-2</v>
      </c>
      <c r="Z226" s="27">
        <v>0</v>
      </c>
      <c r="AA226" s="78" t="s">
        <v>48</v>
      </c>
      <c r="AC226" s="27">
        <v>0.53257776456799999</v>
      </c>
      <c r="AD226" s="27">
        <v>0.55385461166000005</v>
      </c>
      <c r="AE226" s="27">
        <v>0.242440409602</v>
      </c>
      <c r="AF226" s="27">
        <v>0.24560517178899999</v>
      </c>
      <c r="AG226" s="27">
        <v>0.25494090895600002</v>
      </c>
      <c r="AH226" s="27">
        <v>0.14205262720699999</v>
      </c>
      <c r="AI226" s="27">
        <v>4.3963663453700001E-2</v>
      </c>
      <c r="AJ226" s="27">
        <v>2.2147129245000001E-2</v>
      </c>
      <c r="AM226" s="36"/>
    </row>
    <row r="227" spans="2:39" x14ac:dyDescent="0.2">
      <c r="B227" t="s">
        <v>190</v>
      </c>
      <c r="C227" s="20">
        <v>73264</v>
      </c>
      <c r="D227" s="29">
        <v>0.41430319534238064</v>
      </c>
      <c r="E227" s="29">
        <v>8.9640962243109273E-2</v>
      </c>
      <c r="F227" s="29">
        <v>4.3245854683822887E-2</v>
      </c>
      <c r="G227" s="29">
        <v>0.38591421357381045</v>
      </c>
      <c r="H227" s="29">
        <v>4.3725367127842252E-2</v>
      </c>
      <c r="I227" s="29">
        <v>8.5926420909219099E-3</v>
      </c>
      <c r="J227" s="29">
        <v>0</v>
      </c>
      <c r="K227" s="29">
        <v>0</v>
      </c>
      <c r="L227" s="29">
        <v>1.4577764938112784E-2</v>
      </c>
      <c r="M227" s="27">
        <v>0.59379018482158619</v>
      </c>
      <c r="N227" s="27" t="s">
        <v>1</v>
      </c>
      <c r="O227" s="78" t="s">
        <v>1</v>
      </c>
      <c r="Q227" t="s">
        <v>190</v>
      </c>
      <c r="R227" s="27">
        <v>0.29177298117371214</v>
      </c>
      <c r="S227" s="27">
        <v>0.15934533250580421</v>
      </c>
      <c r="T227" s="27">
        <v>8.971795048617337E-2</v>
      </c>
      <c r="U227" s="27">
        <v>0.3641358067259729</v>
      </c>
      <c r="V227" s="27">
        <v>7.0339976553341149E-2</v>
      </c>
      <c r="W227" s="27">
        <v>1.0114244994598074E-2</v>
      </c>
      <c r="X227" s="27">
        <v>0</v>
      </c>
      <c r="Y227" s="27">
        <v>0</v>
      </c>
      <c r="Z227" s="27">
        <v>1.4573707560398134E-2</v>
      </c>
      <c r="AA227" s="78" t="s">
        <v>48</v>
      </c>
      <c r="AC227" s="27">
        <v>0.55936678368699999</v>
      </c>
      <c r="AD227" s="27">
        <v>0.56048439498299996</v>
      </c>
      <c r="AE227" s="27">
        <v>0.33668309712900002</v>
      </c>
      <c r="AF227" s="27">
        <v>0.22815429221299999</v>
      </c>
      <c r="AG227" s="27">
        <v>0.17745833805799999</v>
      </c>
      <c r="AH227" s="27">
        <v>0.14698998842399999</v>
      </c>
      <c r="AI227" s="27">
        <v>5.1331133728600001E-2</v>
      </c>
      <c r="AJ227" s="27">
        <v>9.5554511755700008E-3</v>
      </c>
      <c r="AM227" s="36"/>
    </row>
    <row r="228" spans="2:39" x14ac:dyDescent="0.2">
      <c r="B228" t="s">
        <v>563</v>
      </c>
      <c r="C228" s="20">
        <v>73107</v>
      </c>
      <c r="D228" s="29">
        <v>0.41225999983895473</v>
      </c>
      <c r="E228" s="29">
        <v>8.2065948909259445E-2</v>
      </c>
      <c r="F228" s="29">
        <v>2.6936626976074993E-2</v>
      </c>
      <c r="G228" s="29">
        <v>0.40124357181030451</v>
      </c>
      <c r="H228" s="29">
        <v>4.6997898853776574E-2</v>
      </c>
      <c r="I228" s="29">
        <v>1.055470938785253E-2</v>
      </c>
      <c r="J228" s="29">
        <v>0</v>
      </c>
      <c r="K228" s="29">
        <v>0</v>
      </c>
      <c r="L228" s="29">
        <v>1.9941244223777285E-2</v>
      </c>
      <c r="M228" s="27">
        <v>0.62951784739669392</v>
      </c>
      <c r="N228" s="27" t="s">
        <v>1</v>
      </c>
      <c r="O228" s="78" t="s">
        <v>1</v>
      </c>
      <c r="Q228" t="s">
        <v>563</v>
      </c>
      <c r="R228" s="27">
        <v>0.30663595671635308</v>
      </c>
      <c r="S228" s="27">
        <v>0.14586502107687627</v>
      </c>
      <c r="T228" s="27">
        <v>5.5886315240537138E-2</v>
      </c>
      <c r="U228" s="27">
        <v>0.38364260571031245</v>
      </c>
      <c r="V228" s="27">
        <v>7.5594280996045371E-2</v>
      </c>
      <c r="W228" s="27">
        <v>1.2428838381643562E-2</v>
      </c>
      <c r="X228" s="27">
        <v>0</v>
      </c>
      <c r="Y228" s="27">
        <v>0</v>
      </c>
      <c r="Z228" s="27">
        <v>1.9946981878232149E-2</v>
      </c>
      <c r="AA228" s="78" t="s">
        <v>48</v>
      </c>
      <c r="AC228" s="27">
        <v>0.56677995031499995</v>
      </c>
      <c r="AD228" s="27">
        <v>0.54207211071799999</v>
      </c>
      <c r="AE228" s="27">
        <v>0.341031151674</v>
      </c>
      <c r="AF228" s="27">
        <v>0.19560797152500001</v>
      </c>
      <c r="AG228" s="27">
        <v>0.180469296192</v>
      </c>
      <c r="AH228" s="27">
        <v>0.17750553996499999</v>
      </c>
      <c r="AI228" s="27">
        <v>3.95098135936E-2</v>
      </c>
      <c r="AJ228" s="27">
        <v>7.0408553293700004E-3</v>
      </c>
      <c r="AM228" s="36"/>
    </row>
    <row r="229" spans="2:39" x14ac:dyDescent="0.2">
      <c r="B229" t="s">
        <v>191</v>
      </c>
      <c r="C229" s="20">
        <v>73087</v>
      </c>
      <c r="D229" s="29">
        <v>0.20735734369341816</v>
      </c>
      <c r="E229" s="29">
        <v>0.1771424487225825</v>
      </c>
      <c r="F229" s="29">
        <v>6.2815044869719061E-2</v>
      </c>
      <c r="G229" s="29">
        <v>0.42024727712432508</v>
      </c>
      <c r="H229" s="29">
        <v>0.10282266264395221</v>
      </c>
      <c r="I229" s="29">
        <v>1.5760999816540958E-2</v>
      </c>
      <c r="J229" s="29">
        <v>0</v>
      </c>
      <c r="K229" s="29">
        <v>0</v>
      </c>
      <c r="L229" s="29">
        <v>1.3854223129462127E-2</v>
      </c>
      <c r="M229" s="27">
        <v>0.60091785600584235</v>
      </c>
      <c r="N229" s="27" t="s">
        <v>48</v>
      </c>
      <c r="O229" s="78" t="s">
        <v>2</v>
      </c>
      <c r="Q229" t="s">
        <v>191</v>
      </c>
      <c r="R229" s="27">
        <v>0.2073590017987659</v>
      </c>
      <c r="S229" s="27">
        <v>0.17714428834900611</v>
      </c>
      <c r="T229" s="27">
        <v>6.2820191716569135E-2</v>
      </c>
      <c r="U229" s="27">
        <v>0.42025091645984652</v>
      </c>
      <c r="V229" s="27">
        <v>0.10282565632186526</v>
      </c>
      <c r="W229" s="27">
        <v>1.5756278603793347E-2</v>
      </c>
      <c r="X229" s="27">
        <v>0</v>
      </c>
      <c r="Y229" s="27">
        <v>0</v>
      </c>
      <c r="Z229" s="27">
        <v>1.3843666750153692E-2</v>
      </c>
      <c r="AA229" s="78" t="s">
        <v>48</v>
      </c>
      <c r="AC229" s="27">
        <v>0.54591415947499999</v>
      </c>
      <c r="AD229" s="27">
        <v>0.55698254635900002</v>
      </c>
      <c r="AE229" s="27">
        <v>0.317491115785</v>
      </c>
      <c r="AF229" s="27">
        <v>0.18657112758300001</v>
      </c>
      <c r="AG229" s="27">
        <v>0.19959197755899999</v>
      </c>
      <c r="AH229" s="27">
        <v>0.16911477467399999</v>
      </c>
      <c r="AI229" s="27">
        <v>4.5509103408199997E-2</v>
      </c>
      <c r="AJ229" s="27">
        <v>6.6430595042800003E-3</v>
      </c>
      <c r="AM229" s="36"/>
    </row>
    <row r="230" spans="2:39" x14ac:dyDescent="0.2">
      <c r="B230" t="s">
        <v>564</v>
      </c>
      <c r="C230" s="20">
        <v>78875</v>
      </c>
      <c r="D230" s="29">
        <v>0.16505635539216407</v>
      </c>
      <c r="E230" s="29">
        <v>0.17873354713174017</v>
      </c>
      <c r="F230" s="29">
        <v>4.7193762007053205E-2</v>
      </c>
      <c r="G230" s="29">
        <v>0.47795809001041817</v>
      </c>
      <c r="H230" s="29">
        <v>8.8031336574877592E-2</v>
      </c>
      <c r="I230" s="29">
        <v>2.8927817288450685E-2</v>
      </c>
      <c r="J230" s="29">
        <v>0</v>
      </c>
      <c r="K230" s="29">
        <v>0</v>
      </c>
      <c r="L230" s="29">
        <v>1.4099091595296065E-2</v>
      </c>
      <c r="M230" s="27">
        <v>0.50797636243876432</v>
      </c>
      <c r="N230" s="27" t="s">
        <v>48</v>
      </c>
      <c r="O230" s="78" t="s">
        <v>2</v>
      </c>
      <c r="Q230" t="s">
        <v>564</v>
      </c>
      <c r="R230" s="27">
        <v>0.1650526631058753</v>
      </c>
      <c r="S230" s="27">
        <v>0.17873009534268458</v>
      </c>
      <c r="T230" s="27">
        <v>4.7197124744172113E-2</v>
      </c>
      <c r="U230" s="27">
        <v>0.4779613637498128</v>
      </c>
      <c r="V230" s="27">
        <v>8.8029750910996851E-2</v>
      </c>
      <c r="W230" s="27">
        <v>2.8927270004492588E-2</v>
      </c>
      <c r="X230" s="27">
        <v>0</v>
      </c>
      <c r="Y230" s="27">
        <v>0</v>
      </c>
      <c r="Z230" s="27">
        <v>1.4101732141965757E-2</v>
      </c>
      <c r="AA230" s="78" t="s">
        <v>48</v>
      </c>
      <c r="AC230" s="27">
        <v>0.57132676250799996</v>
      </c>
      <c r="AD230" s="27">
        <v>0.55771168771799995</v>
      </c>
      <c r="AE230" s="27">
        <v>0.29300598889700002</v>
      </c>
      <c r="AF230" s="27">
        <v>0.191549465349</v>
      </c>
      <c r="AG230" s="27">
        <v>0.23479650446799999</v>
      </c>
      <c r="AH230" s="27">
        <v>0.155716695318</v>
      </c>
      <c r="AI230" s="27">
        <v>3.1849031291600001E-2</v>
      </c>
      <c r="AJ230" s="27">
        <v>5.4791573932299999E-3</v>
      </c>
      <c r="AM230" s="36"/>
    </row>
    <row r="231" spans="2:39" x14ac:dyDescent="0.2">
      <c r="B231" t="s">
        <v>192</v>
      </c>
      <c r="C231" s="20">
        <v>73315</v>
      </c>
      <c r="D231" s="29">
        <v>0.17718420380087971</v>
      </c>
      <c r="E231" s="29">
        <v>0.13845337170508004</v>
      </c>
      <c r="F231" s="29">
        <v>5.9579958124503091E-2</v>
      </c>
      <c r="G231" s="29">
        <v>0.5102951517875246</v>
      </c>
      <c r="H231" s="29">
        <v>8.077583848843442E-2</v>
      </c>
      <c r="I231" s="29">
        <v>1.8268449381040525E-2</v>
      </c>
      <c r="J231" s="29">
        <v>0</v>
      </c>
      <c r="K231" s="29">
        <v>0</v>
      </c>
      <c r="L231" s="29">
        <v>1.5443026712537484E-2</v>
      </c>
      <c r="M231" s="27">
        <v>0.60719601798095235</v>
      </c>
      <c r="N231" s="27" t="s">
        <v>48</v>
      </c>
      <c r="O231" s="78" t="s">
        <v>48</v>
      </c>
      <c r="Q231" t="s">
        <v>192</v>
      </c>
      <c r="R231" s="27">
        <v>0.17719471650642465</v>
      </c>
      <c r="S231" s="27">
        <v>0.13844460418725851</v>
      </c>
      <c r="T231" s="27">
        <v>5.95740857219876E-2</v>
      </c>
      <c r="U231" s="27">
        <v>0.51031089945188246</v>
      </c>
      <c r="V231" s="27">
        <v>8.0779944289693595E-2</v>
      </c>
      <c r="W231" s="27">
        <v>1.8263096414772216E-2</v>
      </c>
      <c r="X231" s="27">
        <v>0</v>
      </c>
      <c r="Y231" s="27">
        <v>0</v>
      </c>
      <c r="Z231" s="27">
        <v>1.543265342798095E-2</v>
      </c>
      <c r="AA231" s="78" t="s">
        <v>48</v>
      </c>
      <c r="AC231" s="27">
        <v>0.57578709122600003</v>
      </c>
      <c r="AD231" s="27">
        <v>0.54861867417499999</v>
      </c>
      <c r="AE231" s="27">
        <v>0.31525068502600001</v>
      </c>
      <c r="AF231" s="27">
        <v>0.19769668620399999</v>
      </c>
      <c r="AG231" s="27">
        <v>0.19631523518800001</v>
      </c>
      <c r="AH231" s="27">
        <v>0.231738778039</v>
      </c>
      <c r="AI231" s="27">
        <v>3.3910600207300003E-2</v>
      </c>
      <c r="AJ231" s="27">
        <v>4.6957233080000002E-3</v>
      </c>
      <c r="AM231" s="36"/>
    </row>
    <row r="232" spans="2:39" x14ac:dyDescent="0.2">
      <c r="B232" t="s">
        <v>193</v>
      </c>
      <c r="C232" s="20">
        <v>73754</v>
      </c>
      <c r="D232" s="29">
        <v>0.10841077590204493</v>
      </c>
      <c r="E232" s="29">
        <v>0.26128652643960215</v>
      </c>
      <c r="F232" s="29">
        <v>7.2768969619240273E-2</v>
      </c>
      <c r="G232" s="29">
        <v>0.199412441084033</v>
      </c>
      <c r="H232" s="29">
        <v>0.31908471093655427</v>
      </c>
      <c r="I232" s="29">
        <v>1.7180749957721363E-2</v>
      </c>
      <c r="J232" s="29">
        <v>0</v>
      </c>
      <c r="K232" s="29">
        <v>1.1819564378233633E-2</v>
      </c>
      <c r="L232" s="29">
        <v>1.0036261682570314E-2</v>
      </c>
      <c r="M232" s="27">
        <v>0.61760036560819909</v>
      </c>
      <c r="N232" s="27" t="s">
        <v>6</v>
      </c>
      <c r="O232" s="78" t="s">
        <v>2</v>
      </c>
      <c r="Q232" t="s">
        <v>193</v>
      </c>
      <c r="R232" s="27">
        <v>0.10840834248079034</v>
      </c>
      <c r="S232" s="27">
        <v>0.26129527991218443</v>
      </c>
      <c r="T232" s="27">
        <v>7.277716794731065E-2</v>
      </c>
      <c r="U232" s="27">
        <v>0.19940724478594951</v>
      </c>
      <c r="V232" s="27">
        <v>0.31907793633369924</v>
      </c>
      <c r="W232" s="27">
        <v>1.7189901207464324E-2</v>
      </c>
      <c r="X232" s="27">
        <v>0</v>
      </c>
      <c r="Y232" s="27">
        <v>1.181119648737651E-2</v>
      </c>
      <c r="Z232" s="27">
        <v>1.0032930845225028E-2</v>
      </c>
      <c r="AA232" s="78" t="s">
        <v>6</v>
      </c>
      <c r="AC232" s="27">
        <v>0.48454367059100001</v>
      </c>
      <c r="AD232" s="27">
        <v>0.54940465062099997</v>
      </c>
      <c r="AE232" s="27">
        <v>0.235246936809</v>
      </c>
      <c r="AF232" s="27">
        <v>0.38505364332999997</v>
      </c>
      <c r="AG232" s="27">
        <v>0.24656053444699999</v>
      </c>
      <c r="AH232" s="27">
        <v>0.12568311317299999</v>
      </c>
      <c r="AI232" s="27">
        <v>9.84366519489E-2</v>
      </c>
      <c r="AJ232" s="27">
        <v>3.5846195958099999E-2</v>
      </c>
      <c r="AM232" s="36"/>
    </row>
    <row r="233" spans="2:39" x14ac:dyDescent="0.2">
      <c r="B233" t="s">
        <v>194</v>
      </c>
      <c r="C233" s="20">
        <v>70735</v>
      </c>
      <c r="D233" s="29">
        <v>0.2801041656356697</v>
      </c>
      <c r="E233" s="29">
        <v>5.7816757444503278E-2</v>
      </c>
      <c r="F233" s="29">
        <v>0.39396949478081911</v>
      </c>
      <c r="G233" s="29">
        <v>0.15028027463641552</v>
      </c>
      <c r="H233" s="29">
        <v>9.8418266972108814E-2</v>
      </c>
      <c r="I233" s="29">
        <v>4.0671038453033255E-3</v>
      </c>
      <c r="J233" s="29">
        <v>0</v>
      </c>
      <c r="K233" s="29">
        <v>0</v>
      </c>
      <c r="L233" s="29">
        <v>1.5343936685180222E-2</v>
      </c>
      <c r="M233" s="27">
        <v>0.72380667816094468</v>
      </c>
      <c r="N233" s="27" t="s">
        <v>3</v>
      </c>
      <c r="O233" s="78" t="s">
        <v>3</v>
      </c>
      <c r="Q233" t="s">
        <v>194</v>
      </c>
      <c r="R233" s="27">
        <v>0.25096683464197822</v>
      </c>
      <c r="S233" s="27">
        <v>8.3968123754834173E-2</v>
      </c>
      <c r="T233" s="27">
        <v>0.33001289112855969</v>
      </c>
      <c r="U233" s="27">
        <v>0.18135474041954763</v>
      </c>
      <c r="V233" s="27">
        <v>0.13322786046329935</v>
      </c>
      <c r="W233" s="27">
        <v>5.1173873979452325E-3</v>
      </c>
      <c r="X233" s="27">
        <v>0</v>
      </c>
      <c r="Y233" s="27">
        <v>0</v>
      </c>
      <c r="Z233" s="27">
        <v>1.5352162193835697E-2</v>
      </c>
      <c r="AA233" s="78" t="s">
        <v>3</v>
      </c>
      <c r="AC233" s="27">
        <v>0.50825907309200002</v>
      </c>
      <c r="AD233" s="27">
        <v>0.54349657277399999</v>
      </c>
      <c r="AE233" s="27">
        <v>0.31399586317599998</v>
      </c>
      <c r="AF233" s="27">
        <v>0.27981733144799997</v>
      </c>
      <c r="AG233" s="27">
        <v>0.17064475164699999</v>
      </c>
      <c r="AH233" s="27">
        <v>0.148087248319</v>
      </c>
      <c r="AI233" s="27">
        <v>6.41173933497E-2</v>
      </c>
      <c r="AJ233" s="27">
        <v>3.9751496332200001E-2</v>
      </c>
      <c r="AM233" s="36"/>
    </row>
    <row r="234" spans="2:39" x14ac:dyDescent="0.2">
      <c r="B234" t="s">
        <v>195</v>
      </c>
      <c r="C234" s="20">
        <v>77796</v>
      </c>
      <c r="D234" s="29">
        <v>7.8065537119702072E-2</v>
      </c>
      <c r="E234" s="29">
        <v>0.23670410383667978</v>
      </c>
      <c r="F234" s="29">
        <v>7.0459795561093122E-2</v>
      </c>
      <c r="G234" s="29">
        <v>0.14907615343388225</v>
      </c>
      <c r="H234" s="29">
        <v>0.42407377107706479</v>
      </c>
      <c r="I234" s="29">
        <v>1.8645041168545106E-2</v>
      </c>
      <c r="J234" s="29">
        <v>0</v>
      </c>
      <c r="K234" s="29">
        <v>0</v>
      </c>
      <c r="L234" s="29">
        <v>2.2975597803033095E-2</v>
      </c>
      <c r="M234" s="27">
        <v>0.60132793170377141</v>
      </c>
      <c r="N234" s="27" t="s">
        <v>6</v>
      </c>
      <c r="O234" s="78" t="s">
        <v>2</v>
      </c>
      <c r="Q234" t="s">
        <v>195</v>
      </c>
      <c r="R234" s="27">
        <v>7.8065881447596241E-2</v>
      </c>
      <c r="S234" s="27">
        <v>0.23669865971227635</v>
      </c>
      <c r="T234" s="27">
        <v>7.045595434043736E-2</v>
      </c>
      <c r="U234" s="27">
        <v>0.14907761698125307</v>
      </c>
      <c r="V234" s="27">
        <v>0.42408242662619439</v>
      </c>
      <c r="W234" s="27">
        <v>1.8640046172591438E-2</v>
      </c>
      <c r="X234" s="27">
        <v>0</v>
      </c>
      <c r="Y234" s="27">
        <v>0</v>
      </c>
      <c r="Z234" s="27">
        <v>2.2979414719651141E-2</v>
      </c>
      <c r="AA234" s="78" t="s">
        <v>6</v>
      </c>
      <c r="AC234" s="27">
        <v>0.46701228169999998</v>
      </c>
      <c r="AD234" s="27">
        <v>0.54538728533600001</v>
      </c>
      <c r="AE234" s="27">
        <v>0.207657770894</v>
      </c>
      <c r="AF234" s="27">
        <v>0.43274245601700001</v>
      </c>
      <c r="AG234" s="27">
        <v>0.25599936332099998</v>
      </c>
      <c r="AH234" s="27">
        <v>0.11788023631199999</v>
      </c>
      <c r="AI234" s="27">
        <v>8.1938604466600007E-2</v>
      </c>
      <c r="AJ234" s="27">
        <v>2.6594913417800001E-2</v>
      </c>
      <c r="AM234" s="36"/>
    </row>
    <row r="235" spans="2:39" x14ac:dyDescent="0.2">
      <c r="B235" t="s">
        <v>196</v>
      </c>
      <c r="C235" s="20">
        <v>78261</v>
      </c>
      <c r="D235" s="29">
        <v>6.5850777341124489E-2</v>
      </c>
      <c r="E235" s="29">
        <v>0.25757798602069165</v>
      </c>
      <c r="F235" s="29">
        <v>5.4871994470500701E-2</v>
      </c>
      <c r="G235" s="29">
        <v>0.13735561599271126</v>
      </c>
      <c r="H235" s="29">
        <v>0.44378553361124073</v>
      </c>
      <c r="I235" s="29">
        <v>1.7589090377974712E-2</v>
      </c>
      <c r="J235" s="29">
        <v>0</v>
      </c>
      <c r="K235" s="29">
        <v>1.7562479271873075E-2</v>
      </c>
      <c r="L235" s="29">
        <v>5.406522913883471E-3</v>
      </c>
      <c r="M235" s="27">
        <v>0.59461431002235932</v>
      </c>
      <c r="N235" s="27" t="s">
        <v>6</v>
      </c>
      <c r="O235" s="78" t="s">
        <v>2</v>
      </c>
      <c r="Q235" t="s">
        <v>196</v>
      </c>
      <c r="R235" s="27">
        <v>6.5842913935747288E-2</v>
      </c>
      <c r="S235" s="27">
        <v>0.25756957129042657</v>
      </c>
      <c r="T235" s="27">
        <v>5.4861931879230684E-2</v>
      </c>
      <c r="U235" s="27">
        <v>0.13735897711400022</v>
      </c>
      <c r="V235" s="27">
        <v>0.44379499301600944</v>
      </c>
      <c r="W235" s="27">
        <v>1.7599656172773183E-2</v>
      </c>
      <c r="X235" s="27">
        <v>0</v>
      </c>
      <c r="Y235" s="27">
        <v>1.7556677769420867E-2</v>
      </c>
      <c r="Z235" s="27">
        <v>5.4152788223917484E-3</v>
      </c>
      <c r="AA235" s="78" t="s">
        <v>6</v>
      </c>
      <c r="AC235" s="27">
        <v>0.46343691140400001</v>
      </c>
      <c r="AD235" s="27">
        <v>0.543755257459</v>
      </c>
      <c r="AE235" s="27">
        <v>0.19905821025000001</v>
      </c>
      <c r="AF235" s="27">
        <v>0.44299876144799999</v>
      </c>
      <c r="AG235" s="27">
        <v>0.26948585269899999</v>
      </c>
      <c r="AH235" s="27">
        <v>0.113380142416</v>
      </c>
      <c r="AI235" s="27">
        <v>8.9320138553100004E-2</v>
      </c>
      <c r="AJ235" s="27">
        <v>2.6749184724300001E-2</v>
      </c>
      <c r="AM235" s="36"/>
    </row>
    <row r="236" spans="2:39" x14ac:dyDescent="0.2">
      <c r="B236" t="s">
        <v>565</v>
      </c>
      <c r="C236" s="20">
        <v>68533</v>
      </c>
      <c r="D236" s="29">
        <v>0.21954907563546658</v>
      </c>
      <c r="E236" s="29">
        <v>0.17319664962232037</v>
      </c>
      <c r="F236" s="29">
        <v>9.4566929963805682E-2</v>
      </c>
      <c r="G236" s="29">
        <v>0.36823050487777043</v>
      </c>
      <c r="H236" s="29">
        <v>0.11377140761923336</v>
      </c>
      <c r="I236" s="29">
        <v>1.3973387715781533E-2</v>
      </c>
      <c r="J236" s="29">
        <v>0</v>
      </c>
      <c r="K236" s="29">
        <v>0</v>
      </c>
      <c r="L236" s="29">
        <v>1.6712044565621993E-2</v>
      </c>
      <c r="M236" s="27">
        <v>0.577054078225957</v>
      </c>
      <c r="N236" s="27" t="s">
        <v>48</v>
      </c>
      <c r="O236" s="78" t="s">
        <v>2</v>
      </c>
      <c r="Q236" t="s">
        <v>565</v>
      </c>
      <c r="R236" s="27">
        <v>0.21955598260341863</v>
      </c>
      <c r="S236" s="27">
        <v>0.17318195610397491</v>
      </c>
      <c r="T236" s="27">
        <v>9.456862546778598E-2</v>
      </c>
      <c r="U236" s="27">
        <v>0.36823606756346716</v>
      </c>
      <c r="V236" s="27">
        <v>0.1137604935774249</v>
      </c>
      <c r="W236" s="27">
        <v>1.3983007990290281E-2</v>
      </c>
      <c r="X236" s="27">
        <v>0</v>
      </c>
      <c r="Y236" s="27">
        <v>0</v>
      </c>
      <c r="Z236" s="27">
        <v>1.671386669363811E-2</v>
      </c>
      <c r="AA236" s="78" t="s">
        <v>48</v>
      </c>
      <c r="AC236" s="27">
        <v>0.56536898053700002</v>
      </c>
      <c r="AD236" s="27">
        <v>0.565039390704</v>
      </c>
      <c r="AE236" s="27">
        <v>0.31316550319600001</v>
      </c>
      <c r="AF236" s="27">
        <v>0.17434331627499999</v>
      </c>
      <c r="AG236" s="27">
        <v>0.19904458487099999</v>
      </c>
      <c r="AH236" s="27">
        <v>0.15779515119400001</v>
      </c>
      <c r="AI236" s="27">
        <v>4.8244110894599998E-2</v>
      </c>
      <c r="AJ236" s="27">
        <v>1.1747904512600001E-2</v>
      </c>
      <c r="AM236" s="36"/>
    </row>
    <row r="237" spans="2:39" x14ac:dyDescent="0.2">
      <c r="B237" t="s">
        <v>197</v>
      </c>
      <c r="C237" s="20">
        <v>77866</v>
      </c>
      <c r="D237" s="29">
        <v>0.16774615355882322</v>
      </c>
      <c r="E237" s="29">
        <v>0.14656887317039163</v>
      </c>
      <c r="F237" s="29">
        <v>5.3250899675612882E-2</v>
      </c>
      <c r="G237" s="29">
        <v>0.40451018367499825</v>
      </c>
      <c r="H237" s="29">
        <v>0.14669869340523958</v>
      </c>
      <c r="I237" s="29">
        <v>3.0909598551757657E-2</v>
      </c>
      <c r="J237" s="29">
        <v>0</v>
      </c>
      <c r="K237" s="29">
        <v>3.2724441335130049E-2</v>
      </c>
      <c r="L237" s="29">
        <v>1.7591156628046705E-2</v>
      </c>
      <c r="M237" s="27">
        <v>0.56712155676218945</v>
      </c>
      <c r="N237" s="27" t="s">
        <v>48</v>
      </c>
      <c r="O237" s="78" t="s">
        <v>2</v>
      </c>
      <c r="Q237" t="s">
        <v>197</v>
      </c>
      <c r="R237" s="27">
        <v>0.16775362318840581</v>
      </c>
      <c r="S237" s="27">
        <v>0.14655797101449275</v>
      </c>
      <c r="T237" s="27">
        <v>5.3260869565217389E-2</v>
      </c>
      <c r="U237" s="27">
        <v>0.40450634057971013</v>
      </c>
      <c r="V237" s="27">
        <v>0.14669384057971013</v>
      </c>
      <c r="W237" s="27">
        <v>3.091032608695652E-2</v>
      </c>
      <c r="X237" s="27">
        <v>0</v>
      </c>
      <c r="Y237" s="27">
        <v>3.2721920289855072E-2</v>
      </c>
      <c r="Z237" s="27">
        <v>1.7595108695652173E-2</v>
      </c>
      <c r="AA237" s="78" t="s">
        <v>48</v>
      </c>
      <c r="AC237" s="27">
        <v>0.55831264972899997</v>
      </c>
      <c r="AD237" s="27">
        <v>0.55206222784600001</v>
      </c>
      <c r="AE237" s="27">
        <v>0.29118452327400002</v>
      </c>
      <c r="AF237" s="27">
        <v>0.20662332081400001</v>
      </c>
      <c r="AG237" s="27">
        <v>0.225632140462</v>
      </c>
      <c r="AH237" s="27">
        <v>0.161314002043</v>
      </c>
      <c r="AI237" s="27">
        <v>4.5675137503900003E-2</v>
      </c>
      <c r="AJ237" s="27">
        <v>1.2208330339600001E-2</v>
      </c>
      <c r="AM237" s="36"/>
    </row>
    <row r="238" spans="2:39" x14ac:dyDescent="0.2">
      <c r="B238" t="s">
        <v>566</v>
      </c>
      <c r="C238" s="20">
        <v>80403</v>
      </c>
      <c r="D238" s="29">
        <v>0.38860099252436764</v>
      </c>
      <c r="E238" s="29">
        <v>9.1250788751574774E-2</v>
      </c>
      <c r="F238" s="29">
        <v>0.13341402205905667</v>
      </c>
      <c r="G238" s="29">
        <v>0.30526029051232334</v>
      </c>
      <c r="H238" s="29">
        <v>6.2640761236013046E-2</v>
      </c>
      <c r="I238" s="29">
        <v>7.2722873676366959E-3</v>
      </c>
      <c r="J238" s="29">
        <v>0</v>
      </c>
      <c r="K238" s="29">
        <v>0</v>
      </c>
      <c r="L238" s="29">
        <v>1.1560857549027768E-2</v>
      </c>
      <c r="M238" s="27">
        <v>0.65519664898942476</v>
      </c>
      <c r="N238" s="27" t="s">
        <v>1</v>
      </c>
      <c r="O238" s="78" t="s">
        <v>1</v>
      </c>
      <c r="Q238" t="s">
        <v>566</v>
      </c>
      <c r="R238" s="27">
        <v>0.28401670463173878</v>
      </c>
      <c r="S238" s="27">
        <v>0.12763857251328778</v>
      </c>
      <c r="T238" s="27">
        <v>0.20142369020501139</v>
      </c>
      <c r="U238" s="27">
        <v>0.28414958238420651</v>
      </c>
      <c r="V238" s="27">
        <v>8.3143507972665148E-2</v>
      </c>
      <c r="W238" s="27">
        <v>8.067577828397874E-3</v>
      </c>
      <c r="X238" s="27">
        <v>0</v>
      </c>
      <c r="Y238" s="27">
        <v>0</v>
      </c>
      <c r="Z238" s="27">
        <v>1.1560364464692482E-2</v>
      </c>
      <c r="AA238" s="78" t="s">
        <v>48</v>
      </c>
      <c r="AC238" s="27">
        <v>0.54731246668599998</v>
      </c>
      <c r="AD238" s="27">
        <v>0.55928737253600003</v>
      </c>
      <c r="AE238" s="27">
        <v>0.35017532543000002</v>
      </c>
      <c r="AF238" s="27">
        <v>0.22831373967599999</v>
      </c>
      <c r="AG238" s="27">
        <v>0.16676567681999999</v>
      </c>
      <c r="AH238" s="27">
        <v>0.15697963364699999</v>
      </c>
      <c r="AI238" s="27">
        <v>4.7371208761399997E-2</v>
      </c>
      <c r="AJ238" s="27">
        <v>3.9673760276000003E-2</v>
      </c>
      <c r="AM238" s="36"/>
    </row>
    <row r="239" spans="2:39" x14ac:dyDescent="0.2">
      <c r="B239" t="s">
        <v>568</v>
      </c>
      <c r="C239" s="20">
        <v>75860</v>
      </c>
      <c r="D239" s="29">
        <v>0.14511582927273972</v>
      </c>
      <c r="E239" s="29">
        <v>0.26320612235348712</v>
      </c>
      <c r="F239" s="29">
        <v>0.10705066280209535</v>
      </c>
      <c r="G239" s="29">
        <v>0.19260467092703398</v>
      </c>
      <c r="H239" s="29">
        <v>0.25825288488563919</v>
      </c>
      <c r="I239" s="29">
        <v>1.2228285952066676E-2</v>
      </c>
      <c r="J239" s="29">
        <v>0</v>
      </c>
      <c r="K239" s="29">
        <v>6.4070038829578783E-3</v>
      </c>
      <c r="L239" s="29">
        <v>1.5134539923980228E-2</v>
      </c>
      <c r="M239" s="27">
        <v>0.68268700576541597</v>
      </c>
      <c r="N239" s="27" t="s">
        <v>2</v>
      </c>
      <c r="O239" s="78" t="s">
        <v>2</v>
      </c>
      <c r="Q239" t="s">
        <v>568</v>
      </c>
      <c r="R239" s="27">
        <v>0.14510803452470603</v>
      </c>
      <c r="S239" s="27">
        <v>0.26320261059298306</v>
      </c>
      <c r="T239" s="27">
        <v>0.10704975960145977</v>
      </c>
      <c r="U239" s="27">
        <v>0.19260846897989919</v>
      </c>
      <c r="V239" s="27">
        <v>0.25825947595049142</v>
      </c>
      <c r="W239" s="27">
        <v>1.2222672768348491E-2</v>
      </c>
      <c r="X239" s="27">
        <v>0</v>
      </c>
      <c r="Y239" s="27">
        <v>6.4106277394813567E-3</v>
      </c>
      <c r="Z239" s="27">
        <v>1.5138349842630674E-2</v>
      </c>
      <c r="AA239" s="78" t="s">
        <v>2</v>
      </c>
      <c r="AC239" s="27">
        <v>0.46588597534100001</v>
      </c>
      <c r="AD239" s="27">
        <v>0.54551545610899999</v>
      </c>
      <c r="AE239" s="27">
        <v>0.24213841353400001</v>
      </c>
      <c r="AF239" s="27">
        <v>0.44182840043299998</v>
      </c>
      <c r="AG239" s="27">
        <v>0.205310400921</v>
      </c>
      <c r="AH239" s="27">
        <v>0.12658621764399999</v>
      </c>
      <c r="AI239" s="27">
        <v>0.109993084639</v>
      </c>
      <c r="AJ239" s="27">
        <v>3.8512726426699999E-2</v>
      </c>
      <c r="AM239" s="36"/>
    </row>
    <row r="240" spans="2:39" x14ac:dyDescent="0.2">
      <c r="B240" t="s">
        <v>198</v>
      </c>
      <c r="C240" s="20">
        <v>70954</v>
      </c>
      <c r="D240" s="29">
        <v>0.29184466832419681</v>
      </c>
      <c r="E240" s="29">
        <v>9.9798084074336768E-2</v>
      </c>
      <c r="F240" s="29">
        <v>0.24924067981451797</v>
      </c>
      <c r="G240" s="29">
        <v>0.25790593976347709</v>
      </c>
      <c r="H240" s="29">
        <v>8.0668609968626501E-2</v>
      </c>
      <c r="I240" s="29">
        <v>7.498747241913491E-3</v>
      </c>
      <c r="J240" s="29">
        <v>0</v>
      </c>
      <c r="K240" s="29">
        <v>0</v>
      </c>
      <c r="L240" s="29">
        <v>1.3043270812931333E-2</v>
      </c>
      <c r="M240" s="27">
        <v>0.68872849121643065</v>
      </c>
      <c r="N240" s="27" t="s">
        <v>1</v>
      </c>
      <c r="O240" s="78" t="s">
        <v>1</v>
      </c>
      <c r="Q240" t="s">
        <v>198</v>
      </c>
      <c r="R240" s="27">
        <v>0.2918533979986494</v>
      </c>
      <c r="S240" s="27">
        <v>9.9801502036138912E-2</v>
      </c>
      <c r="T240" s="27">
        <v>0.24924795874516545</v>
      </c>
      <c r="U240" s="27">
        <v>0.25790410706611822</v>
      </c>
      <c r="V240" s="27">
        <v>8.0667935416538772E-2</v>
      </c>
      <c r="W240" s="27">
        <v>7.4897169869236908E-3</v>
      </c>
      <c r="X240" s="27">
        <v>0</v>
      </c>
      <c r="Y240" s="27">
        <v>0</v>
      </c>
      <c r="Z240" s="27">
        <v>1.3035381750465549E-2</v>
      </c>
      <c r="AA240" s="78" t="s">
        <v>1</v>
      </c>
      <c r="AC240" s="27">
        <v>0.54745667837800005</v>
      </c>
      <c r="AD240" s="27">
        <v>0.54496069414000003</v>
      </c>
      <c r="AE240" s="27">
        <v>0.348090563322</v>
      </c>
      <c r="AF240" s="27">
        <v>0.24484882109</v>
      </c>
      <c r="AG240" s="27">
        <v>0.151313477329</v>
      </c>
      <c r="AH240" s="27">
        <v>0.17908395638399999</v>
      </c>
      <c r="AI240" s="27">
        <v>5.1020691936300003E-2</v>
      </c>
      <c r="AJ240" s="27">
        <v>4.2584771027100003E-2</v>
      </c>
      <c r="AM240" s="36"/>
    </row>
    <row r="241" spans="2:39" x14ac:dyDescent="0.2">
      <c r="B241" t="s">
        <v>199</v>
      </c>
      <c r="C241" s="20">
        <v>76974</v>
      </c>
      <c r="D241" s="29">
        <v>0.32943913212368836</v>
      </c>
      <c r="E241" s="29">
        <v>9.2670788233711762E-2</v>
      </c>
      <c r="F241" s="29">
        <v>0.2263466223703153</v>
      </c>
      <c r="G241" s="29">
        <v>0.24696385865035292</v>
      </c>
      <c r="H241" s="29">
        <v>8.9307264602073014E-2</v>
      </c>
      <c r="I241" s="29">
        <v>4.8000167518303383E-3</v>
      </c>
      <c r="J241" s="29">
        <v>0</v>
      </c>
      <c r="K241" s="29">
        <v>0</v>
      </c>
      <c r="L241" s="29">
        <v>1.047231726802836E-2</v>
      </c>
      <c r="M241" s="27">
        <v>0.73124224847350239</v>
      </c>
      <c r="N241" s="27" t="s">
        <v>1</v>
      </c>
      <c r="O241" s="78" t="s">
        <v>3</v>
      </c>
      <c r="Q241" t="s">
        <v>199</v>
      </c>
      <c r="R241" s="27">
        <v>0.32944249013964394</v>
      </c>
      <c r="S241" s="27">
        <v>9.2669580357460118E-2</v>
      </c>
      <c r="T241" s="27">
        <v>0.22634402871051415</v>
      </c>
      <c r="U241" s="27">
        <v>0.24697082755925095</v>
      </c>
      <c r="V241" s="27">
        <v>8.9311729382084357E-2</v>
      </c>
      <c r="W241" s="27">
        <v>4.7969299648225137E-3</v>
      </c>
      <c r="X241" s="27">
        <v>0</v>
      </c>
      <c r="Y241" s="27">
        <v>0</v>
      </c>
      <c r="Z241" s="27">
        <v>1.0464413886223928E-2</v>
      </c>
      <c r="AA241" s="78" t="s">
        <v>1</v>
      </c>
      <c r="AC241" s="27">
        <v>0.53753939678999996</v>
      </c>
      <c r="AD241" s="27">
        <v>0.54055917724400004</v>
      </c>
      <c r="AE241" s="27">
        <v>0.35613341423700001</v>
      </c>
      <c r="AF241" s="27">
        <v>0.24257354230200001</v>
      </c>
      <c r="AG241" s="27">
        <v>0.15376683751</v>
      </c>
      <c r="AH241" s="27">
        <v>0.17472784559499999</v>
      </c>
      <c r="AI241" s="27">
        <v>5.6556307807800001E-2</v>
      </c>
      <c r="AJ241" s="27">
        <v>2.4063959192900001E-2</v>
      </c>
      <c r="AM241" s="36"/>
    </row>
    <row r="242" spans="2:39" x14ac:dyDescent="0.2">
      <c r="B242" t="s">
        <v>200</v>
      </c>
      <c r="C242" s="20">
        <v>78628</v>
      </c>
      <c r="D242" s="29">
        <v>0.43177524421896651</v>
      </c>
      <c r="E242" s="29">
        <v>9.7109990323286377E-2</v>
      </c>
      <c r="F242" s="29">
        <v>6.8295851164319465E-2</v>
      </c>
      <c r="G242" s="29">
        <v>0.32259048809236512</v>
      </c>
      <c r="H242" s="29">
        <v>6.0032933266524494E-2</v>
      </c>
      <c r="I242" s="29">
        <v>8.2934161249597349E-3</v>
      </c>
      <c r="J242" s="29">
        <v>0</v>
      </c>
      <c r="K242" s="29">
        <v>0</v>
      </c>
      <c r="L242" s="29">
        <v>1.1902076809578332E-2</v>
      </c>
      <c r="M242" s="27">
        <v>0.63755891703935297</v>
      </c>
      <c r="N242" s="27" t="s">
        <v>1</v>
      </c>
      <c r="O242" s="78" t="s">
        <v>1</v>
      </c>
      <c r="Q242" t="s">
        <v>200</v>
      </c>
      <c r="R242" s="27">
        <v>0.27398763215639338</v>
      </c>
      <c r="S242" s="27">
        <v>0.17261121085178535</v>
      </c>
      <c r="T242" s="27">
        <v>0.14167165370037901</v>
      </c>
      <c r="U242" s="27">
        <v>0.29347695990424894</v>
      </c>
      <c r="V242" s="27">
        <v>9.6568920805904651E-2</v>
      </c>
      <c r="W242" s="27">
        <v>9.7745860762018747E-3</v>
      </c>
      <c r="X242" s="27">
        <v>0</v>
      </c>
      <c r="Y242" s="27">
        <v>0</v>
      </c>
      <c r="Z242" s="27">
        <v>1.1909036505086774E-2</v>
      </c>
      <c r="AA242" s="78" t="s">
        <v>48</v>
      </c>
      <c r="AC242" s="27">
        <v>0.54353630656899998</v>
      </c>
      <c r="AD242" s="27">
        <v>0.54546582182199999</v>
      </c>
      <c r="AE242" s="27">
        <v>0.32998729149599998</v>
      </c>
      <c r="AF242" s="27">
        <v>0.19922873665400001</v>
      </c>
      <c r="AG242" s="27">
        <v>0.186063121227</v>
      </c>
      <c r="AH242" s="27">
        <v>0.163728624292</v>
      </c>
      <c r="AI242" s="27">
        <v>3.6486005339800003E-2</v>
      </c>
      <c r="AJ242" s="27">
        <v>1.5042737432899999E-2</v>
      </c>
      <c r="AM242" s="36"/>
    </row>
    <row r="243" spans="2:39" x14ac:dyDescent="0.2">
      <c r="B243" t="s">
        <v>569</v>
      </c>
      <c r="C243" s="20">
        <v>79962</v>
      </c>
      <c r="D243" s="29">
        <v>0.13034511810895411</v>
      </c>
      <c r="E243" s="29">
        <v>0.26742092092271114</v>
      </c>
      <c r="F243" s="29">
        <v>0.12340490791105913</v>
      </c>
      <c r="G243" s="29">
        <v>0.17001411643968961</v>
      </c>
      <c r="H243" s="29">
        <v>0.27758926886292301</v>
      </c>
      <c r="I243" s="29">
        <v>1.0617908427194924E-2</v>
      </c>
      <c r="J243" s="29">
        <v>0</v>
      </c>
      <c r="K243" s="29">
        <v>0</v>
      </c>
      <c r="L243" s="29">
        <v>2.0607759327468157E-2</v>
      </c>
      <c r="M243" s="27">
        <v>0.68882466901117301</v>
      </c>
      <c r="N243" s="27" t="s">
        <v>6</v>
      </c>
      <c r="O243" s="78" t="s">
        <v>2</v>
      </c>
      <c r="Q243" t="s">
        <v>569</v>
      </c>
      <c r="R243" s="27">
        <v>0.1303400570090234</v>
      </c>
      <c r="S243" s="27">
        <v>0.26741589353474099</v>
      </c>
      <c r="T243" s="27">
        <v>0.1234045643530202</v>
      </c>
      <c r="U243" s="27">
        <v>0.17001034877176419</v>
      </c>
      <c r="V243" s="27">
        <v>0.27760126363949961</v>
      </c>
      <c r="W243" s="27">
        <v>1.0621107863250967E-2</v>
      </c>
      <c r="X243" s="27">
        <v>0</v>
      </c>
      <c r="Y243" s="27">
        <v>0</v>
      </c>
      <c r="Z243" s="27">
        <v>2.0606764828700594E-2</v>
      </c>
      <c r="AA243" s="78" t="s">
        <v>6</v>
      </c>
      <c r="AC243" s="27">
        <v>0.45852718831200001</v>
      </c>
      <c r="AD243" s="27">
        <v>0.54464877509300003</v>
      </c>
      <c r="AE243" s="27">
        <v>0.242979503274</v>
      </c>
      <c r="AF243" s="27">
        <v>0.39753836800800002</v>
      </c>
      <c r="AG243" s="27">
        <v>0.192586147505</v>
      </c>
      <c r="AH243" s="27">
        <v>0.12487877210999999</v>
      </c>
      <c r="AI243" s="27">
        <v>6.9337634548900004E-2</v>
      </c>
      <c r="AJ243" s="27">
        <v>5.0221145900799999E-2</v>
      </c>
      <c r="AM243" s="36"/>
    </row>
    <row r="244" spans="2:39" x14ac:dyDescent="0.2">
      <c r="B244" t="s">
        <v>570</v>
      </c>
      <c r="C244" s="20">
        <v>77408</v>
      </c>
      <c r="D244" s="29">
        <v>0.2847019781364854</v>
      </c>
      <c r="E244" s="29">
        <v>0.21939262395219547</v>
      </c>
      <c r="F244" s="29">
        <v>9.9294391510873936E-2</v>
      </c>
      <c r="G244" s="29">
        <v>0.26803807737690222</v>
      </c>
      <c r="H244" s="29">
        <v>0.10005942695138798</v>
      </c>
      <c r="I244" s="29">
        <v>1.6231890393738024E-2</v>
      </c>
      <c r="J244" s="29">
        <v>0</v>
      </c>
      <c r="K244" s="29">
        <v>0</v>
      </c>
      <c r="L244" s="29">
        <v>1.2281611678416947E-2</v>
      </c>
      <c r="M244" s="27">
        <v>0.59279727448791808</v>
      </c>
      <c r="N244" s="27" t="s">
        <v>1</v>
      </c>
      <c r="O244" s="78" t="s">
        <v>1</v>
      </c>
      <c r="Q244" t="s">
        <v>570</v>
      </c>
      <c r="R244" s="27">
        <v>0.28469937019199337</v>
      </c>
      <c r="S244" s="27">
        <v>0.21938675441846275</v>
      </c>
      <c r="T244" s="27">
        <v>9.9287379867936454E-2</v>
      </c>
      <c r="U244" s="27">
        <v>0.26804977444592148</v>
      </c>
      <c r="V244" s="27">
        <v>0.10005012312855494</v>
      </c>
      <c r="W244" s="27">
        <v>1.6235535118878985E-2</v>
      </c>
      <c r="X244" s="27">
        <v>0</v>
      </c>
      <c r="Y244" s="27">
        <v>0</v>
      </c>
      <c r="Z244" s="27">
        <v>1.2291062828252011E-2</v>
      </c>
      <c r="AA244" s="78" t="s">
        <v>1</v>
      </c>
      <c r="AC244" s="27">
        <v>0.55450020813199996</v>
      </c>
      <c r="AD244" s="27">
        <v>0.554615912514</v>
      </c>
      <c r="AE244" s="27">
        <v>0.333226520764</v>
      </c>
      <c r="AF244" s="27">
        <v>0.210848043061</v>
      </c>
      <c r="AG244" s="27">
        <v>0.17420629370499999</v>
      </c>
      <c r="AH244" s="27">
        <v>0.163691460461</v>
      </c>
      <c r="AI244" s="27">
        <v>6.2220397270300001E-2</v>
      </c>
      <c r="AJ244" s="27">
        <v>1.2825251619600001E-2</v>
      </c>
      <c r="AM244" s="36"/>
    </row>
    <row r="245" spans="2:39" x14ac:dyDescent="0.2">
      <c r="B245" t="s">
        <v>201</v>
      </c>
      <c r="C245" s="20">
        <v>74939</v>
      </c>
      <c r="D245" s="29">
        <v>0.2093526252324899</v>
      </c>
      <c r="E245" s="29">
        <v>0.1663890938433831</v>
      </c>
      <c r="F245" s="29">
        <v>7.0233490233532939E-2</v>
      </c>
      <c r="G245" s="29">
        <v>0.42101364362506433</v>
      </c>
      <c r="H245" s="29">
        <v>0.10382001003035324</v>
      </c>
      <c r="I245" s="29">
        <v>1.4791376454970188E-2</v>
      </c>
      <c r="J245" s="29">
        <v>0</v>
      </c>
      <c r="K245" s="29">
        <v>0</v>
      </c>
      <c r="L245" s="29">
        <v>1.4399760580206441E-2</v>
      </c>
      <c r="M245" s="27">
        <v>0.61411067725358592</v>
      </c>
      <c r="N245" s="27" t="s">
        <v>48</v>
      </c>
      <c r="O245" s="78" t="s">
        <v>2</v>
      </c>
      <c r="Q245" t="s">
        <v>201</v>
      </c>
      <c r="R245" s="27">
        <v>0.20936094391690749</v>
      </c>
      <c r="S245" s="27">
        <v>0.16638056539405924</v>
      </c>
      <c r="T245" s="27">
        <v>7.022880858738402E-2</v>
      </c>
      <c r="U245" s="27">
        <v>0.42100345494448188</v>
      </c>
      <c r="V245" s="27">
        <v>0.10382216814063146</v>
      </c>
      <c r="W245" s="27">
        <v>1.4797592403467981E-2</v>
      </c>
      <c r="X245" s="27">
        <v>0</v>
      </c>
      <c r="Y245" s="27">
        <v>0</v>
      </c>
      <c r="Z245" s="27">
        <v>1.4406466613067947E-2</v>
      </c>
      <c r="AA245" s="78" t="s">
        <v>48</v>
      </c>
      <c r="AC245" s="27">
        <v>0.54316151080999997</v>
      </c>
      <c r="AD245" s="27">
        <v>0.55816568826199997</v>
      </c>
      <c r="AE245" s="27">
        <v>0.312597307075</v>
      </c>
      <c r="AF245" s="27">
        <v>0.19929957565600001</v>
      </c>
      <c r="AG245" s="27">
        <v>0.202686397267</v>
      </c>
      <c r="AH245" s="27">
        <v>0.16216701601899999</v>
      </c>
      <c r="AI245" s="27">
        <v>4.6461284420599998E-2</v>
      </c>
      <c r="AJ245" s="27">
        <v>6.31309993194E-3</v>
      </c>
      <c r="AM245" s="36"/>
    </row>
    <row r="246" spans="2:39" x14ac:dyDescent="0.2">
      <c r="B246" t="s">
        <v>571</v>
      </c>
      <c r="C246" s="20">
        <v>71997</v>
      </c>
      <c r="D246" s="29">
        <v>0.30836760195171864</v>
      </c>
      <c r="E246" s="29">
        <v>3.1698273957978633E-2</v>
      </c>
      <c r="F246" s="29">
        <v>0.49301703583143608</v>
      </c>
      <c r="G246" s="29">
        <v>0.10712878168577153</v>
      </c>
      <c r="H246" s="29">
        <v>4.3177081939183591E-2</v>
      </c>
      <c r="I246" s="29">
        <v>2.4541041055267275E-3</v>
      </c>
      <c r="J246" s="29">
        <v>0</v>
      </c>
      <c r="K246" s="29">
        <v>0</v>
      </c>
      <c r="L246" s="29">
        <v>1.4157120528384725E-2</v>
      </c>
      <c r="M246" s="27">
        <v>0.78329521673419189</v>
      </c>
      <c r="N246" s="27" t="s">
        <v>3</v>
      </c>
      <c r="O246" s="78" t="s">
        <v>3</v>
      </c>
      <c r="Q246" t="s">
        <v>571</v>
      </c>
      <c r="R246" s="27">
        <v>0.25480982356591897</v>
      </c>
      <c r="S246" s="27">
        <v>8.7082188137246205E-2</v>
      </c>
      <c r="T246" s="27">
        <v>0.38237432396489052</v>
      </c>
      <c r="U246" s="27">
        <v>0.16478411206667257</v>
      </c>
      <c r="V246" s="27">
        <v>9.256139728699353E-2</v>
      </c>
      <c r="W246" s="27">
        <v>4.2379643585424244E-3</v>
      </c>
      <c r="X246" s="27">
        <v>0</v>
      </c>
      <c r="Y246" s="27">
        <v>0</v>
      </c>
      <c r="Z246" s="27">
        <v>1.4150190619735792E-2</v>
      </c>
      <c r="AA246" s="78" t="s">
        <v>3</v>
      </c>
      <c r="AC246" s="27">
        <v>0.53028649864300004</v>
      </c>
      <c r="AD246" s="27">
        <v>0.54995737757300001</v>
      </c>
      <c r="AE246" s="27">
        <v>0.33958736812099999</v>
      </c>
      <c r="AF246" s="27">
        <v>0.241959976991</v>
      </c>
      <c r="AG246" s="27">
        <v>0.15070017634899999</v>
      </c>
      <c r="AH246" s="27">
        <v>0.16566864761399999</v>
      </c>
      <c r="AI246" s="27">
        <v>7.0385407500799996E-2</v>
      </c>
      <c r="AJ246" s="27">
        <v>2.79744684564E-2</v>
      </c>
      <c r="AM246" s="36"/>
    </row>
    <row r="247" spans="2:39" x14ac:dyDescent="0.2">
      <c r="B247" t="s">
        <v>202</v>
      </c>
      <c r="C247" s="20">
        <v>77553</v>
      </c>
      <c r="D247" s="29">
        <v>0.25365837091727944</v>
      </c>
      <c r="E247" s="29">
        <v>8.1495732215925862E-2</v>
      </c>
      <c r="F247" s="29">
        <v>0.34661140062610185</v>
      </c>
      <c r="G247" s="29">
        <v>0.20868638638024956</v>
      </c>
      <c r="H247" s="29">
        <v>8.3897220297948619E-2</v>
      </c>
      <c r="I247" s="29">
        <v>8.1770115763171863E-3</v>
      </c>
      <c r="J247" s="29">
        <v>0</v>
      </c>
      <c r="K247" s="29">
        <v>0</v>
      </c>
      <c r="L247" s="29">
        <v>1.747387798617759E-2</v>
      </c>
      <c r="M247" s="27">
        <v>0.69983760235584558</v>
      </c>
      <c r="N247" s="27" t="s">
        <v>3</v>
      </c>
      <c r="O247" s="78" t="s">
        <v>3</v>
      </c>
      <c r="Q247" t="s">
        <v>202</v>
      </c>
      <c r="R247" s="27">
        <v>0.25366204189928693</v>
      </c>
      <c r="S247" s="27">
        <v>8.1495402870672348E-2</v>
      </c>
      <c r="T247" s="27">
        <v>0.34661802369502331</v>
      </c>
      <c r="U247" s="27">
        <v>0.20868571849722697</v>
      </c>
      <c r="V247" s="27">
        <v>8.3890700716746813E-2</v>
      </c>
      <c r="W247" s="27">
        <v>8.1808634127466702E-3</v>
      </c>
      <c r="X247" s="27">
        <v>0</v>
      </c>
      <c r="Y247" s="27">
        <v>0</v>
      </c>
      <c r="Z247" s="27">
        <v>1.7467248908296942E-2</v>
      </c>
      <c r="AA247" s="78" t="s">
        <v>3</v>
      </c>
      <c r="AC247" s="27">
        <v>0.54870422307300004</v>
      </c>
      <c r="AD247" s="27">
        <v>0.55088421717000002</v>
      </c>
      <c r="AE247" s="27">
        <v>0.331534486972</v>
      </c>
      <c r="AF247" s="27">
        <v>0.21872621544900001</v>
      </c>
      <c r="AG247" s="27">
        <v>0.171753676316</v>
      </c>
      <c r="AH247" s="27">
        <v>0.15805745179700001</v>
      </c>
      <c r="AI247" s="27">
        <v>4.9835407869800001E-2</v>
      </c>
      <c r="AJ247" s="27">
        <v>2.3451209249200002E-2</v>
      </c>
      <c r="AM247" s="36"/>
    </row>
    <row r="248" spans="2:39" x14ac:dyDescent="0.2">
      <c r="B248" t="s">
        <v>203</v>
      </c>
      <c r="C248" s="20">
        <v>76387</v>
      </c>
      <c r="D248" s="29">
        <v>0.42863974912947639</v>
      </c>
      <c r="E248" s="29">
        <v>0.13044715998218948</v>
      </c>
      <c r="F248" s="29">
        <v>7.895896411674598E-2</v>
      </c>
      <c r="G248" s="29">
        <v>0.23473734108353603</v>
      </c>
      <c r="H248" s="29">
        <v>8.4499433897267426E-2</v>
      </c>
      <c r="I248" s="29">
        <v>1.3615801672849197E-2</v>
      </c>
      <c r="J248" s="29">
        <v>0</v>
      </c>
      <c r="K248" s="29">
        <v>7.4611421047047479E-3</v>
      </c>
      <c r="L248" s="29">
        <v>2.1640408013230781E-2</v>
      </c>
      <c r="M248" s="27">
        <v>0.5708389092767483</v>
      </c>
      <c r="N248" s="27" t="s">
        <v>1</v>
      </c>
      <c r="O248" s="78" t="s">
        <v>1</v>
      </c>
      <c r="Q248" t="s">
        <v>203</v>
      </c>
      <c r="R248" s="27">
        <v>0.3769751175323931</v>
      </c>
      <c r="S248" s="27">
        <v>0.1565875472996216</v>
      </c>
      <c r="T248" s="27">
        <v>9.8429079234032796E-2</v>
      </c>
      <c r="U248" s="27">
        <v>0.22568512785231051</v>
      </c>
      <c r="V248" s="27">
        <v>9.8773076482054814E-2</v>
      </c>
      <c r="W248" s="27">
        <v>1.4447884416924664E-2</v>
      </c>
      <c r="X248" s="27">
        <v>0</v>
      </c>
      <c r="Y248" s="27">
        <v>7.4532737071436759E-3</v>
      </c>
      <c r="Z248" s="27">
        <v>2.1648893475518863E-2</v>
      </c>
      <c r="AA248" s="78" t="s">
        <v>1</v>
      </c>
      <c r="AC248" s="27">
        <v>0.49857248253899999</v>
      </c>
      <c r="AD248" s="27">
        <v>0.54541862849699996</v>
      </c>
      <c r="AE248" s="27">
        <v>0.31959167012400003</v>
      </c>
      <c r="AF248" s="27">
        <v>0.24077833813899999</v>
      </c>
      <c r="AG248" s="27">
        <v>0.19128954774599999</v>
      </c>
      <c r="AH248" s="27">
        <v>0.14201169394499999</v>
      </c>
      <c r="AI248" s="27">
        <v>5.7563594671400001E-2</v>
      </c>
      <c r="AJ248" s="27">
        <v>9.4598005635499992E-3</v>
      </c>
      <c r="AM248" s="36"/>
    </row>
    <row r="249" spans="2:39" x14ac:dyDescent="0.2">
      <c r="B249" t="s">
        <v>204</v>
      </c>
      <c r="C249" s="20">
        <v>79903</v>
      </c>
      <c r="D249" s="29">
        <v>0.21787847633361265</v>
      </c>
      <c r="E249" s="29">
        <v>0.24048021964851443</v>
      </c>
      <c r="F249" s="29">
        <v>7.2804774097969163E-2</v>
      </c>
      <c r="G249" s="29">
        <v>0.20056301340837607</v>
      </c>
      <c r="H249" s="29">
        <v>0.19073365819083368</v>
      </c>
      <c r="I249" s="29">
        <v>1.6246088487905364E-2</v>
      </c>
      <c r="J249" s="29">
        <v>0</v>
      </c>
      <c r="K249" s="29">
        <v>0</v>
      </c>
      <c r="L249" s="29">
        <v>6.1293769832788489E-2</v>
      </c>
      <c r="M249" s="27">
        <v>0.52164193957557758</v>
      </c>
      <c r="N249" s="27" t="s">
        <v>2</v>
      </c>
      <c r="O249" s="78" t="s">
        <v>2</v>
      </c>
      <c r="Q249" t="s">
        <v>204</v>
      </c>
      <c r="R249" s="27">
        <v>0.21786905304575227</v>
      </c>
      <c r="S249" s="27">
        <v>0.24046927856817255</v>
      </c>
      <c r="T249" s="27">
        <v>7.2814951656630114E-2</v>
      </c>
      <c r="U249" s="27">
        <v>0.20057100357477028</v>
      </c>
      <c r="V249" s="27">
        <v>0.19073438737074447</v>
      </c>
      <c r="W249" s="27">
        <v>1.6242412610062137E-2</v>
      </c>
      <c r="X249" s="27">
        <v>0</v>
      </c>
      <c r="Y249" s="27">
        <v>0</v>
      </c>
      <c r="Z249" s="27">
        <v>6.1298913173868187E-2</v>
      </c>
      <c r="AA249" s="78" t="s">
        <v>2</v>
      </c>
      <c r="AC249" s="27">
        <v>0.49130917098999999</v>
      </c>
      <c r="AD249" s="27">
        <v>0.54423315723800003</v>
      </c>
      <c r="AE249" s="27">
        <v>0.277966254463</v>
      </c>
      <c r="AF249" s="27">
        <v>0.25126090938399998</v>
      </c>
      <c r="AG249" s="27">
        <v>0.21342958698600001</v>
      </c>
      <c r="AH249" s="27">
        <v>0.14281282107500001</v>
      </c>
      <c r="AI249" s="27">
        <v>7.2832968656699998E-2</v>
      </c>
      <c r="AJ249" s="27">
        <v>1.51093820818E-2</v>
      </c>
      <c r="AM249" s="36"/>
    </row>
    <row r="250" spans="2:39" x14ac:dyDescent="0.2">
      <c r="B250" t="s">
        <v>205</v>
      </c>
      <c r="C250" s="20">
        <v>71436</v>
      </c>
      <c r="D250" s="29">
        <v>0.14207274549430329</v>
      </c>
      <c r="E250" s="29">
        <v>0.228363945962509</v>
      </c>
      <c r="F250" s="29">
        <v>3.6787358436988202E-2</v>
      </c>
      <c r="G250" s="29">
        <v>0.4624763342050861</v>
      </c>
      <c r="H250" s="29">
        <v>8.1235252805713795E-2</v>
      </c>
      <c r="I250" s="29">
        <v>2.7321987918702228E-2</v>
      </c>
      <c r="J250" s="29">
        <v>0</v>
      </c>
      <c r="K250" s="29">
        <v>4.4636664270041385E-3</v>
      </c>
      <c r="L250" s="29">
        <v>1.7278708749693436E-2</v>
      </c>
      <c r="M250" s="27">
        <v>0.51686113233327868</v>
      </c>
      <c r="N250" s="27" t="s">
        <v>48</v>
      </c>
      <c r="O250" s="78" t="s">
        <v>2</v>
      </c>
      <c r="Q250" t="s">
        <v>205</v>
      </c>
      <c r="R250" s="27">
        <v>0.15526486837829054</v>
      </c>
      <c r="S250" s="27">
        <v>0.21205719857003574</v>
      </c>
      <c r="T250" s="27">
        <v>4.0894810963059254E-2</v>
      </c>
      <c r="U250" s="27">
        <v>0.45049290434405809</v>
      </c>
      <c r="V250" s="27">
        <v>8.9751922868594958E-2</v>
      </c>
      <c r="W250" s="27">
        <v>2.9790921893619326E-2</v>
      </c>
      <c r="X250" s="27">
        <v>0</v>
      </c>
      <c r="Y250" s="27">
        <v>4.468638284042899E-3</v>
      </c>
      <c r="Z250" s="27">
        <v>1.7278734698299211E-2</v>
      </c>
      <c r="AA250" s="78" t="s">
        <v>48</v>
      </c>
      <c r="AC250" s="27">
        <v>0.572614673342</v>
      </c>
      <c r="AD250" s="27">
        <v>0.55894674046199999</v>
      </c>
      <c r="AE250" s="27">
        <v>0.29005734857100002</v>
      </c>
      <c r="AF250" s="27">
        <v>0.18244637015599999</v>
      </c>
      <c r="AG250" s="27">
        <v>0.225785384757</v>
      </c>
      <c r="AH250" s="27">
        <v>0.15864908447199999</v>
      </c>
      <c r="AI250" s="27">
        <v>3.5104918470800002E-2</v>
      </c>
      <c r="AJ250" s="27">
        <v>1.5814413000099999E-2</v>
      </c>
      <c r="AM250" s="36"/>
    </row>
    <row r="251" spans="2:39" x14ac:dyDescent="0.2">
      <c r="B251" t="s">
        <v>206</v>
      </c>
      <c r="C251" s="20">
        <v>76373</v>
      </c>
      <c r="D251" s="29">
        <v>0.26817063550713199</v>
      </c>
      <c r="E251" s="29">
        <v>0.14847084387838011</v>
      </c>
      <c r="F251" s="29">
        <v>7.5460314878738083E-2</v>
      </c>
      <c r="G251" s="29">
        <v>0.39191719591495888</v>
      </c>
      <c r="H251" s="29">
        <v>8.910122966804683E-2</v>
      </c>
      <c r="I251" s="29">
        <v>1.2576142852330626E-2</v>
      </c>
      <c r="J251" s="29">
        <v>0</v>
      </c>
      <c r="K251" s="29">
        <v>0</v>
      </c>
      <c r="L251" s="29">
        <v>1.4303637300413367E-2</v>
      </c>
      <c r="M251" s="27">
        <v>0.64870405543114562</v>
      </c>
      <c r="N251" s="27" t="s">
        <v>48</v>
      </c>
      <c r="O251" s="78" t="s">
        <v>1</v>
      </c>
      <c r="Q251" t="s">
        <v>206</v>
      </c>
      <c r="R251" s="27">
        <v>0.23174276371563521</v>
      </c>
      <c r="S251" s="27">
        <v>0.16828145815671552</v>
      </c>
      <c r="T251" s="27">
        <v>8.768317790965241E-2</v>
      </c>
      <c r="U251" s="27">
        <v>0.38567276250454158</v>
      </c>
      <c r="V251" s="27">
        <v>9.9208752169876069E-2</v>
      </c>
      <c r="W251" s="27">
        <v>1.3099995963021275E-2</v>
      </c>
      <c r="X251" s="27">
        <v>0</v>
      </c>
      <c r="Y251" s="27">
        <v>0</v>
      </c>
      <c r="Z251" s="27">
        <v>1.431108958055791E-2</v>
      </c>
      <c r="AA251" s="78" t="s">
        <v>48</v>
      </c>
      <c r="AC251" s="27">
        <v>0.55902348746399999</v>
      </c>
      <c r="AD251" s="27">
        <v>0.53389133851799997</v>
      </c>
      <c r="AE251" s="27">
        <v>0.33090912617099999</v>
      </c>
      <c r="AF251" s="27">
        <v>0.18926460517400001</v>
      </c>
      <c r="AG251" s="27">
        <v>0.17128250327299999</v>
      </c>
      <c r="AH251" s="27">
        <v>0.18531039883700001</v>
      </c>
      <c r="AI251" s="27">
        <v>5.5863314640699997E-2</v>
      </c>
      <c r="AJ251" s="27">
        <v>1.2206032513999999E-2</v>
      </c>
      <c r="AM251" s="36"/>
    </row>
    <row r="252" spans="2:39" x14ac:dyDescent="0.2">
      <c r="B252" t="s">
        <v>207</v>
      </c>
      <c r="C252" s="20">
        <v>75941</v>
      </c>
      <c r="D252" s="29">
        <v>0.18733637555769922</v>
      </c>
      <c r="E252" s="29">
        <v>0.19289145454779652</v>
      </c>
      <c r="F252" s="29">
        <v>7.6955875535152693E-2</v>
      </c>
      <c r="G252" s="29">
        <v>0.32782170848336728</v>
      </c>
      <c r="H252" s="29">
        <v>0.17357170861026169</v>
      </c>
      <c r="I252" s="29">
        <v>2.1936961046133574E-2</v>
      </c>
      <c r="J252" s="29">
        <v>0</v>
      </c>
      <c r="K252" s="29">
        <v>1.125024190030495E-2</v>
      </c>
      <c r="L252" s="29">
        <v>8.2356743192840108E-3</v>
      </c>
      <c r="M252" s="27">
        <v>0.64427798926147151</v>
      </c>
      <c r="N252" s="27" t="s">
        <v>48</v>
      </c>
      <c r="O252" s="78" t="s">
        <v>2</v>
      </c>
      <c r="Q252" t="s">
        <v>207</v>
      </c>
      <c r="R252" s="27">
        <v>0.18734415239341046</v>
      </c>
      <c r="S252" s="27">
        <v>0.19290356865470301</v>
      </c>
      <c r="T252" s="27">
        <v>7.6952949352082731E-2</v>
      </c>
      <c r="U252" s="27">
        <v>0.32782160814290973</v>
      </c>
      <c r="V252" s="27">
        <v>0.17356824592241343</v>
      </c>
      <c r="W252" s="27">
        <v>2.1931079589584269E-2</v>
      </c>
      <c r="X252" s="27">
        <v>0</v>
      </c>
      <c r="Y252" s="27">
        <v>1.1241466704819522E-2</v>
      </c>
      <c r="Z252" s="27">
        <v>8.2369292400768512E-3</v>
      </c>
      <c r="AA252" s="78" t="s">
        <v>48</v>
      </c>
      <c r="AC252" s="27">
        <v>0.55691558131600005</v>
      </c>
      <c r="AD252" s="27">
        <v>0.55972785954199999</v>
      </c>
      <c r="AE252" s="27">
        <v>0.28678288160799997</v>
      </c>
      <c r="AF252" s="27">
        <v>0.25409614297599997</v>
      </c>
      <c r="AG252" s="27">
        <v>0.19791129647200001</v>
      </c>
      <c r="AH252" s="27">
        <v>0.15924585370700001</v>
      </c>
      <c r="AI252" s="27">
        <v>5.2299967607699997E-2</v>
      </c>
      <c r="AJ252" s="27">
        <v>1.01667999789E-2</v>
      </c>
      <c r="AM252" s="36"/>
    </row>
    <row r="253" spans="2:39" x14ac:dyDescent="0.2">
      <c r="B253" t="s">
        <v>208</v>
      </c>
      <c r="C253" s="20">
        <v>72347</v>
      </c>
      <c r="D253" s="29">
        <v>0.23380050821203424</v>
      </c>
      <c r="E253" s="29">
        <v>0.141239416640529</v>
      </c>
      <c r="F253" s="29">
        <v>6.1045219740495454E-2</v>
      </c>
      <c r="G253" s="29">
        <v>0.43950136931385031</v>
      </c>
      <c r="H253" s="29">
        <v>9.5041596952372728E-2</v>
      </c>
      <c r="I253" s="29">
        <v>1.2397155743357723E-2</v>
      </c>
      <c r="J253" s="29">
        <v>0</v>
      </c>
      <c r="K253" s="29">
        <v>1.6974733397360577E-2</v>
      </c>
      <c r="L253" s="29">
        <v>0</v>
      </c>
      <c r="M253" s="27">
        <v>0.61689189317154636</v>
      </c>
      <c r="N253" s="27" t="s">
        <v>48</v>
      </c>
      <c r="O253" s="78" t="s">
        <v>1</v>
      </c>
      <c r="Q253" t="s">
        <v>208</v>
      </c>
      <c r="R253" s="27">
        <v>0.21207232640989446</v>
      </c>
      <c r="S253" s="27">
        <v>0.15316708117676056</v>
      </c>
      <c r="T253" s="27">
        <v>6.7240259012793804E-2</v>
      </c>
      <c r="U253" s="27">
        <v>0.43588537115457865</v>
      </c>
      <c r="V253" s="27">
        <v>0.10190226524164818</v>
      </c>
      <c r="W253" s="27">
        <v>1.2748986130716318E-2</v>
      </c>
      <c r="X253" s="27">
        <v>0</v>
      </c>
      <c r="Y253" s="27">
        <v>1.6983710873608029E-2</v>
      </c>
      <c r="Z253" s="27">
        <v>0</v>
      </c>
      <c r="AA253" s="78" t="s">
        <v>48</v>
      </c>
      <c r="AC253" s="27">
        <v>0.55931700015600005</v>
      </c>
      <c r="AD253" s="27">
        <v>0.56469778653000002</v>
      </c>
      <c r="AE253" s="27">
        <v>0.321008859935</v>
      </c>
      <c r="AF253" s="27">
        <v>0.196253558992</v>
      </c>
      <c r="AG253" s="27">
        <v>0.17730044680599999</v>
      </c>
      <c r="AH253" s="27">
        <v>0.14346364408500001</v>
      </c>
      <c r="AI253" s="27">
        <v>5.4839163750499999E-2</v>
      </c>
      <c r="AJ253" s="27">
        <v>9.38456711183E-3</v>
      </c>
      <c r="AM253" s="36"/>
    </row>
    <row r="254" spans="2:39" x14ac:dyDescent="0.2">
      <c r="B254" t="s">
        <v>209</v>
      </c>
      <c r="C254" s="20">
        <v>74404</v>
      </c>
      <c r="D254" s="29">
        <v>7.475374840151143E-2</v>
      </c>
      <c r="E254" s="29">
        <v>0.40851991468482263</v>
      </c>
      <c r="F254" s="29">
        <v>2.2135876919836237E-2</v>
      </c>
      <c r="G254" s="29">
        <v>0.35740527355513541</v>
      </c>
      <c r="H254" s="29">
        <v>8.2638025488403058E-2</v>
      </c>
      <c r="I254" s="29">
        <v>1.5401134021041256E-2</v>
      </c>
      <c r="J254" s="29">
        <v>0</v>
      </c>
      <c r="K254" s="29">
        <v>3.9146026929249962E-2</v>
      </c>
      <c r="L254" s="29">
        <v>0</v>
      </c>
      <c r="M254" s="27">
        <v>0.47322569933665404</v>
      </c>
      <c r="N254" s="27" t="s">
        <v>2</v>
      </c>
      <c r="O254" s="78" t="s">
        <v>2</v>
      </c>
      <c r="Q254" t="s">
        <v>209</v>
      </c>
      <c r="R254" s="27">
        <v>0.14424879295654644</v>
      </c>
      <c r="S254" s="27">
        <v>0.2669412098835558</v>
      </c>
      <c r="T254" s="27">
        <v>5.1263845498437946E-2</v>
      </c>
      <c r="U254" s="27">
        <v>0.29094007384265835</v>
      </c>
      <c r="V254" s="27">
        <v>0.17852882703777337</v>
      </c>
      <c r="W254" s="27">
        <v>2.8940641863107072E-2</v>
      </c>
      <c r="X254" s="27">
        <v>0</v>
      </c>
      <c r="Y254" s="27">
        <v>3.9136608917921048E-2</v>
      </c>
      <c r="Z254" s="27">
        <v>0</v>
      </c>
      <c r="AA254" s="78" t="s">
        <v>48</v>
      </c>
      <c r="AC254" s="27">
        <v>0.50035955783399999</v>
      </c>
      <c r="AD254" s="27">
        <v>0.55231608183100001</v>
      </c>
      <c r="AE254" s="27">
        <v>0.25957626163999997</v>
      </c>
      <c r="AF254" s="27">
        <v>0.27645453704299999</v>
      </c>
      <c r="AG254" s="27">
        <v>0.242822223389</v>
      </c>
      <c r="AH254" s="27">
        <v>0.13928572385599999</v>
      </c>
      <c r="AI254" s="27">
        <v>5.2391645273500001E-2</v>
      </c>
      <c r="AJ254" s="27">
        <v>2.2752099459700002E-2</v>
      </c>
      <c r="AM254" s="36"/>
    </row>
    <row r="255" spans="2:39" x14ac:dyDescent="0.2">
      <c r="B255" t="s">
        <v>210</v>
      </c>
      <c r="C255" s="20">
        <v>73408</v>
      </c>
      <c r="D255" s="29">
        <v>9.910360857517872E-2</v>
      </c>
      <c r="E255" s="29">
        <v>0.10287938838540182</v>
      </c>
      <c r="F255" s="29">
        <v>0.39318539339436559</v>
      </c>
      <c r="G255" s="29">
        <v>0.31211178887080182</v>
      </c>
      <c r="H255" s="29">
        <v>5.8882107993950224E-2</v>
      </c>
      <c r="I255" s="29">
        <v>1.5129452976312383E-2</v>
      </c>
      <c r="J255" s="29">
        <v>0</v>
      </c>
      <c r="K255" s="29">
        <v>0</v>
      </c>
      <c r="L255" s="29">
        <v>1.8708259803989557E-2</v>
      </c>
      <c r="M255" s="27">
        <v>0.63172864583187627</v>
      </c>
      <c r="N255" s="27" t="s">
        <v>3</v>
      </c>
      <c r="O255" s="78" t="s">
        <v>3</v>
      </c>
      <c r="Q255" t="s">
        <v>210</v>
      </c>
      <c r="R255" s="27">
        <v>0.15655324104023807</v>
      </c>
      <c r="S255" s="27">
        <v>0.18072626903005995</v>
      </c>
      <c r="T255" s="27">
        <v>0.25762280588260661</v>
      </c>
      <c r="U255" s="27">
        <v>0.26935351705697158</v>
      </c>
      <c r="V255" s="27">
        <v>9.5721740630525728E-2</v>
      </c>
      <c r="W255" s="27">
        <v>2.1305041618148099E-2</v>
      </c>
      <c r="X255" s="27">
        <v>0</v>
      </c>
      <c r="Y255" s="27">
        <v>0</v>
      </c>
      <c r="Z255" s="27">
        <v>1.871738474144995E-2</v>
      </c>
      <c r="AA255" s="78" t="s">
        <v>48</v>
      </c>
      <c r="AC255" s="27">
        <v>0.56691666517100003</v>
      </c>
      <c r="AD255" s="27">
        <v>0.56547184186099997</v>
      </c>
      <c r="AE255" s="27">
        <v>0.319727109728</v>
      </c>
      <c r="AF255" s="27">
        <v>0.211024473579</v>
      </c>
      <c r="AG255" s="27">
        <v>0.17916728667000001</v>
      </c>
      <c r="AH255" s="27">
        <v>0.150582765925</v>
      </c>
      <c r="AI255" s="27">
        <v>4.5622327589900001E-2</v>
      </c>
      <c r="AJ255" s="27">
        <v>2.0399840005799998E-2</v>
      </c>
      <c r="AM255" s="36"/>
    </row>
    <row r="256" spans="2:39" x14ac:dyDescent="0.2">
      <c r="B256" t="s">
        <v>211</v>
      </c>
      <c r="C256" s="20">
        <v>71036</v>
      </c>
      <c r="D256" s="29">
        <v>0.23019873399894766</v>
      </c>
      <c r="E256" s="29">
        <v>0.19354839715827329</v>
      </c>
      <c r="F256" s="29">
        <v>0.13101014836870448</v>
      </c>
      <c r="G256" s="29">
        <v>0.29619806849719627</v>
      </c>
      <c r="H256" s="29">
        <v>0.12853811444930538</v>
      </c>
      <c r="I256" s="29">
        <v>8.1692172210687045E-3</v>
      </c>
      <c r="J256" s="29">
        <v>0</v>
      </c>
      <c r="K256" s="29">
        <v>0</v>
      </c>
      <c r="L256" s="29">
        <v>1.2337320306504173E-2</v>
      </c>
      <c r="M256" s="27">
        <v>0.65921373168718467</v>
      </c>
      <c r="N256" s="27" t="s">
        <v>48</v>
      </c>
      <c r="O256" s="78" t="s">
        <v>2</v>
      </c>
      <c r="Q256" t="s">
        <v>211</v>
      </c>
      <c r="R256" s="27">
        <v>0.23020415136243275</v>
      </c>
      <c r="S256" s="27">
        <v>0.19353805415563338</v>
      </c>
      <c r="T256" s="27">
        <v>0.13101136072435296</v>
      </c>
      <c r="U256" s="27">
        <v>0.29619031348765695</v>
      </c>
      <c r="V256" s="27">
        <v>0.12853421030152901</v>
      </c>
      <c r="W256" s="27">
        <v>8.178867344323909E-3</v>
      </c>
      <c r="X256" s="27">
        <v>0</v>
      </c>
      <c r="Y256" s="27">
        <v>0</v>
      </c>
      <c r="Z256" s="27">
        <v>1.2343042624071069E-2</v>
      </c>
      <c r="AA256" s="78" t="s">
        <v>48</v>
      </c>
      <c r="AC256" s="27">
        <v>0.53752890788800001</v>
      </c>
      <c r="AD256" s="27">
        <v>0.56541070721800002</v>
      </c>
      <c r="AE256" s="27">
        <v>0.30285880633599999</v>
      </c>
      <c r="AF256" s="27">
        <v>0.199278375763</v>
      </c>
      <c r="AG256" s="27">
        <v>0.19912007148200001</v>
      </c>
      <c r="AH256" s="27">
        <v>0.15463107062299999</v>
      </c>
      <c r="AI256" s="27">
        <v>3.8180456178100002E-2</v>
      </c>
      <c r="AJ256" s="27">
        <v>1.37621577236E-2</v>
      </c>
      <c r="AM256" s="36"/>
    </row>
    <row r="257" spans="2:39" x14ac:dyDescent="0.2">
      <c r="B257" t="s">
        <v>212</v>
      </c>
      <c r="C257" s="20">
        <v>74864</v>
      </c>
      <c r="D257" s="29">
        <v>0.25952489184674538</v>
      </c>
      <c r="E257" s="29">
        <v>0.23055660546967288</v>
      </c>
      <c r="F257" s="29">
        <v>6.7076098959549565E-2</v>
      </c>
      <c r="G257" s="29">
        <v>0.24187157122538747</v>
      </c>
      <c r="H257" s="29">
        <v>0.16336936150570014</v>
      </c>
      <c r="I257" s="29">
        <v>1.4870357948149586E-2</v>
      </c>
      <c r="J257" s="29">
        <v>0</v>
      </c>
      <c r="K257" s="29">
        <v>1.82570526994703E-2</v>
      </c>
      <c r="L257" s="29">
        <v>4.474060345324736E-3</v>
      </c>
      <c r="M257" s="27">
        <v>0.50463593990621991</v>
      </c>
      <c r="N257" s="27" t="s">
        <v>1</v>
      </c>
      <c r="O257" s="78" t="s">
        <v>2</v>
      </c>
      <c r="Q257" t="s">
        <v>212</v>
      </c>
      <c r="R257" s="27">
        <v>0.25952885124404446</v>
      </c>
      <c r="S257" s="27">
        <v>0.23054526204340922</v>
      </c>
      <c r="T257" s="27">
        <v>6.7072525145579667E-2</v>
      </c>
      <c r="U257" s="27">
        <v>0.24187400741132875</v>
      </c>
      <c r="V257" s="27">
        <v>0.16336686077289572</v>
      </c>
      <c r="W257" s="27">
        <v>1.4875595553202753E-2</v>
      </c>
      <c r="X257" s="27">
        <v>0</v>
      </c>
      <c r="Y257" s="27">
        <v>1.8263631551085232E-2</v>
      </c>
      <c r="Z257" s="27">
        <v>4.4732662784542085E-3</v>
      </c>
      <c r="AA257" s="78" t="s">
        <v>1</v>
      </c>
      <c r="AC257" s="27">
        <v>0.47832212015100001</v>
      </c>
      <c r="AD257" s="27">
        <v>0.54043480770100005</v>
      </c>
      <c r="AE257" s="27">
        <v>0.27520174024400001</v>
      </c>
      <c r="AF257" s="27">
        <v>0.32364875779300001</v>
      </c>
      <c r="AG257" s="27">
        <v>0.215523925437</v>
      </c>
      <c r="AH257" s="27">
        <v>0.14040373000199999</v>
      </c>
      <c r="AI257" s="27">
        <v>6.42219740033E-2</v>
      </c>
      <c r="AJ257" s="27">
        <v>9.5996999323500008E-3</v>
      </c>
      <c r="AM257" s="36"/>
    </row>
    <row r="258" spans="2:39" x14ac:dyDescent="0.2">
      <c r="B258" t="s">
        <v>572</v>
      </c>
      <c r="C258" s="20">
        <v>73749</v>
      </c>
      <c r="D258" s="29">
        <v>0.25736091423699525</v>
      </c>
      <c r="E258" s="29">
        <v>7.9282981578095268E-2</v>
      </c>
      <c r="F258" s="29">
        <v>0.29871210211668858</v>
      </c>
      <c r="G258" s="29">
        <v>0.24154262180900304</v>
      </c>
      <c r="H258" s="29">
        <v>8.6575800065015834E-2</v>
      </c>
      <c r="I258" s="29">
        <v>8.1755411970984276E-3</v>
      </c>
      <c r="J258" s="29">
        <v>0</v>
      </c>
      <c r="K258" s="29">
        <v>0</v>
      </c>
      <c r="L258" s="29">
        <v>2.8350038997103554E-2</v>
      </c>
      <c r="M258" s="27">
        <v>0.73995880430238747</v>
      </c>
      <c r="N258" s="27" t="s">
        <v>3</v>
      </c>
      <c r="O258" s="78" t="s">
        <v>3</v>
      </c>
      <c r="Q258" t="s">
        <v>572</v>
      </c>
      <c r="R258" s="27">
        <v>0.25735280643565261</v>
      </c>
      <c r="S258" s="27">
        <v>7.9291198621978712E-2</v>
      </c>
      <c r="T258" s="27">
        <v>0.29871176998772242</v>
      </c>
      <c r="U258" s="27">
        <v>0.2415385461142365</v>
      </c>
      <c r="V258" s="27">
        <v>8.6584449616096459E-2</v>
      </c>
      <c r="W258" s="27">
        <v>8.1728390537098451E-3</v>
      </c>
      <c r="X258" s="27">
        <v>0</v>
      </c>
      <c r="Y258" s="27">
        <v>0</v>
      </c>
      <c r="Z258" s="27">
        <v>2.8348390170603435E-2</v>
      </c>
      <c r="AA258" s="78" t="s">
        <v>3</v>
      </c>
      <c r="AC258" s="27">
        <v>0.53548966077600002</v>
      </c>
      <c r="AD258" s="27">
        <v>0.52399287070900002</v>
      </c>
      <c r="AE258" s="27">
        <v>0.34129677562999999</v>
      </c>
      <c r="AF258" s="27">
        <v>0.22287986955399999</v>
      </c>
      <c r="AG258" s="27">
        <v>0.15017437781000001</v>
      </c>
      <c r="AH258" s="27">
        <v>0.19294748544500001</v>
      </c>
      <c r="AI258" s="27">
        <v>5.9297584988000002E-2</v>
      </c>
      <c r="AJ258" s="27">
        <v>2.4139333156599999E-2</v>
      </c>
      <c r="AM258" s="36"/>
    </row>
    <row r="259" spans="2:39" x14ac:dyDescent="0.2">
      <c r="B259" t="s">
        <v>213</v>
      </c>
      <c r="C259" s="20">
        <v>72206</v>
      </c>
      <c r="D259" s="29">
        <v>0.35211109041535826</v>
      </c>
      <c r="E259" s="29">
        <v>9.3917319587815185E-2</v>
      </c>
      <c r="F259" s="29">
        <v>6.1616307240566673E-2</v>
      </c>
      <c r="G259" s="29">
        <v>0.39966992176781174</v>
      </c>
      <c r="H259" s="29">
        <v>6.2287474066682384E-2</v>
      </c>
      <c r="I259" s="29">
        <v>1.0987336982738224E-2</v>
      </c>
      <c r="J259" s="29">
        <v>0</v>
      </c>
      <c r="K259" s="29">
        <v>0</v>
      </c>
      <c r="L259" s="29">
        <v>1.9410549939027598E-2</v>
      </c>
      <c r="M259" s="27">
        <v>0.65961396967372521</v>
      </c>
      <c r="N259" s="27" t="s">
        <v>48</v>
      </c>
      <c r="O259" s="78" t="s">
        <v>1</v>
      </c>
      <c r="Q259" t="s">
        <v>213</v>
      </c>
      <c r="R259" s="27">
        <v>0.24015285126396238</v>
      </c>
      <c r="S259" s="27">
        <v>0.14825312841185856</v>
      </c>
      <c r="T259" s="27">
        <v>0.10886453346770807</v>
      </c>
      <c r="U259" s="27">
        <v>0.37954564541866131</v>
      </c>
      <c r="V259" s="27">
        <v>9.1206853111615013E-2</v>
      </c>
      <c r="W259" s="27">
        <v>1.2576635592508609E-2</v>
      </c>
      <c r="X259" s="27">
        <v>0</v>
      </c>
      <c r="Y259" s="27">
        <v>0</v>
      </c>
      <c r="Z259" s="27">
        <v>1.9400352733686066E-2</v>
      </c>
      <c r="AA259" s="78" t="s">
        <v>48</v>
      </c>
      <c r="AC259" s="27">
        <v>0.56320316498099998</v>
      </c>
      <c r="AD259" s="27">
        <v>0.547458929333</v>
      </c>
      <c r="AE259" s="27">
        <v>0.32400741901399999</v>
      </c>
      <c r="AF259" s="27">
        <v>0.16062097741100001</v>
      </c>
      <c r="AG259" s="27">
        <v>0.183293618666</v>
      </c>
      <c r="AH259" s="27">
        <v>0.16351838209200001</v>
      </c>
      <c r="AI259" s="27">
        <v>2.95111111168E-2</v>
      </c>
      <c r="AJ259" s="27">
        <v>1.4116407358799999E-2</v>
      </c>
      <c r="AM259" s="36"/>
    </row>
    <row r="260" spans="2:39" x14ac:dyDescent="0.2">
      <c r="B260" t="s">
        <v>214</v>
      </c>
      <c r="C260" s="20">
        <v>72799</v>
      </c>
      <c r="D260" s="29">
        <v>0.26147318053802171</v>
      </c>
      <c r="E260" s="29">
        <v>4.5308421607942177E-2</v>
      </c>
      <c r="F260" s="29">
        <v>6.427820496177758E-2</v>
      </c>
      <c r="G260" s="29">
        <v>0.32520487146718607</v>
      </c>
      <c r="H260" s="29">
        <v>0.26839040193009783</v>
      </c>
      <c r="I260" s="29">
        <v>2.0932263233355002E-2</v>
      </c>
      <c r="J260" s="29">
        <v>0</v>
      </c>
      <c r="K260" s="29">
        <v>0</v>
      </c>
      <c r="L260" s="29">
        <v>1.4412656261619633E-2</v>
      </c>
      <c r="M260" s="27">
        <v>0.71981885232488407</v>
      </c>
      <c r="N260" s="27" t="s">
        <v>48</v>
      </c>
      <c r="O260" s="78" t="s">
        <v>6</v>
      </c>
      <c r="Q260" t="s">
        <v>214</v>
      </c>
      <c r="R260" s="27">
        <v>0.26148355947405583</v>
      </c>
      <c r="S260" s="27">
        <v>4.5304478922157977E-2</v>
      </c>
      <c r="T260" s="27">
        <v>6.4273582565218215E-2</v>
      </c>
      <c r="U260" s="27">
        <v>0.3252037174863075</v>
      </c>
      <c r="V260" s="27">
        <v>0.2683918245835003</v>
      </c>
      <c r="W260" s="27">
        <v>2.0934714986355223E-2</v>
      </c>
      <c r="X260" s="27">
        <v>0</v>
      </c>
      <c r="Y260" s="27">
        <v>0</v>
      </c>
      <c r="Z260" s="27">
        <v>1.4408121982404916E-2</v>
      </c>
      <c r="AA260" s="78" t="s">
        <v>48</v>
      </c>
      <c r="AC260" s="27">
        <v>0.56507461027999994</v>
      </c>
      <c r="AD260" s="27">
        <v>0.52704493841300004</v>
      </c>
      <c r="AE260" s="27">
        <v>0.33076800405399998</v>
      </c>
      <c r="AF260" s="27">
        <v>0.19475010997799999</v>
      </c>
      <c r="AG260" s="27">
        <v>0.16425572863900001</v>
      </c>
      <c r="AH260" s="27">
        <v>0.26329870684000001</v>
      </c>
      <c r="AI260" s="27">
        <v>4.3008128463799998E-2</v>
      </c>
      <c r="AJ260" s="27">
        <v>4.8903587726799999E-3</v>
      </c>
      <c r="AM260" s="36"/>
    </row>
    <row r="261" spans="2:39" x14ac:dyDescent="0.2">
      <c r="B261" t="s">
        <v>573</v>
      </c>
      <c r="C261" s="20">
        <v>77841</v>
      </c>
      <c r="D261" s="29">
        <v>0.38550320804605226</v>
      </c>
      <c r="E261" s="29">
        <v>9.8525440950842841E-2</v>
      </c>
      <c r="F261" s="29">
        <v>3.4907336833531588E-2</v>
      </c>
      <c r="G261" s="29">
        <v>0.40675591406040801</v>
      </c>
      <c r="H261" s="29">
        <v>5.9572449281137266E-2</v>
      </c>
      <c r="I261" s="29">
        <v>7.8981590413829232E-3</v>
      </c>
      <c r="J261" s="29">
        <v>0</v>
      </c>
      <c r="K261" s="29">
        <v>0</v>
      </c>
      <c r="L261" s="29">
        <v>6.8374917866452873E-3</v>
      </c>
      <c r="M261" s="27">
        <v>0.63356437393454046</v>
      </c>
      <c r="N261" s="27" t="s">
        <v>48</v>
      </c>
      <c r="O261" s="78" t="s">
        <v>1</v>
      </c>
      <c r="Q261" t="s">
        <v>573</v>
      </c>
      <c r="R261" s="27">
        <v>0.26637873349960461</v>
      </c>
      <c r="S261" s="27">
        <v>0.16878561145244034</v>
      </c>
      <c r="T261" s="27">
        <v>6.8840359308149315E-2</v>
      </c>
      <c r="U261" s="27">
        <v>0.38684429304296691</v>
      </c>
      <c r="V261" s="27">
        <v>9.3091631688869969E-2</v>
      </c>
      <c r="W261" s="27">
        <v>9.2260275361437227E-3</v>
      </c>
      <c r="X261" s="27">
        <v>0</v>
      </c>
      <c r="Y261" s="27">
        <v>0</v>
      </c>
      <c r="Z261" s="27">
        <v>6.8333434718251315E-3</v>
      </c>
      <c r="AA261" s="78" t="s">
        <v>48</v>
      </c>
      <c r="AC261" s="27">
        <v>0.56490792326700001</v>
      </c>
      <c r="AD261" s="27">
        <v>0.56012576135199998</v>
      </c>
      <c r="AE261" s="27">
        <v>0.33735389483</v>
      </c>
      <c r="AF261" s="27">
        <v>0.21828470206799999</v>
      </c>
      <c r="AG261" s="27">
        <v>0.161773063726</v>
      </c>
      <c r="AH261" s="27">
        <v>0.157022997941</v>
      </c>
      <c r="AI261" s="27">
        <v>5.0681761555800002E-2</v>
      </c>
      <c r="AJ261" s="27">
        <v>1.233942228E-2</v>
      </c>
      <c r="AM261" s="36"/>
    </row>
    <row r="262" spans="2:39" x14ac:dyDescent="0.2">
      <c r="B262" t="s">
        <v>215</v>
      </c>
      <c r="C262" s="20">
        <v>78689</v>
      </c>
      <c r="D262" s="29">
        <v>0.28356149396324604</v>
      </c>
      <c r="E262" s="29">
        <v>0.18289710842068696</v>
      </c>
      <c r="F262" s="29">
        <v>0.10030872554261167</v>
      </c>
      <c r="G262" s="29">
        <v>0.26574304585844105</v>
      </c>
      <c r="H262" s="29">
        <v>0.14293260874016908</v>
      </c>
      <c r="I262" s="29">
        <v>8.4448999228012699E-3</v>
      </c>
      <c r="J262" s="29">
        <v>0</v>
      </c>
      <c r="K262" s="29">
        <v>0</v>
      </c>
      <c r="L262" s="29">
        <v>1.6112117552043718E-2</v>
      </c>
      <c r="M262" s="27">
        <v>0.71706712601844447</v>
      </c>
      <c r="N262" s="27" t="s">
        <v>1</v>
      </c>
      <c r="O262" s="78" t="s">
        <v>2</v>
      </c>
      <c r="Q262" t="s">
        <v>215</v>
      </c>
      <c r="R262" s="27">
        <v>0.25522374833850242</v>
      </c>
      <c r="S262" s="27">
        <v>0.19704031900753213</v>
      </c>
      <c r="T262" s="27">
        <v>0.10961453256535224</v>
      </c>
      <c r="U262" s="27">
        <v>0.26096588391670361</v>
      </c>
      <c r="V262" s="27">
        <v>0.15237926451041206</v>
      </c>
      <c r="W262" s="27">
        <v>8.6663712893221088E-3</v>
      </c>
      <c r="X262" s="27">
        <v>0</v>
      </c>
      <c r="Y262" s="27">
        <v>0</v>
      </c>
      <c r="Z262" s="27">
        <v>1.6109880372175454E-2</v>
      </c>
      <c r="AA262" s="78" t="s">
        <v>48</v>
      </c>
      <c r="AC262" s="27">
        <v>0.53699945883400002</v>
      </c>
      <c r="AD262" s="27">
        <v>0.562930702896</v>
      </c>
      <c r="AE262" s="27">
        <v>0.323376071077</v>
      </c>
      <c r="AF262" s="27">
        <v>0.23841955246800001</v>
      </c>
      <c r="AG262" s="27">
        <v>0.175488242303</v>
      </c>
      <c r="AH262" s="27">
        <v>0.16281073569599999</v>
      </c>
      <c r="AI262" s="27">
        <v>7.5137478702400007E-2</v>
      </c>
      <c r="AJ262" s="27">
        <v>1.04095382584E-2</v>
      </c>
      <c r="AM262" s="36"/>
    </row>
    <row r="263" spans="2:39" x14ac:dyDescent="0.2">
      <c r="B263" t="s">
        <v>216</v>
      </c>
      <c r="C263" s="20">
        <v>77339</v>
      </c>
      <c r="D263" s="29">
        <v>0.22058553946025891</v>
      </c>
      <c r="E263" s="29">
        <v>0.20436395223817125</v>
      </c>
      <c r="F263" s="29">
        <v>0.10442774874123344</v>
      </c>
      <c r="G263" s="29">
        <v>0.32323780236875294</v>
      </c>
      <c r="H263" s="29">
        <v>0.1193668598703784</v>
      </c>
      <c r="I263" s="29">
        <v>1.2783473616805268E-2</v>
      </c>
      <c r="J263" s="29">
        <v>0</v>
      </c>
      <c r="K263" s="29">
        <v>0</v>
      </c>
      <c r="L263" s="29">
        <v>1.5234623704399855E-2</v>
      </c>
      <c r="M263" s="27">
        <v>0.68374116638302573</v>
      </c>
      <c r="N263" s="27" t="s">
        <v>48</v>
      </c>
      <c r="O263" s="78" t="s">
        <v>2</v>
      </c>
      <c r="Q263" t="s">
        <v>216</v>
      </c>
      <c r="R263" s="27">
        <v>0.22058962576350674</v>
      </c>
      <c r="S263" s="27">
        <v>0.20436451655604093</v>
      </c>
      <c r="T263" s="27">
        <v>0.10442313874548514</v>
      </c>
      <c r="U263" s="27">
        <v>0.32323518844197346</v>
      </c>
      <c r="V263" s="27">
        <v>0.11936234186191638</v>
      </c>
      <c r="W263" s="27">
        <v>1.2783419375579131E-2</v>
      </c>
      <c r="X263" s="27">
        <v>0</v>
      </c>
      <c r="Y263" s="27">
        <v>0</v>
      </c>
      <c r="Z263" s="27">
        <v>1.5241769255498194E-2</v>
      </c>
      <c r="AA263" s="78" t="s">
        <v>48</v>
      </c>
      <c r="AC263" s="27">
        <v>0.54487810590300001</v>
      </c>
      <c r="AD263" s="27">
        <v>0.548497823399</v>
      </c>
      <c r="AE263" s="27">
        <v>0.32272714276100001</v>
      </c>
      <c r="AF263" s="27">
        <v>0.174074374763</v>
      </c>
      <c r="AG263" s="27">
        <v>0.17097223904600001</v>
      </c>
      <c r="AH263" s="27">
        <v>0.18511441491899999</v>
      </c>
      <c r="AI263" s="27">
        <v>3.9285425329300003E-2</v>
      </c>
      <c r="AJ263" s="27">
        <v>1.41894948684E-2</v>
      </c>
      <c r="AM263" s="36"/>
    </row>
    <row r="264" spans="2:39" x14ac:dyDescent="0.2">
      <c r="B264" t="s">
        <v>217</v>
      </c>
      <c r="C264" s="20">
        <v>71354</v>
      </c>
      <c r="D264" s="29">
        <v>0.24375760610462882</v>
      </c>
      <c r="E264" s="29">
        <v>0.12933631599810247</v>
      </c>
      <c r="F264" s="29">
        <v>0.20812375450694118</v>
      </c>
      <c r="G264" s="29">
        <v>0.28764468710644359</v>
      </c>
      <c r="H264" s="29">
        <v>9.4173909469741801E-2</v>
      </c>
      <c r="I264" s="29">
        <v>1.0352385545931557E-2</v>
      </c>
      <c r="J264" s="29">
        <v>0</v>
      </c>
      <c r="K264" s="29">
        <v>0</v>
      </c>
      <c r="L264" s="29">
        <v>2.6611341268210638E-2</v>
      </c>
      <c r="M264" s="27">
        <v>0.69141629778760683</v>
      </c>
      <c r="N264" s="27" t="s">
        <v>48</v>
      </c>
      <c r="O264" s="78" t="s">
        <v>1</v>
      </c>
      <c r="Q264" t="s">
        <v>217</v>
      </c>
      <c r="R264" s="27">
        <v>0.24375709421112371</v>
      </c>
      <c r="S264" s="27">
        <v>0.12933760337279065</v>
      </c>
      <c r="T264" s="27">
        <v>0.20812388519539485</v>
      </c>
      <c r="U264" s="27">
        <v>0.28763985730501052</v>
      </c>
      <c r="V264" s="27">
        <v>9.4170585373763577E-2</v>
      </c>
      <c r="W264" s="27">
        <v>1.0357548240635641E-2</v>
      </c>
      <c r="X264" s="27">
        <v>0</v>
      </c>
      <c r="Y264" s="27">
        <v>0</v>
      </c>
      <c r="Z264" s="27">
        <v>2.6613426301281013E-2</v>
      </c>
      <c r="AA264" s="78" t="s">
        <v>48</v>
      </c>
      <c r="AC264" s="27">
        <v>0.52943588646999995</v>
      </c>
      <c r="AD264" s="27">
        <v>0.55852862342499998</v>
      </c>
      <c r="AE264" s="27">
        <v>0.337589729688</v>
      </c>
      <c r="AF264" s="27">
        <v>0.210055054701</v>
      </c>
      <c r="AG264" s="27">
        <v>0.16663108001400001</v>
      </c>
      <c r="AH264" s="27">
        <v>0.15153047739</v>
      </c>
      <c r="AI264" s="27">
        <v>5.6096971011800001E-2</v>
      </c>
      <c r="AJ264" s="27">
        <v>4.6563202078900003E-2</v>
      </c>
      <c r="AM264" s="36"/>
    </row>
    <row r="265" spans="2:39" x14ac:dyDescent="0.2">
      <c r="B265" t="s">
        <v>218</v>
      </c>
      <c r="C265" s="20">
        <v>73518</v>
      </c>
      <c r="D265" s="29">
        <v>0.44813020010959359</v>
      </c>
      <c r="E265" s="29">
        <v>9.9551984522902121E-2</v>
      </c>
      <c r="F265" s="29">
        <v>4.2006470776915286E-2</v>
      </c>
      <c r="G265" s="29">
        <v>0.33278804676248036</v>
      </c>
      <c r="H265" s="29">
        <v>5.9895658795158201E-2</v>
      </c>
      <c r="I265" s="29">
        <v>6.9750645608526313E-3</v>
      </c>
      <c r="J265" s="29">
        <v>0</v>
      </c>
      <c r="K265" s="29">
        <v>0</v>
      </c>
      <c r="L265" s="29">
        <v>1.0652574472097638E-2</v>
      </c>
      <c r="M265" s="27">
        <v>0.63516552190065245</v>
      </c>
      <c r="N265" s="27" t="s">
        <v>1</v>
      </c>
      <c r="O265" s="78" t="s">
        <v>1</v>
      </c>
      <c r="Q265" t="s">
        <v>218</v>
      </c>
      <c r="R265" s="27">
        <v>0.31136095941749653</v>
      </c>
      <c r="S265" s="27">
        <v>0.17695684762822572</v>
      </c>
      <c r="T265" s="27">
        <v>8.7139950744191022E-2</v>
      </c>
      <c r="U265" s="27">
        <v>0.30932648035121535</v>
      </c>
      <c r="V265" s="27">
        <v>9.6348645465253235E-2</v>
      </c>
      <c r="W265" s="27">
        <v>8.223578541599743E-3</v>
      </c>
      <c r="X265" s="27">
        <v>0</v>
      </c>
      <c r="Y265" s="27">
        <v>0</v>
      </c>
      <c r="Z265" s="27">
        <v>1.0643537852018417E-2</v>
      </c>
      <c r="AA265" s="78" t="s">
        <v>1</v>
      </c>
      <c r="AC265" s="27">
        <v>0.52189304805699999</v>
      </c>
      <c r="AD265" s="27">
        <v>0.54667889240400003</v>
      </c>
      <c r="AE265" s="27">
        <v>0.33298224671400001</v>
      </c>
      <c r="AF265" s="27">
        <v>0.26808778840699998</v>
      </c>
      <c r="AG265" s="27">
        <v>0.16947314574299999</v>
      </c>
      <c r="AH265" s="27">
        <v>0.15641560909800001</v>
      </c>
      <c r="AI265" s="27">
        <v>7.3236456191600005E-2</v>
      </c>
      <c r="AJ265" s="27">
        <v>1.31125845568E-2</v>
      </c>
      <c r="AM265" s="36"/>
    </row>
    <row r="266" spans="2:39" x14ac:dyDescent="0.2">
      <c r="B266" t="s">
        <v>219</v>
      </c>
      <c r="C266" s="20">
        <v>76113</v>
      </c>
      <c r="D266" s="29">
        <v>0.29639161860681035</v>
      </c>
      <c r="E266" s="29">
        <v>0.29370246501135394</v>
      </c>
      <c r="F266" s="29">
        <v>7.9032740923809602E-2</v>
      </c>
      <c r="G266" s="29">
        <v>0.19938809891751091</v>
      </c>
      <c r="H266" s="29">
        <v>9.421256435052254E-2</v>
      </c>
      <c r="I266" s="29">
        <v>1.6751111054728329E-2</v>
      </c>
      <c r="J266" s="29">
        <v>0</v>
      </c>
      <c r="K266" s="29">
        <v>0</v>
      </c>
      <c r="L266" s="29">
        <v>2.0521401135264447E-2</v>
      </c>
      <c r="M266" s="27">
        <v>0.63558187431133062</v>
      </c>
      <c r="N266" s="27" t="s">
        <v>1</v>
      </c>
      <c r="O266" s="78" t="s">
        <v>2</v>
      </c>
      <c r="Q266" t="s">
        <v>219</v>
      </c>
      <c r="R266" s="27">
        <v>0.29638663800231518</v>
      </c>
      <c r="S266" s="27">
        <v>0.29369935505209194</v>
      </c>
      <c r="T266" s="27">
        <v>7.9026790143872996E-2</v>
      </c>
      <c r="U266" s="27">
        <v>0.19939639490656524</v>
      </c>
      <c r="V266" s="27">
        <v>9.4220274516289074E-2</v>
      </c>
      <c r="W266" s="27">
        <v>1.6743839920621797E-2</v>
      </c>
      <c r="X266" s="27">
        <v>0</v>
      </c>
      <c r="Y266" s="27">
        <v>0</v>
      </c>
      <c r="Z266" s="27">
        <v>2.0526707458243757E-2</v>
      </c>
      <c r="AA266" s="78" t="s">
        <v>1</v>
      </c>
      <c r="AC266" s="27">
        <v>0.56299478976899997</v>
      </c>
      <c r="AD266" s="27">
        <v>0.53257627269600005</v>
      </c>
      <c r="AE266" s="27">
        <v>0.31509862169199998</v>
      </c>
      <c r="AF266" s="27">
        <v>0.21058696536800001</v>
      </c>
      <c r="AG266" s="27">
        <v>0.173243909009</v>
      </c>
      <c r="AH266" s="27">
        <v>0.207348327295</v>
      </c>
      <c r="AI266" s="27">
        <v>4.9100093615799999E-2</v>
      </c>
      <c r="AJ266" s="27">
        <v>1.6027239646900001E-2</v>
      </c>
      <c r="AM266" s="36"/>
    </row>
    <row r="267" spans="2:39" x14ac:dyDescent="0.2">
      <c r="B267" t="s">
        <v>574</v>
      </c>
      <c r="C267" s="20">
        <v>74420</v>
      </c>
      <c r="D267" s="29">
        <v>0.14121164236680459</v>
      </c>
      <c r="E267" s="29">
        <v>0.16813600183698627</v>
      </c>
      <c r="F267" s="29">
        <v>6.206151433137639E-2</v>
      </c>
      <c r="G267" s="29">
        <v>0.45486567252770915</v>
      </c>
      <c r="H267" s="29">
        <v>9.646014776438315E-2</v>
      </c>
      <c r="I267" s="29">
        <v>2.7499201779238563E-2</v>
      </c>
      <c r="J267" s="29">
        <v>0</v>
      </c>
      <c r="K267" s="29">
        <v>0</v>
      </c>
      <c r="L267" s="29">
        <v>4.9765819393501949E-2</v>
      </c>
      <c r="M267" s="27">
        <v>0.54431822718635781</v>
      </c>
      <c r="N267" s="27" t="s">
        <v>48</v>
      </c>
      <c r="O267" s="78" t="s">
        <v>2</v>
      </c>
      <c r="Q267" t="s">
        <v>574</v>
      </c>
      <c r="R267" s="27">
        <v>0.14120667522464697</v>
      </c>
      <c r="S267" s="27">
        <v>0.16813962674039695</v>
      </c>
      <c r="T267" s="27">
        <v>6.2061814950133305E-2</v>
      </c>
      <c r="U267" s="27">
        <v>0.45487311148415127</v>
      </c>
      <c r="V267" s="27">
        <v>9.6450083934037714E-2</v>
      </c>
      <c r="W267" s="27">
        <v>2.7500740594450478E-2</v>
      </c>
      <c r="X267" s="27">
        <v>0</v>
      </c>
      <c r="Y267" s="27">
        <v>0</v>
      </c>
      <c r="Z267" s="27">
        <v>4.9767947072183273E-2</v>
      </c>
      <c r="AA267" s="78" t="s">
        <v>48</v>
      </c>
      <c r="AC267" s="27">
        <v>0.55856763474899995</v>
      </c>
      <c r="AD267" s="27">
        <v>0.55578948934000005</v>
      </c>
      <c r="AE267" s="27">
        <v>0.29341749680000001</v>
      </c>
      <c r="AF267" s="27">
        <v>0.20184281998799999</v>
      </c>
      <c r="AG267" s="27">
        <v>0.21641880213</v>
      </c>
      <c r="AH267" s="27">
        <v>0.15816281128099999</v>
      </c>
      <c r="AI267" s="27">
        <v>4.7250848993700002E-2</v>
      </c>
      <c r="AJ267" s="27">
        <v>1.11835167249E-2</v>
      </c>
      <c r="AM267" s="36"/>
    </row>
    <row r="268" spans="2:39" x14ac:dyDescent="0.2">
      <c r="B268" t="s">
        <v>220</v>
      </c>
      <c r="C268" s="20">
        <v>74385</v>
      </c>
      <c r="D268" s="29">
        <v>0.22536514389877049</v>
      </c>
      <c r="E268" s="29">
        <v>0.26030871376119319</v>
      </c>
      <c r="F268" s="29">
        <v>6.5998461944597242E-2</v>
      </c>
      <c r="G268" s="29">
        <v>0.28522274207258774</v>
      </c>
      <c r="H268" s="29">
        <v>0.13746842298103126</v>
      </c>
      <c r="I268" s="29">
        <v>1.615514400427543E-2</v>
      </c>
      <c r="J268" s="29">
        <v>0</v>
      </c>
      <c r="K268" s="29">
        <v>0</v>
      </c>
      <c r="L268" s="29">
        <v>9.4813713375446231E-3</v>
      </c>
      <c r="M268" s="27">
        <v>0.64721672501148375</v>
      </c>
      <c r="N268" s="27" t="s">
        <v>48</v>
      </c>
      <c r="O268" s="78" t="s">
        <v>2</v>
      </c>
      <c r="Q268" t="s">
        <v>220</v>
      </c>
      <c r="R268" s="27">
        <v>0.22537025112685125</v>
      </c>
      <c r="S268" s="27">
        <v>0.26030783291444237</v>
      </c>
      <c r="T268" s="27">
        <v>6.5990902104148055E-2</v>
      </c>
      <c r="U268" s="27">
        <v>0.28523357497455498</v>
      </c>
      <c r="V268" s="27">
        <v>0.13746546746152088</v>
      </c>
      <c r="W268" s="27">
        <v>1.6160189435639658E-2</v>
      </c>
      <c r="X268" s="27">
        <v>0</v>
      </c>
      <c r="Y268" s="27">
        <v>0</v>
      </c>
      <c r="Z268" s="27">
        <v>9.4717819828427814E-3</v>
      </c>
      <c r="AA268" s="78" t="s">
        <v>48</v>
      </c>
      <c r="AC268" s="27">
        <v>0.56764744134699996</v>
      </c>
      <c r="AD268" s="27">
        <v>0.55118295352400004</v>
      </c>
      <c r="AE268" s="27">
        <v>0.31535968170899997</v>
      </c>
      <c r="AF268" s="27">
        <v>0.18364743729399999</v>
      </c>
      <c r="AG268" s="27">
        <v>0.18765538873500001</v>
      </c>
      <c r="AH268" s="27">
        <v>0.18729762193400001</v>
      </c>
      <c r="AI268" s="27">
        <v>4.6843525057599998E-2</v>
      </c>
      <c r="AJ268" s="27">
        <v>1.5413538907699999E-2</v>
      </c>
      <c r="AM268" s="36"/>
    </row>
    <row r="269" spans="2:39" x14ac:dyDescent="0.2">
      <c r="B269" t="s">
        <v>575</v>
      </c>
      <c r="C269" s="20">
        <v>76431</v>
      </c>
      <c r="D269" s="29">
        <v>0.404332936076226</v>
      </c>
      <c r="E269" s="29">
        <v>8.1965324433786263E-2</v>
      </c>
      <c r="F269" s="29">
        <v>8.5565606432984262E-2</v>
      </c>
      <c r="G269" s="29">
        <v>0.36597682485650335</v>
      </c>
      <c r="H269" s="29">
        <v>3.9046260843396713E-2</v>
      </c>
      <c r="I269" s="29">
        <v>1.1008531891311443E-2</v>
      </c>
      <c r="J269" s="29">
        <v>0</v>
      </c>
      <c r="K269" s="29">
        <v>0</v>
      </c>
      <c r="L269" s="29">
        <v>1.2104515465792042E-2</v>
      </c>
      <c r="M269" s="27">
        <v>0.58746289374835392</v>
      </c>
      <c r="N269" s="27" t="s">
        <v>1</v>
      </c>
      <c r="O269" s="78" t="s">
        <v>1</v>
      </c>
      <c r="Q269" t="s">
        <v>575</v>
      </c>
      <c r="R269" s="27">
        <v>0.26635337089912914</v>
      </c>
      <c r="S269" s="27">
        <v>0.14042629011781999</v>
      </c>
      <c r="T269" s="27">
        <v>0.16875654246197019</v>
      </c>
      <c r="U269" s="27">
        <v>0.33849306220628522</v>
      </c>
      <c r="V269" s="27">
        <v>6.1025858036927325E-2</v>
      </c>
      <c r="W269" s="27">
        <v>1.285106572529455E-2</v>
      </c>
      <c r="X269" s="27">
        <v>0</v>
      </c>
      <c r="Y269" s="27">
        <v>0</v>
      </c>
      <c r="Z269" s="27">
        <v>1.2093810552573555E-2</v>
      </c>
      <c r="AA269" s="78" t="s">
        <v>48</v>
      </c>
      <c r="AC269" s="27">
        <v>0.56437444362800004</v>
      </c>
      <c r="AD269" s="27">
        <v>0.54668380613699996</v>
      </c>
      <c r="AE269" s="27">
        <v>0.347711854308</v>
      </c>
      <c r="AF269" s="27">
        <v>0.212051684361</v>
      </c>
      <c r="AG269" s="27">
        <v>0.18055634867699999</v>
      </c>
      <c r="AH269" s="27">
        <v>0.17945926155700001</v>
      </c>
      <c r="AI269" s="27">
        <v>3.87929495291E-2</v>
      </c>
      <c r="AJ269" s="27">
        <v>3.7030981653399998E-2</v>
      </c>
      <c r="AM269" s="36"/>
    </row>
    <row r="270" spans="2:39" x14ac:dyDescent="0.2">
      <c r="B270" t="s">
        <v>576</v>
      </c>
      <c r="C270" s="20">
        <v>75063</v>
      </c>
      <c r="D270" s="29">
        <v>0.22998927355464252</v>
      </c>
      <c r="E270" s="29">
        <v>0.24280444988781319</v>
      </c>
      <c r="F270" s="29">
        <v>0.12165488994383941</v>
      </c>
      <c r="G270" s="29">
        <v>0.24133501617106573</v>
      </c>
      <c r="H270" s="29">
        <v>0.14350885883002915</v>
      </c>
      <c r="I270" s="29">
        <v>8.3890075232024817E-3</v>
      </c>
      <c r="J270" s="29">
        <v>0</v>
      </c>
      <c r="K270" s="29">
        <v>0</v>
      </c>
      <c r="L270" s="29">
        <v>1.2318504089407458E-2</v>
      </c>
      <c r="M270" s="27">
        <v>0.70998841654407929</v>
      </c>
      <c r="N270" s="27" t="s">
        <v>2</v>
      </c>
      <c r="O270" s="78" t="s">
        <v>2</v>
      </c>
      <c r="Q270" t="s">
        <v>576</v>
      </c>
      <c r="R270" s="27">
        <v>0.22998836642023493</v>
      </c>
      <c r="S270" s="27">
        <v>0.24280406800015011</v>
      </c>
      <c r="T270" s="27">
        <v>0.12164596389837505</v>
      </c>
      <c r="U270" s="27">
        <v>0.24134048861035012</v>
      </c>
      <c r="V270" s="27">
        <v>0.14350583555372087</v>
      </c>
      <c r="W270" s="27">
        <v>8.3874357338537178E-3</v>
      </c>
      <c r="X270" s="27">
        <v>0</v>
      </c>
      <c r="Y270" s="27">
        <v>0</v>
      </c>
      <c r="Z270" s="27">
        <v>1.2327841783315195E-2</v>
      </c>
      <c r="AA270" s="78" t="s">
        <v>2</v>
      </c>
      <c r="AC270" s="27">
        <v>0.54307003122700004</v>
      </c>
      <c r="AD270" s="27">
        <v>0.55212146174599996</v>
      </c>
      <c r="AE270" s="27">
        <v>0.31786586575800002</v>
      </c>
      <c r="AF270" s="27">
        <v>0.229851726043</v>
      </c>
      <c r="AG270" s="27">
        <v>0.18166021673300001</v>
      </c>
      <c r="AH270" s="27">
        <v>0.178252486564</v>
      </c>
      <c r="AI270" s="27">
        <v>7.5341029067099996E-2</v>
      </c>
      <c r="AJ270" s="27">
        <v>2.37784484873E-2</v>
      </c>
      <c r="AM270" s="36"/>
    </row>
    <row r="271" spans="2:39" x14ac:dyDescent="0.2">
      <c r="B271" t="s">
        <v>221</v>
      </c>
      <c r="C271" s="20">
        <v>71369</v>
      </c>
      <c r="D271" s="29">
        <v>7.0032404238997453E-2</v>
      </c>
      <c r="E271" s="29">
        <v>0.25968656307664134</v>
      </c>
      <c r="F271" s="29">
        <v>5.9088973240511995E-2</v>
      </c>
      <c r="G271" s="29">
        <v>0.17922571412288252</v>
      </c>
      <c r="H271" s="29">
        <v>0.32465454766315871</v>
      </c>
      <c r="I271" s="29">
        <v>2.0177748700858578E-2</v>
      </c>
      <c r="J271" s="29">
        <v>0</v>
      </c>
      <c r="K271" s="29">
        <v>7.6715733410380987E-2</v>
      </c>
      <c r="L271" s="29">
        <v>1.0418315546568418E-2</v>
      </c>
      <c r="M271" s="27">
        <v>0.57977009184301964</v>
      </c>
      <c r="N271" s="27" t="s">
        <v>6</v>
      </c>
      <c r="O271" s="78" t="s">
        <v>2</v>
      </c>
      <c r="Q271" t="s">
        <v>221</v>
      </c>
      <c r="R271" s="27">
        <v>7.0038910505836577E-2</v>
      </c>
      <c r="S271" s="27">
        <v>0.25968533243106073</v>
      </c>
      <c r="T271" s="27">
        <v>5.9090799236290695E-2</v>
      </c>
      <c r="U271" s="27">
        <v>0.17923000700872466</v>
      </c>
      <c r="V271" s="27">
        <v>0.32464895956690915</v>
      </c>
      <c r="W271" s="27">
        <v>2.0180293399714819E-2</v>
      </c>
      <c r="X271" s="27">
        <v>0</v>
      </c>
      <c r="Y271" s="27">
        <v>7.6709282934963874E-2</v>
      </c>
      <c r="Z271" s="27">
        <v>1.0416414916499505E-2</v>
      </c>
      <c r="AA271" s="78" t="s">
        <v>6</v>
      </c>
      <c r="AC271" s="27">
        <v>0.44811908875099998</v>
      </c>
      <c r="AD271" s="27">
        <v>0.53427383674600004</v>
      </c>
      <c r="AE271" s="27">
        <v>0.205947229505</v>
      </c>
      <c r="AF271" s="27">
        <v>0.45841632493599999</v>
      </c>
      <c r="AG271" s="27">
        <v>0.216541587171</v>
      </c>
      <c r="AH271" s="27">
        <v>0.117212296336</v>
      </c>
      <c r="AI271" s="27">
        <v>0.101461001375</v>
      </c>
      <c r="AJ271" s="27">
        <v>6.6651744436600005E-2</v>
      </c>
      <c r="AM271" s="36"/>
    </row>
    <row r="272" spans="2:39" x14ac:dyDescent="0.2">
      <c r="B272" t="s">
        <v>577</v>
      </c>
      <c r="C272" s="20">
        <v>74744</v>
      </c>
      <c r="D272" s="29">
        <v>0.25520125248606251</v>
      </c>
      <c r="E272" s="29">
        <v>6.2138517823172028E-2</v>
      </c>
      <c r="F272" s="29">
        <v>0.26853020797681026</v>
      </c>
      <c r="G272" s="29">
        <v>0.31259824621244514</v>
      </c>
      <c r="H272" s="29">
        <v>7.3814796416328904E-2</v>
      </c>
      <c r="I272" s="29">
        <v>7.8484954247151455E-3</v>
      </c>
      <c r="J272" s="29">
        <v>0</v>
      </c>
      <c r="K272" s="29">
        <v>0</v>
      </c>
      <c r="L272" s="29">
        <v>1.9868483660465945E-2</v>
      </c>
      <c r="M272" s="27">
        <v>0.71179638068587114</v>
      </c>
      <c r="N272" s="27" t="s">
        <v>48</v>
      </c>
      <c r="O272" s="78" t="s">
        <v>3</v>
      </c>
      <c r="Q272" t="s">
        <v>577</v>
      </c>
      <c r="R272" s="27">
        <v>0.25519717303860756</v>
      </c>
      <c r="S272" s="27">
        <v>6.214052103304387E-2</v>
      </c>
      <c r="T272" s="27">
        <v>0.26852373970903348</v>
      </c>
      <c r="U272" s="27">
        <v>0.31260103003646478</v>
      </c>
      <c r="V272" s="27">
        <v>7.3813014548325256E-2</v>
      </c>
      <c r="W272" s="27">
        <v>7.8568474869365815E-3</v>
      </c>
      <c r="X272" s="27">
        <v>0</v>
      </c>
      <c r="Y272" s="27">
        <v>0</v>
      </c>
      <c r="Z272" s="27">
        <v>1.9867674147588436E-2</v>
      </c>
      <c r="AA272" s="78" t="s">
        <v>48</v>
      </c>
      <c r="AC272" s="27">
        <v>0.56848981898200002</v>
      </c>
      <c r="AD272" s="27">
        <v>0.52998266641400005</v>
      </c>
      <c r="AE272" s="27">
        <v>0.33952593739699999</v>
      </c>
      <c r="AF272" s="27">
        <v>0.19264370536600001</v>
      </c>
      <c r="AG272" s="27">
        <v>0.15903853596500001</v>
      </c>
      <c r="AH272" s="27">
        <v>0.19333120707000001</v>
      </c>
      <c r="AI272" s="27">
        <v>4.2320028771699998E-2</v>
      </c>
      <c r="AJ272" s="27">
        <v>1.8104651836300001E-2</v>
      </c>
      <c r="AM272" s="36"/>
    </row>
    <row r="273" spans="2:39" x14ac:dyDescent="0.2">
      <c r="B273" t="s">
        <v>222</v>
      </c>
      <c r="C273" s="20">
        <v>75508</v>
      </c>
      <c r="D273" s="29">
        <v>0.34906022921459084</v>
      </c>
      <c r="E273" s="29">
        <v>7.2065876655156014E-2</v>
      </c>
      <c r="F273" s="29">
        <v>1.9524457693122534E-2</v>
      </c>
      <c r="G273" s="29">
        <v>0.48832755381448795</v>
      </c>
      <c r="H273" s="29">
        <v>5.4295540337649571E-2</v>
      </c>
      <c r="I273" s="29">
        <v>5.0224875824064165E-3</v>
      </c>
      <c r="J273" s="29">
        <v>0</v>
      </c>
      <c r="K273" s="29">
        <v>0</v>
      </c>
      <c r="L273" s="29">
        <v>1.1703854702586445E-2</v>
      </c>
      <c r="M273" s="27">
        <v>0.69145148882016105</v>
      </c>
      <c r="N273" s="27" t="s">
        <v>48</v>
      </c>
      <c r="O273" s="78" t="s">
        <v>1</v>
      </c>
      <c r="Q273" t="s">
        <v>222</v>
      </c>
      <c r="R273" s="27">
        <v>0.25332311817659453</v>
      </c>
      <c r="S273" s="27">
        <v>0.12809806550469258</v>
      </c>
      <c r="T273" s="27">
        <v>4.0509480942348207E-2</v>
      </c>
      <c r="U273" s="27">
        <v>0.47310859988507947</v>
      </c>
      <c r="V273" s="27">
        <v>8.7339590116835855E-2</v>
      </c>
      <c r="W273" s="27">
        <v>5.9184064355487457E-3</v>
      </c>
      <c r="X273" s="27">
        <v>0</v>
      </c>
      <c r="Y273" s="27">
        <v>0</v>
      </c>
      <c r="Z273" s="27">
        <v>1.1702738938900593E-2</v>
      </c>
      <c r="AA273" s="78" t="s">
        <v>48</v>
      </c>
      <c r="AC273" s="27">
        <v>0.54601916594199995</v>
      </c>
      <c r="AD273" s="27">
        <v>0.56760400485999996</v>
      </c>
      <c r="AE273" s="27">
        <v>0.34575362537299997</v>
      </c>
      <c r="AF273" s="27">
        <v>0.17977854540499999</v>
      </c>
      <c r="AG273" s="27">
        <v>0.17038611358700001</v>
      </c>
      <c r="AH273" s="27">
        <v>0.14654956596900001</v>
      </c>
      <c r="AI273" s="27">
        <v>5.7843474498299997E-2</v>
      </c>
      <c r="AJ273" s="27">
        <v>1.4286605540899999E-2</v>
      </c>
      <c r="AM273" s="36"/>
    </row>
    <row r="274" spans="2:39" x14ac:dyDescent="0.2">
      <c r="B274" t="s">
        <v>578</v>
      </c>
      <c r="C274" s="20">
        <v>69885</v>
      </c>
      <c r="D274" s="29">
        <v>7.8334634896856783E-2</v>
      </c>
      <c r="E274" s="29">
        <v>0.3209747422289132</v>
      </c>
      <c r="F274" s="29">
        <v>0.10248827582888453</v>
      </c>
      <c r="G274" s="29">
        <v>0.12390239939542189</v>
      </c>
      <c r="H274" s="29">
        <v>0.34352346361615033</v>
      </c>
      <c r="I274" s="29">
        <v>1.193784529282035E-2</v>
      </c>
      <c r="J274" s="29">
        <v>0</v>
      </c>
      <c r="K274" s="29">
        <v>1.5221938054398804E-2</v>
      </c>
      <c r="L274" s="29">
        <v>3.6167006865542852E-3</v>
      </c>
      <c r="M274" s="27">
        <v>0.73054623628273063</v>
      </c>
      <c r="N274" s="27" t="s">
        <v>6</v>
      </c>
      <c r="O274" s="78" t="s">
        <v>2</v>
      </c>
      <c r="Q274" t="s">
        <v>578</v>
      </c>
      <c r="R274" s="27">
        <v>7.8330362564393866E-2</v>
      </c>
      <c r="S274" s="27">
        <v>0.32098015787514933</v>
      </c>
      <c r="T274" s="27">
        <v>0.10248173466789415</v>
      </c>
      <c r="U274" s="27">
        <v>0.12391044600709067</v>
      </c>
      <c r="V274" s="27">
        <v>0.34352535600258555</v>
      </c>
      <c r="W274" s="27">
        <v>1.1928779895402817E-2</v>
      </c>
      <c r="X274" s="27">
        <v>0</v>
      </c>
      <c r="Y274" s="27">
        <v>1.5219477797582905E-2</v>
      </c>
      <c r="Z274" s="27">
        <v>3.6236851899006913E-3</v>
      </c>
      <c r="AA274" s="78" t="s">
        <v>6</v>
      </c>
      <c r="AC274" s="27">
        <v>0.49206126465200001</v>
      </c>
      <c r="AD274" s="27">
        <v>0.561097716297</v>
      </c>
      <c r="AE274" s="27">
        <v>0.23500870648700001</v>
      </c>
      <c r="AF274" s="27">
        <v>0.36506590414500001</v>
      </c>
      <c r="AG274" s="27">
        <v>0.21125267716500001</v>
      </c>
      <c r="AH274" s="27">
        <v>0.13071423133999999</v>
      </c>
      <c r="AI274" s="27">
        <v>6.6308377114300002E-2</v>
      </c>
      <c r="AJ274" s="27">
        <v>5.0661126191299997E-2</v>
      </c>
      <c r="AM274" s="36"/>
    </row>
    <row r="275" spans="2:39" x14ac:dyDescent="0.2">
      <c r="B275" t="s">
        <v>223</v>
      </c>
      <c r="C275" s="20">
        <v>79151</v>
      </c>
      <c r="D275" s="29">
        <v>0.243038410232187</v>
      </c>
      <c r="E275" s="29">
        <v>0.10041737653649586</v>
      </c>
      <c r="F275" s="29">
        <v>0.28116444883010006</v>
      </c>
      <c r="G275" s="29">
        <v>0.26231672423476093</v>
      </c>
      <c r="H275" s="29">
        <v>7.7977905140163187E-2</v>
      </c>
      <c r="I275" s="29">
        <v>9.4154747665828216E-3</v>
      </c>
      <c r="J275" s="29">
        <v>0</v>
      </c>
      <c r="K275" s="29">
        <v>0</v>
      </c>
      <c r="L275" s="29">
        <v>2.5669660259710198E-2</v>
      </c>
      <c r="M275" s="27">
        <v>0.70509662833904185</v>
      </c>
      <c r="N275" s="27" t="s">
        <v>3</v>
      </c>
      <c r="O275" s="78" t="s">
        <v>3</v>
      </c>
      <c r="Q275" t="s">
        <v>223</v>
      </c>
      <c r="R275" s="27">
        <v>0.24303888192080272</v>
      </c>
      <c r="S275" s="27">
        <v>0.10041211252463716</v>
      </c>
      <c r="T275" s="27">
        <v>0.2811682494176671</v>
      </c>
      <c r="U275" s="27">
        <v>0.2623185808994804</v>
      </c>
      <c r="V275" s="27">
        <v>7.7978856835692528E-2</v>
      </c>
      <c r="W275" s="27">
        <v>9.4069163232395631E-3</v>
      </c>
      <c r="X275" s="27">
        <v>0</v>
      </c>
      <c r="Y275" s="27">
        <v>0</v>
      </c>
      <c r="Z275" s="27">
        <v>2.567640207848056E-2</v>
      </c>
      <c r="AA275" s="78" t="s">
        <v>3</v>
      </c>
      <c r="AC275" s="27">
        <v>0.54152029367400001</v>
      </c>
      <c r="AD275" s="27">
        <v>0.54486695704900001</v>
      </c>
      <c r="AE275" s="27">
        <v>0.34232992155600001</v>
      </c>
      <c r="AF275" s="27">
        <v>0.207421386219</v>
      </c>
      <c r="AG275" s="27">
        <v>0.16599428059999999</v>
      </c>
      <c r="AH275" s="27">
        <v>0.168459693671</v>
      </c>
      <c r="AI275" s="27">
        <v>5.2915405273800002E-2</v>
      </c>
      <c r="AJ275" s="27">
        <v>2.28154447131E-2</v>
      </c>
      <c r="AM275" s="36"/>
    </row>
    <row r="276" spans="2:39" x14ac:dyDescent="0.2">
      <c r="B276" t="s">
        <v>224</v>
      </c>
      <c r="C276" s="20">
        <v>78449</v>
      </c>
      <c r="D276" s="29">
        <v>5.9042679252626767E-2</v>
      </c>
      <c r="E276" s="29">
        <v>0.3005217011061912</v>
      </c>
      <c r="F276" s="29">
        <v>2.1418502641728739E-2</v>
      </c>
      <c r="G276" s="29">
        <v>0.54034391400512127</v>
      </c>
      <c r="H276" s="29">
        <v>5.21900372059034E-2</v>
      </c>
      <c r="I276" s="29">
        <v>1.2528563371910693E-2</v>
      </c>
      <c r="J276" s="29">
        <v>0</v>
      </c>
      <c r="K276" s="29">
        <v>0</v>
      </c>
      <c r="L276" s="29">
        <v>1.3954602416517917E-2</v>
      </c>
      <c r="M276" s="27">
        <v>0.55475969260906766</v>
      </c>
      <c r="N276" s="27" t="s">
        <v>48</v>
      </c>
      <c r="O276" s="78" t="s">
        <v>2</v>
      </c>
      <c r="Q276" t="s">
        <v>224</v>
      </c>
      <c r="R276" s="27">
        <v>0.11272977941176471</v>
      </c>
      <c r="S276" s="27">
        <v>0.20071231617647059</v>
      </c>
      <c r="T276" s="27">
        <v>4.8851102941176471E-2</v>
      </c>
      <c r="U276" s="27">
        <v>0.48915441176470587</v>
      </c>
      <c r="V276" s="27">
        <v>0.11130514705882352</v>
      </c>
      <c r="W276" s="27">
        <v>2.3299632352941177E-2</v>
      </c>
      <c r="X276" s="27">
        <v>0</v>
      </c>
      <c r="Y276" s="27">
        <v>0</v>
      </c>
      <c r="Z276" s="27">
        <v>1.3947610294117648E-2</v>
      </c>
      <c r="AA276" s="78" t="s">
        <v>48</v>
      </c>
      <c r="AC276" s="27">
        <v>0.57489915091699995</v>
      </c>
      <c r="AD276" s="27">
        <v>0.56485882293699996</v>
      </c>
      <c r="AE276" s="27">
        <v>0.283257158462</v>
      </c>
      <c r="AF276" s="27">
        <v>0.203201623454</v>
      </c>
      <c r="AG276" s="27">
        <v>0.221103856609</v>
      </c>
      <c r="AH276" s="27">
        <v>0.156384965721</v>
      </c>
      <c r="AI276" s="27">
        <v>4.4872846793900002E-2</v>
      </c>
      <c r="AJ276" s="27">
        <v>2.5738070526099999E-2</v>
      </c>
      <c r="AM276" s="36"/>
    </row>
    <row r="277" spans="2:39" x14ac:dyDescent="0.2">
      <c r="B277" t="s">
        <v>579</v>
      </c>
      <c r="C277" s="20">
        <v>73753</v>
      </c>
      <c r="D277" s="29">
        <v>0.1100472633153611</v>
      </c>
      <c r="E277" s="29">
        <v>0.26443984211962768</v>
      </c>
      <c r="F277" s="29">
        <v>6.0938936956908669E-2</v>
      </c>
      <c r="G277" s="29">
        <v>0.22456694223787571</v>
      </c>
      <c r="H277" s="29">
        <v>0.2907299043380091</v>
      </c>
      <c r="I277" s="29">
        <v>1.6183062692938809E-2</v>
      </c>
      <c r="J277" s="29">
        <v>0</v>
      </c>
      <c r="K277" s="29">
        <v>0</v>
      </c>
      <c r="L277" s="29">
        <v>3.3094048339278995E-2</v>
      </c>
      <c r="M277" s="27">
        <v>0.721166483141222</v>
      </c>
      <c r="N277" s="27" t="s">
        <v>6</v>
      </c>
      <c r="O277" s="78" t="s">
        <v>2</v>
      </c>
      <c r="Q277" t="s">
        <v>579</v>
      </c>
      <c r="R277" s="27">
        <v>0.11004568785605505</v>
      </c>
      <c r="S277" s="27">
        <v>0.26444431910053207</v>
      </c>
      <c r="T277" s="27">
        <v>6.0935942993588656E-2</v>
      </c>
      <c r="U277" s="27">
        <v>0.22456615338334557</v>
      </c>
      <c r="V277" s="27">
        <v>0.29072893752232687</v>
      </c>
      <c r="W277" s="27">
        <v>1.6188166281234137E-2</v>
      </c>
      <c r="X277" s="27">
        <v>0</v>
      </c>
      <c r="Y277" s="27">
        <v>0</v>
      </c>
      <c r="Z277" s="27">
        <v>3.3090792862917627E-2</v>
      </c>
      <c r="AA277" s="78" t="s">
        <v>6</v>
      </c>
      <c r="AC277" s="27">
        <v>0.52703239308600003</v>
      </c>
      <c r="AD277" s="27">
        <v>0.56301376563399996</v>
      </c>
      <c r="AE277" s="27">
        <v>0.26416980877599999</v>
      </c>
      <c r="AF277" s="27">
        <v>0.33580416646299999</v>
      </c>
      <c r="AG277" s="27">
        <v>0.203592554791</v>
      </c>
      <c r="AH277" s="27">
        <v>0.139678775447</v>
      </c>
      <c r="AI277" s="27">
        <v>7.7593344160300004E-2</v>
      </c>
      <c r="AJ277" s="27">
        <v>3.8434021227099997E-2</v>
      </c>
      <c r="AM277" s="36"/>
    </row>
    <row r="278" spans="2:39" x14ac:dyDescent="0.2">
      <c r="B278" t="s">
        <v>225</v>
      </c>
      <c r="C278" s="20">
        <v>78106</v>
      </c>
      <c r="D278" s="29">
        <v>0.15245712207277512</v>
      </c>
      <c r="E278" s="29">
        <v>0.14935265166197273</v>
      </c>
      <c r="F278" s="29">
        <v>5.4779343174887182E-2</v>
      </c>
      <c r="G278" s="29">
        <v>0.32129210997466234</v>
      </c>
      <c r="H278" s="29">
        <v>0.2663418235094806</v>
      </c>
      <c r="I278" s="29">
        <v>3.7170078883981633E-2</v>
      </c>
      <c r="J278" s="29">
        <v>0</v>
      </c>
      <c r="K278" s="29">
        <v>0</v>
      </c>
      <c r="L278" s="29">
        <v>1.8606870722240546E-2</v>
      </c>
      <c r="M278" s="27">
        <v>0.55132830107363551</v>
      </c>
      <c r="N278" s="27" t="s">
        <v>48</v>
      </c>
      <c r="O278" s="78" t="s">
        <v>2</v>
      </c>
      <c r="Q278" t="s">
        <v>225</v>
      </c>
      <c r="R278" s="27">
        <v>0.15245814077703723</v>
      </c>
      <c r="S278" s="27">
        <v>0.14934627621281438</v>
      </c>
      <c r="T278" s="27">
        <v>5.4782750052251458E-2</v>
      </c>
      <c r="U278" s="27">
        <v>0.3212884048210678</v>
      </c>
      <c r="V278" s="27">
        <v>0.26634309467964051</v>
      </c>
      <c r="W278" s="27">
        <v>3.7179814681498342E-2</v>
      </c>
      <c r="X278" s="27">
        <v>0</v>
      </c>
      <c r="Y278" s="27">
        <v>0</v>
      </c>
      <c r="Z278" s="27">
        <v>1.8601518775690301E-2</v>
      </c>
      <c r="AA278" s="78" t="s">
        <v>48</v>
      </c>
      <c r="AC278" s="27">
        <v>0.546614393704</v>
      </c>
      <c r="AD278" s="27">
        <v>0.55787288582000005</v>
      </c>
      <c r="AE278" s="27">
        <v>0.26434268488399998</v>
      </c>
      <c r="AF278" s="27">
        <v>0.230143911245</v>
      </c>
      <c r="AG278" s="27">
        <v>0.238536553136</v>
      </c>
      <c r="AH278" s="27">
        <v>0.14850733563999999</v>
      </c>
      <c r="AI278" s="27">
        <v>4.2323879723800001E-2</v>
      </c>
      <c r="AJ278" s="27">
        <v>8.7337089004700004E-3</v>
      </c>
      <c r="AM278" s="36"/>
    </row>
    <row r="279" spans="2:39" x14ac:dyDescent="0.2">
      <c r="B279" t="s">
        <v>226</v>
      </c>
      <c r="C279" s="20">
        <v>70649</v>
      </c>
      <c r="D279" s="29">
        <v>9.2158641162126395E-2</v>
      </c>
      <c r="E279" s="29">
        <v>0.18409485063540132</v>
      </c>
      <c r="F279" s="29">
        <v>5.610906919379454E-2</v>
      </c>
      <c r="G279" s="29">
        <v>0.51924626764095172</v>
      </c>
      <c r="H279" s="29">
        <v>0.10890541193859736</v>
      </c>
      <c r="I279" s="29">
        <v>2.2175974738297612E-2</v>
      </c>
      <c r="J279" s="29">
        <v>0</v>
      </c>
      <c r="K279" s="29">
        <v>0</v>
      </c>
      <c r="L279" s="29">
        <v>1.7309784690830998E-2</v>
      </c>
      <c r="M279" s="27">
        <v>0.4943654724833485</v>
      </c>
      <c r="N279" s="27" t="s">
        <v>48</v>
      </c>
      <c r="O279" s="78" t="s">
        <v>2</v>
      </c>
      <c r="Q279" t="s">
        <v>226</v>
      </c>
      <c r="R279" s="27">
        <v>9.7829821346770499E-2</v>
      </c>
      <c r="S279" s="27">
        <v>0.17106619331195602</v>
      </c>
      <c r="T279" s="27">
        <v>6.0238204306000916E-2</v>
      </c>
      <c r="U279" s="27">
        <v>0.51359940448923502</v>
      </c>
      <c r="V279" s="27">
        <v>0.11643953275309207</v>
      </c>
      <c r="W279" s="27">
        <v>2.3505497022446174E-2</v>
      </c>
      <c r="X279" s="27">
        <v>0</v>
      </c>
      <c r="Y279" s="27">
        <v>0</v>
      </c>
      <c r="Z279" s="27">
        <v>1.7321346770499312E-2</v>
      </c>
      <c r="AA279" s="78" t="s">
        <v>48</v>
      </c>
      <c r="AC279" s="27">
        <v>0.56642330012499997</v>
      </c>
      <c r="AD279" s="27">
        <v>0.55924013678999995</v>
      </c>
      <c r="AE279" s="27">
        <v>0.27023101457199999</v>
      </c>
      <c r="AF279" s="27">
        <v>0.19084096435299999</v>
      </c>
      <c r="AG279" s="27">
        <v>0.249622027898</v>
      </c>
      <c r="AH279" s="27">
        <v>0.149646953059</v>
      </c>
      <c r="AI279" s="27">
        <v>2.3435703811600001E-2</v>
      </c>
      <c r="AJ279" s="27">
        <v>1.1719575776700001E-2</v>
      </c>
      <c r="AM279" s="36"/>
    </row>
    <row r="280" spans="2:39" x14ac:dyDescent="0.2">
      <c r="B280" t="s">
        <v>715</v>
      </c>
      <c r="C280" s="20">
        <v>75279</v>
      </c>
      <c r="D280" s="29">
        <v>8.9023542351300888E-2</v>
      </c>
      <c r="E280" s="29">
        <v>0.28331109046025788</v>
      </c>
      <c r="F280" s="29">
        <v>4.7273508721336052E-2</v>
      </c>
      <c r="G280" s="29">
        <v>0.42351995382027513</v>
      </c>
      <c r="H280" s="29">
        <v>0.10349453975072678</v>
      </c>
      <c r="I280" s="29">
        <v>2.1275792379722758E-2</v>
      </c>
      <c r="J280" s="29">
        <v>0</v>
      </c>
      <c r="K280" s="29">
        <v>0</v>
      </c>
      <c r="L280" s="29">
        <v>3.2101572516380551E-2</v>
      </c>
      <c r="M280" s="27">
        <v>0.54110884300415152</v>
      </c>
      <c r="N280" s="27" t="s">
        <v>48</v>
      </c>
      <c r="O280" s="78" t="s">
        <v>2</v>
      </c>
      <c r="Q280" t="s">
        <v>715</v>
      </c>
      <c r="R280" s="27">
        <v>0.11937843676355067</v>
      </c>
      <c r="S280" s="27">
        <v>0.21469952867242734</v>
      </c>
      <c r="T280" s="27">
        <v>6.750785545954438E-2</v>
      </c>
      <c r="U280" s="27">
        <v>0.39360761979575803</v>
      </c>
      <c r="V280" s="27">
        <v>0.14444226237234878</v>
      </c>
      <c r="W280" s="27">
        <v>2.8255106048703849E-2</v>
      </c>
      <c r="X280" s="27">
        <v>0</v>
      </c>
      <c r="Y280" s="27">
        <v>0</v>
      </c>
      <c r="Z280" s="27">
        <v>3.2109190887666929E-2</v>
      </c>
      <c r="AA280" s="78" t="s">
        <v>48</v>
      </c>
      <c r="AC280" s="27">
        <v>0.55392004112799997</v>
      </c>
      <c r="AD280" s="27">
        <v>0.55484359838300001</v>
      </c>
      <c r="AE280" s="27">
        <v>0.26908429198099998</v>
      </c>
      <c r="AF280" s="27">
        <v>0.25579554022099998</v>
      </c>
      <c r="AG280" s="27">
        <v>0.244984998638</v>
      </c>
      <c r="AH280" s="27">
        <v>0.15075738033399999</v>
      </c>
      <c r="AI280" s="27">
        <v>4.94963587798E-2</v>
      </c>
      <c r="AJ280" s="27">
        <v>2.6765679302099998E-2</v>
      </c>
      <c r="AM280" s="36"/>
    </row>
    <row r="281" spans="2:39" x14ac:dyDescent="0.2">
      <c r="B281" t="s">
        <v>716</v>
      </c>
      <c r="C281" s="20">
        <v>73252</v>
      </c>
      <c r="D281" s="29">
        <v>0.13748809052147865</v>
      </c>
      <c r="E281" s="29">
        <v>0.21633220671937617</v>
      </c>
      <c r="F281" s="29">
        <v>6.6349500224954477E-2</v>
      </c>
      <c r="G281" s="29">
        <v>0.4426683118033144</v>
      </c>
      <c r="H281" s="29">
        <v>9.9157917453936373E-2</v>
      </c>
      <c r="I281" s="29">
        <v>2.1114349552632732E-2</v>
      </c>
      <c r="J281" s="29">
        <v>0</v>
      </c>
      <c r="K281" s="29">
        <v>0</v>
      </c>
      <c r="L281" s="29">
        <v>1.6889623724307024E-2</v>
      </c>
      <c r="M281" s="27">
        <v>0.57799461027122034</v>
      </c>
      <c r="N281" s="27" t="s">
        <v>48</v>
      </c>
      <c r="O281" s="78" t="s">
        <v>2</v>
      </c>
      <c r="Q281" t="s">
        <v>716</v>
      </c>
      <c r="R281" s="27">
        <v>0.14669343410486538</v>
      </c>
      <c r="S281" s="27">
        <v>0.20170051960321209</v>
      </c>
      <c r="T281" s="27">
        <v>7.1658006613131792E-2</v>
      </c>
      <c r="U281" s="27">
        <v>0.43396315540859709</v>
      </c>
      <c r="V281" s="27">
        <v>0.10661313179026925</v>
      </c>
      <c r="W281" s="27">
        <v>2.2484648086915447E-2</v>
      </c>
      <c r="X281" s="27">
        <v>0</v>
      </c>
      <c r="Y281" s="27">
        <v>0</v>
      </c>
      <c r="Z281" s="27">
        <v>1.6887104393008976E-2</v>
      </c>
      <c r="AA281" s="78" t="s">
        <v>48</v>
      </c>
      <c r="AC281" s="27">
        <v>0.56643918992599995</v>
      </c>
      <c r="AD281" s="27">
        <v>0.55998072938999999</v>
      </c>
      <c r="AE281" s="27">
        <v>0.29404404471399997</v>
      </c>
      <c r="AF281" s="27">
        <v>0.22763732813599999</v>
      </c>
      <c r="AG281" s="27">
        <v>0.222183699456</v>
      </c>
      <c r="AH281" s="27">
        <v>0.15677373538700001</v>
      </c>
      <c r="AI281" s="27">
        <v>4.7827803681400001E-2</v>
      </c>
      <c r="AJ281" s="27">
        <v>2.0622288314600001E-2</v>
      </c>
      <c r="AM281" s="36"/>
    </row>
    <row r="282" spans="2:39" x14ac:dyDescent="0.2">
      <c r="B282" t="s">
        <v>227</v>
      </c>
      <c r="C282" s="20">
        <v>79075</v>
      </c>
      <c r="D282" s="29">
        <v>0.35083194277695057</v>
      </c>
      <c r="E282" s="29">
        <v>0.15776912648761951</v>
      </c>
      <c r="F282" s="29">
        <v>6.7199161620634634E-2</v>
      </c>
      <c r="G282" s="29">
        <v>0.31851651669739645</v>
      </c>
      <c r="H282" s="29">
        <v>8.1235629325827299E-2</v>
      </c>
      <c r="I282" s="29">
        <v>8.9978165912984638E-3</v>
      </c>
      <c r="J282" s="29">
        <v>0</v>
      </c>
      <c r="K282" s="29">
        <v>0</v>
      </c>
      <c r="L282" s="29">
        <v>1.5449806500272931E-2</v>
      </c>
      <c r="M282" s="27">
        <v>0.63317177622958365</v>
      </c>
      <c r="N282" s="27" t="s">
        <v>1</v>
      </c>
      <c r="O282" s="78" t="s">
        <v>1</v>
      </c>
      <c r="Q282" t="s">
        <v>227</v>
      </c>
      <c r="R282" s="27">
        <v>0.27660381880642326</v>
      </c>
      <c r="S282" s="27">
        <v>0.20170568027482624</v>
      </c>
      <c r="T282" s="27">
        <v>9.055684269393624E-2</v>
      </c>
      <c r="U282" s="27">
        <v>0.30584405208915877</v>
      </c>
      <c r="V282" s="27">
        <v>0.10010385875209715</v>
      </c>
      <c r="W282" s="27">
        <v>9.7267715906367343E-3</v>
      </c>
      <c r="X282" s="27">
        <v>0</v>
      </c>
      <c r="Y282" s="27">
        <v>0</v>
      </c>
      <c r="Z282" s="27">
        <v>1.5458975792921626E-2</v>
      </c>
      <c r="AA282" s="78" t="s">
        <v>48</v>
      </c>
      <c r="AC282" s="27">
        <v>0.54969591187400002</v>
      </c>
      <c r="AD282" s="27">
        <v>0.53645179561300005</v>
      </c>
      <c r="AE282" s="27">
        <v>0.33240654852000001</v>
      </c>
      <c r="AF282" s="27">
        <v>0.24025322350299999</v>
      </c>
      <c r="AG282" s="27">
        <v>0.179663852634</v>
      </c>
      <c r="AH282" s="27">
        <v>0.17597206232199999</v>
      </c>
      <c r="AI282" s="27">
        <v>6.2211363942300001E-2</v>
      </c>
      <c r="AJ282" s="27">
        <v>1.0228687169800001E-2</v>
      </c>
      <c r="AM282" s="36"/>
    </row>
    <row r="283" spans="2:39" x14ac:dyDescent="0.2">
      <c r="B283" t="s">
        <v>228</v>
      </c>
      <c r="C283" s="20">
        <v>76558</v>
      </c>
      <c r="D283" s="29">
        <v>0.23588222992105223</v>
      </c>
      <c r="E283" s="29">
        <v>0.14457902399319716</v>
      </c>
      <c r="F283" s="29">
        <v>5.4173258274134287E-2</v>
      </c>
      <c r="G283" s="29">
        <v>0.38605359978399989</v>
      </c>
      <c r="H283" s="29">
        <v>0.13709873946986834</v>
      </c>
      <c r="I283" s="29">
        <v>2.7323669120970184E-2</v>
      </c>
      <c r="J283" s="29">
        <v>0</v>
      </c>
      <c r="K283" s="29">
        <v>0</v>
      </c>
      <c r="L283" s="29">
        <v>1.488947943677791E-2</v>
      </c>
      <c r="M283" s="27">
        <v>0.47769458971316126</v>
      </c>
      <c r="N283" s="27" t="s">
        <v>48</v>
      </c>
      <c r="O283" s="78" t="s">
        <v>2</v>
      </c>
      <c r="Q283" t="s">
        <v>228</v>
      </c>
      <c r="R283" s="27">
        <v>0.2137212545459517</v>
      </c>
      <c r="S283" s="27">
        <v>0.15561510486451013</v>
      </c>
      <c r="T283" s="27">
        <v>5.9145224358097943E-2</v>
      </c>
      <c r="U283" s="27">
        <v>0.38257088950261137</v>
      </c>
      <c r="V283" s="27">
        <v>0.14604468021109623</v>
      </c>
      <c r="W283" s="27">
        <v>2.8000328128845259E-2</v>
      </c>
      <c r="X283" s="27">
        <v>0</v>
      </c>
      <c r="Y283" s="27">
        <v>0</v>
      </c>
      <c r="Z283" s="27">
        <v>1.490251838888737E-2</v>
      </c>
      <c r="AA283" s="78" t="s">
        <v>48</v>
      </c>
      <c r="AC283" s="27">
        <v>0.56538797857400003</v>
      </c>
      <c r="AD283" s="27">
        <v>0.548288791183</v>
      </c>
      <c r="AE283" s="27">
        <v>0.30145836828599998</v>
      </c>
      <c r="AF283" s="27">
        <v>0.16252676698900001</v>
      </c>
      <c r="AG283" s="27">
        <v>0.22657586681299999</v>
      </c>
      <c r="AH283" s="27">
        <v>0.165258274974</v>
      </c>
      <c r="AI283" s="27">
        <v>3.4309721284100002E-2</v>
      </c>
      <c r="AJ283" s="27">
        <v>6.4821677096700003E-3</v>
      </c>
      <c r="AM283" s="36"/>
    </row>
    <row r="284" spans="2:39" x14ac:dyDescent="0.2">
      <c r="B284" t="s">
        <v>229</v>
      </c>
      <c r="C284" s="20">
        <v>77835</v>
      </c>
      <c r="D284" s="29">
        <v>0.15583123479295433</v>
      </c>
      <c r="E284" s="29">
        <v>0.2028085099313488</v>
      </c>
      <c r="F284" s="29">
        <v>5.6971739501611225E-2</v>
      </c>
      <c r="G284" s="29">
        <v>0.24084715395866571</v>
      </c>
      <c r="H284" s="29">
        <v>0.1423571211227142</v>
      </c>
      <c r="I284" s="29">
        <v>0.20118424069270571</v>
      </c>
      <c r="J284" s="29">
        <v>0</v>
      </c>
      <c r="K284" s="29">
        <v>0</v>
      </c>
      <c r="L284" s="29">
        <v>0</v>
      </c>
      <c r="M284" s="27">
        <v>0.53814956405876613</v>
      </c>
      <c r="N284" s="27" t="s">
        <v>48</v>
      </c>
      <c r="O284" s="78" t="s">
        <v>2</v>
      </c>
      <c r="Q284" t="s">
        <v>229</v>
      </c>
      <c r="R284" s="27">
        <v>0.155827722866829</v>
      </c>
      <c r="S284" s="27">
        <v>0.20281239554982572</v>
      </c>
      <c r="T284" s="27">
        <v>5.6964140763023446E-2</v>
      </c>
      <c r="U284" s="27">
        <v>0.24084419615145872</v>
      </c>
      <c r="V284" s="27">
        <v>0.142362603256458</v>
      </c>
      <c r="W284" s="27">
        <v>0.20118894141240509</v>
      </c>
      <c r="X284" s="27">
        <v>0</v>
      </c>
      <c r="Y284" s="27">
        <v>0</v>
      </c>
      <c r="Z284" s="27">
        <v>0</v>
      </c>
      <c r="AA284" s="78" t="s">
        <v>48</v>
      </c>
      <c r="AC284" s="27">
        <v>0.49570980501200002</v>
      </c>
      <c r="AD284" s="27">
        <v>0.54378824145500004</v>
      </c>
      <c r="AE284" s="27">
        <v>0.29167716502300001</v>
      </c>
      <c r="AF284" s="27">
        <v>0.22729722081699999</v>
      </c>
      <c r="AG284" s="27">
        <v>0.20075469287299999</v>
      </c>
      <c r="AH284" s="27">
        <v>0.14922606118000001</v>
      </c>
      <c r="AI284" s="27">
        <v>5.9591067758099997E-2</v>
      </c>
      <c r="AJ284" s="27">
        <v>1.45975823467E-2</v>
      </c>
      <c r="AM284" s="36"/>
    </row>
    <row r="285" spans="2:39" x14ac:dyDescent="0.2">
      <c r="B285" t="s">
        <v>230</v>
      </c>
      <c r="C285" s="20">
        <v>80807</v>
      </c>
      <c r="D285" s="29">
        <v>0.11760330291732876</v>
      </c>
      <c r="E285" s="29">
        <v>0.18289347642880802</v>
      </c>
      <c r="F285" s="29">
        <v>4.9057626588154171E-2</v>
      </c>
      <c r="G285" s="29">
        <v>0.24504972036889991</v>
      </c>
      <c r="H285" s="29">
        <v>0.22461587806276861</v>
      </c>
      <c r="I285" s="29">
        <v>0.18077999563404051</v>
      </c>
      <c r="J285" s="29">
        <v>0</v>
      </c>
      <c r="K285" s="29">
        <v>0</v>
      </c>
      <c r="L285" s="29">
        <v>0</v>
      </c>
      <c r="M285" s="27">
        <v>0.48123770877097527</v>
      </c>
      <c r="N285" s="27" t="s">
        <v>48</v>
      </c>
      <c r="O285" s="78" t="s">
        <v>2</v>
      </c>
      <c r="Q285" t="s">
        <v>230</v>
      </c>
      <c r="R285" s="27">
        <v>0.11759714043253529</v>
      </c>
      <c r="S285" s="27">
        <v>0.18288888317432561</v>
      </c>
      <c r="T285" s="27">
        <v>4.9065240311672281E-2</v>
      </c>
      <c r="U285" s="27">
        <v>0.2450433306760614</v>
      </c>
      <c r="V285" s="27">
        <v>0.22462519608095249</v>
      </c>
      <c r="W285" s="27">
        <v>0.18078020932445291</v>
      </c>
      <c r="X285" s="27">
        <v>0</v>
      </c>
      <c r="Y285" s="27">
        <v>0</v>
      </c>
      <c r="Z285" s="27">
        <v>0</v>
      </c>
      <c r="AA285" s="78" t="s">
        <v>48</v>
      </c>
      <c r="AC285" s="27">
        <v>0.48171694225599998</v>
      </c>
      <c r="AD285" s="27">
        <v>0.54035189813999995</v>
      </c>
      <c r="AE285" s="27">
        <v>0.25541678970300002</v>
      </c>
      <c r="AF285" s="27">
        <v>0.27452446339199998</v>
      </c>
      <c r="AG285" s="27">
        <v>0.235904512096</v>
      </c>
      <c r="AH285" s="27">
        <v>0.13807744372</v>
      </c>
      <c r="AI285" s="27">
        <v>5.5149846899099998E-2</v>
      </c>
      <c r="AJ285" s="27">
        <v>8.9186811615800006E-3</v>
      </c>
      <c r="AM285" s="36"/>
    </row>
    <row r="286" spans="2:39" x14ac:dyDescent="0.2">
      <c r="B286" t="s">
        <v>231</v>
      </c>
      <c r="C286" s="20">
        <v>76319</v>
      </c>
      <c r="D286" s="29">
        <v>0.19568607724605852</v>
      </c>
      <c r="E286" s="29">
        <v>0.22299813131633744</v>
      </c>
      <c r="F286" s="29">
        <v>6.0512996100856753E-2</v>
      </c>
      <c r="G286" s="29">
        <v>0.31999157591733202</v>
      </c>
      <c r="H286" s="29">
        <v>0.17062917682831893</v>
      </c>
      <c r="I286" s="29">
        <v>1.4082296811184298E-2</v>
      </c>
      <c r="J286" s="29">
        <v>0</v>
      </c>
      <c r="K286" s="29">
        <v>0</v>
      </c>
      <c r="L286" s="29">
        <v>1.6099745779912255E-2</v>
      </c>
      <c r="M286" s="27">
        <v>0.56140995673279193</v>
      </c>
      <c r="N286" s="27" t="s">
        <v>48</v>
      </c>
      <c r="O286" s="78" t="s">
        <v>2</v>
      </c>
      <c r="Q286" t="s">
        <v>231</v>
      </c>
      <c r="R286" s="27">
        <v>0.19567754282780189</v>
      </c>
      <c r="S286" s="27">
        <v>0.22300798207533959</v>
      </c>
      <c r="T286" s="27">
        <v>6.0519068291089016E-2</v>
      </c>
      <c r="U286" s="27">
        <v>0.31998319563086403</v>
      </c>
      <c r="V286" s="27">
        <v>0.17063436493488307</v>
      </c>
      <c r="W286" s="27">
        <v>1.4073659151379359E-2</v>
      </c>
      <c r="X286" s="27">
        <v>0</v>
      </c>
      <c r="Y286" s="27">
        <v>0</v>
      </c>
      <c r="Z286" s="27">
        <v>1.6104187088643047E-2</v>
      </c>
      <c r="AA286" s="78" t="s">
        <v>48</v>
      </c>
      <c r="AC286" s="27">
        <v>0.54708579916699995</v>
      </c>
      <c r="AD286" s="27">
        <v>0.56061490955299997</v>
      </c>
      <c r="AE286" s="27">
        <v>0.28766830155099998</v>
      </c>
      <c r="AF286" s="27">
        <v>0.22846462533699999</v>
      </c>
      <c r="AG286" s="27">
        <v>0.223578869481</v>
      </c>
      <c r="AH286" s="27">
        <v>0.14816154862700001</v>
      </c>
      <c r="AI286" s="27">
        <v>5.2992401828400003E-2</v>
      </c>
      <c r="AJ286" s="27">
        <v>1.1072702265199999E-2</v>
      </c>
      <c r="AM286" s="36"/>
    </row>
    <row r="287" spans="2:39" x14ac:dyDescent="0.2">
      <c r="B287" t="s">
        <v>582</v>
      </c>
      <c r="C287" s="20">
        <v>55854</v>
      </c>
      <c r="D287" s="29">
        <v>0.34173513703720015</v>
      </c>
      <c r="E287" s="29">
        <v>5.9490286708627098E-2</v>
      </c>
      <c r="F287" s="29">
        <v>5.1917695466475761E-2</v>
      </c>
      <c r="G287" s="29">
        <v>0.41579957547597013</v>
      </c>
      <c r="H287" s="29">
        <v>0.10150782858304497</v>
      </c>
      <c r="I287" s="29">
        <v>1.180498765646483E-2</v>
      </c>
      <c r="J287" s="29">
        <v>0</v>
      </c>
      <c r="K287" s="29">
        <v>0</v>
      </c>
      <c r="L287" s="29">
        <v>1.774448907221705E-2</v>
      </c>
      <c r="M287" s="27">
        <v>0.65408429355309172</v>
      </c>
      <c r="N287" s="42" t="s">
        <v>48</v>
      </c>
      <c r="O287" s="78" t="s">
        <v>1</v>
      </c>
      <c r="Q287" t="s">
        <v>582</v>
      </c>
      <c r="R287" s="27">
        <v>0.23887337822302512</v>
      </c>
      <c r="S287" s="27">
        <v>9.311873870914765E-2</v>
      </c>
      <c r="T287" s="27">
        <v>9.0682651776427439E-2</v>
      </c>
      <c r="U287" s="27">
        <v>0.39847812996113208</v>
      </c>
      <c r="V287" s="27">
        <v>0.14761591941752888</v>
      </c>
      <c r="W287" s="27">
        <v>1.34942793014726E-2</v>
      </c>
      <c r="X287" s="27">
        <v>0</v>
      </c>
      <c r="Y287" s="27">
        <v>0</v>
      </c>
      <c r="Z287" s="27">
        <v>1.7736902611266217E-2</v>
      </c>
      <c r="AA287" s="78" t="s">
        <v>48</v>
      </c>
      <c r="AC287" s="27">
        <v>0.57292940644500001</v>
      </c>
      <c r="AD287" s="27">
        <v>0.54893321723499999</v>
      </c>
      <c r="AE287" s="27">
        <v>0.32043968589100003</v>
      </c>
      <c r="AF287" s="27">
        <v>0.15766060791700001</v>
      </c>
      <c r="AG287" s="27">
        <v>0.17000308467200001</v>
      </c>
      <c r="AH287" s="27">
        <v>0.16270693067</v>
      </c>
      <c r="AI287" s="27">
        <v>2.58578105917E-2</v>
      </c>
      <c r="AJ287" s="27">
        <v>1.31263462371E-2</v>
      </c>
      <c r="AM287" s="36"/>
    </row>
    <row r="288" spans="2:39" x14ac:dyDescent="0.2">
      <c r="B288" t="s">
        <v>583</v>
      </c>
      <c r="C288" s="20">
        <v>55405</v>
      </c>
      <c r="D288" s="29">
        <v>0.39433629701596995</v>
      </c>
      <c r="E288" s="29">
        <v>0.10571374074834862</v>
      </c>
      <c r="F288" s="29">
        <v>4.7781035804389478E-2</v>
      </c>
      <c r="G288" s="29">
        <v>0.34865180813581148</v>
      </c>
      <c r="H288" s="29">
        <v>8.4811441117623218E-2</v>
      </c>
      <c r="I288" s="29">
        <v>6.5216734176631631E-3</v>
      </c>
      <c r="J288" s="29">
        <v>0</v>
      </c>
      <c r="K288" s="29">
        <v>0</v>
      </c>
      <c r="L288" s="29">
        <v>1.2184003760194115E-2</v>
      </c>
      <c r="M288" s="27">
        <v>0.67376242295190747</v>
      </c>
      <c r="N288" s="27" t="s">
        <v>1</v>
      </c>
      <c r="O288" s="78" t="s">
        <v>2</v>
      </c>
      <c r="Q288" t="s">
        <v>583</v>
      </c>
      <c r="R288" s="27">
        <v>0.26602555516862664</v>
      </c>
      <c r="S288" s="27">
        <v>0.17200182154241783</v>
      </c>
      <c r="T288" s="27">
        <v>8.7889421660282338E-2</v>
      </c>
      <c r="U288" s="27">
        <v>0.32715437571991107</v>
      </c>
      <c r="V288" s="27">
        <v>0.12721330797460556</v>
      </c>
      <c r="W288" s="27">
        <v>7.5272561677962018E-3</v>
      </c>
      <c r="X288" s="27">
        <v>0</v>
      </c>
      <c r="Y288" s="27">
        <v>0</v>
      </c>
      <c r="Z288" s="27">
        <v>1.2188261766360398E-2</v>
      </c>
      <c r="AA288" s="78" t="s">
        <v>48</v>
      </c>
      <c r="AC288" s="27">
        <v>0.56900926267800001</v>
      </c>
      <c r="AD288" s="27">
        <v>0.544805878543</v>
      </c>
      <c r="AE288" s="27">
        <v>0.31396515940300002</v>
      </c>
      <c r="AF288" s="27">
        <v>0.207820805478</v>
      </c>
      <c r="AG288" s="27">
        <v>0.17745984612400001</v>
      </c>
      <c r="AH288" s="27">
        <v>0.189437449245</v>
      </c>
      <c r="AI288" s="27">
        <v>5.2540795361099998E-2</v>
      </c>
      <c r="AJ288" s="27">
        <v>8.0271701148100002E-3</v>
      </c>
      <c r="AM288" s="36"/>
    </row>
    <row r="289" spans="2:39" x14ac:dyDescent="0.2">
      <c r="B289" t="s">
        <v>232</v>
      </c>
      <c r="C289" s="20">
        <v>72582</v>
      </c>
      <c r="D289" s="29">
        <v>6.7367994098462072E-2</v>
      </c>
      <c r="E289" s="29">
        <v>0.19700632860304002</v>
      </c>
      <c r="F289" s="29">
        <v>6.1636816024712125E-2</v>
      </c>
      <c r="G289" s="29">
        <v>0.14363187694366372</v>
      </c>
      <c r="H289" s="29">
        <v>0.27696704495162239</v>
      </c>
      <c r="I289" s="29">
        <v>0.25338993937849968</v>
      </c>
      <c r="J289" s="29">
        <v>0</v>
      </c>
      <c r="K289" s="29">
        <v>0</v>
      </c>
      <c r="L289" s="29">
        <v>0</v>
      </c>
      <c r="M289" s="27">
        <v>0.64477906018794284</v>
      </c>
      <c r="N289" s="27" t="s">
        <v>6</v>
      </c>
      <c r="O289" s="78" t="s">
        <v>712</v>
      </c>
      <c r="Q289" t="s">
        <v>232</v>
      </c>
      <c r="R289" s="27">
        <v>6.7371794871794871E-2</v>
      </c>
      <c r="S289" s="27">
        <v>0.197008547008547</v>
      </c>
      <c r="T289" s="27">
        <v>6.1645299145299148E-2</v>
      </c>
      <c r="U289" s="27">
        <v>0.14363247863247863</v>
      </c>
      <c r="V289" s="27">
        <v>0.27696581196581199</v>
      </c>
      <c r="W289" s="27">
        <v>0.25337606837606835</v>
      </c>
      <c r="X289" s="27">
        <v>0</v>
      </c>
      <c r="Y289" s="27">
        <v>0</v>
      </c>
      <c r="Z289" s="27">
        <v>0</v>
      </c>
      <c r="AA289" s="78" t="s">
        <v>6</v>
      </c>
      <c r="AC289" s="27">
        <v>0.463846441617</v>
      </c>
      <c r="AD289" s="27">
        <v>0.53273607745899998</v>
      </c>
      <c r="AE289" s="27">
        <v>0.23056750457399999</v>
      </c>
      <c r="AF289" s="27">
        <v>0.39169887091299999</v>
      </c>
      <c r="AG289" s="27">
        <v>0.22796683079999999</v>
      </c>
      <c r="AH289" s="27">
        <v>0.16094541505599999</v>
      </c>
      <c r="AI289" s="27">
        <v>8.8591615882299996E-2</v>
      </c>
      <c r="AJ289" s="27">
        <v>5.25340423756E-3</v>
      </c>
      <c r="AM289" s="36"/>
    </row>
    <row r="290" spans="2:39" x14ac:dyDescent="0.2">
      <c r="B290" t="s">
        <v>233</v>
      </c>
      <c r="C290" s="20">
        <v>74124</v>
      </c>
      <c r="D290" s="29">
        <v>7.9273468656400045E-2</v>
      </c>
      <c r="E290" s="29">
        <v>0.27022259830085504</v>
      </c>
      <c r="F290" s="29">
        <v>7.4512213410367539E-2</v>
      </c>
      <c r="G290" s="29">
        <v>0.17422665833355169</v>
      </c>
      <c r="H290" s="29">
        <v>0.36776746417439854</v>
      </c>
      <c r="I290" s="29">
        <v>1.3098136454379449E-2</v>
      </c>
      <c r="J290" s="29">
        <v>0</v>
      </c>
      <c r="K290" s="29">
        <v>0</v>
      </c>
      <c r="L290" s="29">
        <v>2.0899460670047731E-2</v>
      </c>
      <c r="M290" s="27">
        <v>0.64552821441117147</v>
      </c>
      <c r="N290" s="27" t="s">
        <v>6</v>
      </c>
      <c r="O290" s="78" t="s">
        <v>2</v>
      </c>
      <c r="Q290" t="s">
        <v>233</v>
      </c>
      <c r="R290" s="27">
        <v>7.9270204183995482E-2</v>
      </c>
      <c r="S290" s="27">
        <v>0.27022508307383647</v>
      </c>
      <c r="T290" s="27">
        <v>7.4505214320048488E-2</v>
      </c>
      <c r="U290" s="27">
        <v>0.17423561620932518</v>
      </c>
      <c r="V290" s="27">
        <v>0.3677610817362954</v>
      </c>
      <c r="W290" s="27">
        <v>1.3103722125854251E-2</v>
      </c>
      <c r="X290" s="27">
        <v>0</v>
      </c>
      <c r="Y290" s="27">
        <v>0</v>
      </c>
      <c r="Z290" s="27">
        <v>2.0899078350644737E-2</v>
      </c>
      <c r="AA290" s="78" t="s">
        <v>6</v>
      </c>
      <c r="AC290" s="27">
        <v>0.462647812075</v>
      </c>
      <c r="AD290" s="27">
        <v>0.54834501550100001</v>
      </c>
      <c r="AE290" s="27">
        <v>0.213416238792</v>
      </c>
      <c r="AF290" s="27">
        <v>0.47966756691700002</v>
      </c>
      <c r="AG290" s="27">
        <v>0.23354069024499999</v>
      </c>
      <c r="AH290" s="27">
        <v>0.117390183584</v>
      </c>
      <c r="AI290" s="27">
        <v>0.116577294475</v>
      </c>
      <c r="AJ290" s="27">
        <v>4.2789954221400001E-2</v>
      </c>
      <c r="AM290" s="36"/>
    </row>
    <row r="291" spans="2:39" x14ac:dyDescent="0.2">
      <c r="B291" t="s">
        <v>584</v>
      </c>
      <c r="C291" s="20">
        <v>70272</v>
      </c>
      <c r="D291" s="29">
        <v>6.8471595460842916E-2</v>
      </c>
      <c r="E291" s="29">
        <v>0.28186677117270426</v>
      </c>
      <c r="F291" s="29">
        <v>2.6746310261384434E-2</v>
      </c>
      <c r="G291" s="29">
        <v>0.49829075699987174</v>
      </c>
      <c r="H291" s="29">
        <v>9.0336298327766143E-2</v>
      </c>
      <c r="I291" s="29">
        <v>1.6552004086666079E-2</v>
      </c>
      <c r="J291" s="29">
        <v>0</v>
      </c>
      <c r="K291" s="29">
        <v>0</v>
      </c>
      <c r="L291" s="29">
        <v>1.7736263690764566E-2</v>
      </c>
      <c r="M291" s="27">
        <v>0.5645121873487482</v>
      </c>
      <c r="N291" s="27" t="s">
        <v>48</v>
      </c>
      <c r="O291" s="78" t="s">
        <v>2</v>
      </c>
      <c r="Q291" t="s">
        <v>584</v>
      </c>
      <c r="R291" s="27">
        <v>9.8817716604905598E-2</v>
      </c>
      <c r="S291" s="27">
        <v>0.21185308427235372</v>
      </c>
      <c r="T291" s="27">
        <v>4.1921903753560717E-2</v>
      </c>
      <c r="U291" s="27">
        <v>0.46867831304040941</v>
      </c>
      <c r="V291" s="27">
        <v>0.13738687640222844</v>
      </c>
      <c r="W291" s="27">
        <v>2.3595250699538682E-2</v>
      </c>
      <c r="X291" s="27">
        <v>0</v>
      </c>
      <c r="Y291" s="27">
        <v>0</v>
      </c>
      <c r="Z291" s="27">
        <v>1.7746855227003453E-2</v>
      </c>
      <c r="AA291" s="78" t="s">
        <v>48</v>
      </c>
      <c r="AC291" s="27">
        <v>0.57911792936899997</v>
      </c>
      <c r="AD291" s="27">
        <v>0.56971518650499997</v>
      </c>
      <c r="AE291" s="27">
        <v>0.26963734174800003</v>
      </c>
      <c r="AF291" s="27">
        <v>0.20680824571199999</v>
      </c>
      <c r="AG291" s="27">
        <v>0.234639175418</v>
      </c>
      <c r="AH291" s="27">
        <v>0.149620674822</v>
      </c>
      <c r="AI291" s="27">
        <v>3.7559796042099997E-2</v>
      </c>
      <c r="AJ291" s="27">
        <v>1.7171986851599999E-2</v>
      </c>
      <c r="AM291" s="36"/>
    </row>
    <row r="292" spans="2:39" x14ac:dyDescent="0.2">
      <c r="B292" t="s">
        <v>585</v>
      </c>
      <c r="C292" s="20">
        <v>74368</v>
      </c>
      <c r="D292" s="29">
        <v>0.39850734828832524</v>
      </c>
      <c r="E292" s="29">
        <v>0.14376093891580599</v>
      </c>
      <c r="F292" s="29">
        <v>2.9569914556031193E-2</v>
      </c>
      <c r="G292" s="29">
        <v>0.30676688291582077</v>
      </c>
      <c r="H292" s="29">
        <v>7.4620996943246753E-2</v>
      </c>
      <c r="I292" s="29">
        <v>2.2025950171651237E-2</v>
      </c>
      <c r="J292" s="29">
        <v>0</v>
      </c>
      <c r="K292" s="29">
        <v>0</v>
      </c>
      <c r="L292" s="29">
        <v>2.4747968209118999E-2</v>
      </c>
      <c r="M292" s="27">
        <v>0.54879883909140625</v>
      </c>
      <c r="N292" s="27" t="s">
        <v>1</v>
      </c>
      <c r="O292" s="78" t="s">
        <v>1</v>
      </c>
      <c r="Q292" t="s">
        <v>585</v>
      </c>
      <c r="R292" s="27">
        <v>0.30408683294947814</v>
      </c>
      <c r="S292" s="27">
        <v>0.20696329690792375</v>
      </c>
      <c r="T292" s="27">
        <v>4.6307639535453519E-2</v>
      </c>
      <c r="U292" s="27">
        <v>0.29186063605625523</v>
      </c>
      <c r="V292" s="27">
        <v>0.10141128044298525</v>
      </c>
      <c r="W292" s="27">
        <v>2.4623903562503064E-2</v>
      </c>
      <c r="X292" s="27">
        <v>0</v>
      </c>
      <c r="Y292" s="27">
        <v>0</v>
      </c>
      <c r="Z292" s="27">
        <v>2.4746410545401089E-2</v>
      </c>
      <c r="AA292" s="78" t="s">
        <v>1</v>
      </c>
      <c r="AC292" s="27">
        <v>0.55793055970899996</v>
      </c>
      <c r="AD292" s="27">
        <v>0.54867620934600003</v>
      </c>
      <c r="AE292" s="27">
        <v>0.32077803611200001</v>
      </c>
      <c r="AF292" s="27">
        <v>0.189645579358</v>
      </c>
      <c r="AG292" s="27">
        <v>0.19676114382099999</v>
      </c>
      <c r="AH292" s="27">
        <v>0.16173947866800001</v>
      </c>
      <c r="AI292" s="27">
        <v>4.34007598619E-2</v>
      </c>
      <c r="AJ292" s="27">
        <v>5.0070214901999999E-3</v>
      </c>
      <c r="AM292" s="36"/>
    </row>
    <row r="293" spans="2:39" x14ac:dyDescent="0.2">
      <c r="B293" t="s">
        <v>234</v>
      </c>
      <c r="C293" s="20">
        <v>75467</v>
      </c>
      <c r="D293" s="29">
        <v>0.40481038080569842</v>
      </c>
      <c r="E293" s="29">
        <v>0.11957618349847127</v>
      </c>
      <c r="F293" s="29">
        <v>0.11125966643514137</v>
      </c>
      <c r="G293" s="29">
        <v>0.27265859024557243</v>
      </c>
      <c r="H293" s="29">
        <v>6.9027102119139788E-2</v>
      </c>
      <c r="I293" s="29">
        <v>8.1797865944257548E-3</v>
      </c>
      <c r="J293" s="29">
        <v>0</v>
      </c>
      <c r="K293" s="29">
        <v>0</v>
      </c>
      <c r="L293" s="29">
        <v>1.4488290301551042E-2</v>
      </c>
      <c r="M293" s="27">
        <v>0.69480918099462885</v>
      </c>
      <c r="N293" s="27" t="s">
        <v>1</v>
      </c>
      <c r="O293" s="78" t="s">
        <v>1</v>
      </c>
      <c r="Q293" t="s">
        <v>234</v>
      </c>
      <c r="R293" s="27">
        <v>0.29573757986078003</v>
      </c>
      <c r="S293" s="27">
        <v>0.16799847430151615</v>
      </c>
      <c r="T293" s="27">
        <v>0.16889482216077048</v>
      </c>
      <c r="U293" s="27">
        <v>0.25185467721941451</v>
      </c>
      <c r="V293" s="27">
        <v>9.1942404882235151E-2</v>
      </c>
      <c r="W293" s="27">
        <v>9.0779059788309337E-3</v>
      </c>
      <c r="X293" s="27">
        <v>0</v>
      </c>
      <c r="Y293" s="27">
        <v>0</v>
      </c>
      <c r="Z293" s="27">
        <v>1.4494135596452752E-2</v>
      </c>
      <c r="AA293" s="78" t="s">
        <v>1</v>
      </c>
      <c r="AC293" s="27">
        <v>0.55249646135499997</v>
      </c>
      <c r="AD293" s="27">
        <v>0.52855854642400002</v>
      </c>
      <c r="AE293" s="27">
        <v>0.34631428660199998</v>
      </c>
      <c r="AF293" s="27">
        <v>0.23392668499200001</v>
      </c>
      <c r="AG293" s="27">
        <v>0.150527939345</v>
      </c>
      <c r="AH293" s="27">
        <v>0.19465660191799999</v>
      </c>
      <c r="AI293" s="27">
        <v>5.0818675041400002E-2</v>
      </c>
      <c r="AJ293" s="27">
        <v>4.9211408967399999E-2</v>
      </c>
      <c r="AM293" s="36"/>
    </row>
    <row r="294" spans="2:39" x14ac:dyDescent="0.2">
      <c r="B294" t="s">
        <v>586</v>
      </c>
      <c r="C294" s="20">
        <v>77306</v>
      </c>
      <c r="D294" s="29">
        <v>0.20843900091080519</v>
      </c>
      <c r="E294" s="29">
        <v>0.23575575943450913</v>
      </c>
      <c r="F294" s="29">
        <v>0.12672823513320211</v>
      </c>
      <c r="G294" s="29">
        <v>0.20936306365188645</v>
      </c>
      <c r="H294" s="29">
        <v>0.17361443309553673</v>
      </c>
      <c r="I294" s="29">
        <v>1.1390552713949611E-2</v>
      </c>
      <c r="J294" s="29">
        <v>0</v>
      </c>
      <c r="K294" s="29">
        <v>2.4302930529613239E-2</v>
      </c>
      <c r="L294" s="29">
        <v>1.0406024530497772E-2</v>
      </c>
      <c r="M294" s="27">
        <v>0.61283983736207903</v>
      </c>
      <c r="N294" s="27" t="s">
        <v>2</v>
      </c>
      <c r="O294" s="78" t="s">
        <v>2</v>
      </c>
      <c r="Q294" t="s">
        <v>586</v>
      </c>
      <c r="R294" s="27">
        <v>0.20843887200270178</v>
      </c>
      <c r="S294" s="27">
        <v>0.23575227963525835</v>
      </c>
      <c r="T294" s="27">
        <v>0.12673083417764269</v>
      </c>
      <c r="U294" s="27">
        <v>0.20936761229314421</v>
      </c>
      <c r="V294" s="27">
        <v>0.1736111111111111</v>
      </c>
      <c r="W294" s="27">
        <v>1.1398176291793313E-2</v>
      </c>
      <c r="X294" s="27">
        <v>0</v>
      </c>
      <c r="Y294" s="27">
        <v>2.4295001688618711E-2</v>
      </c>
      <c r="Z294" s="27">
        <v>1.0406112799729821E-2</v>
      </c>
      <c r="AA294" s="78" t="s">
        <v>2</v>
      </c>
      <c r="AC294" s="27">
        <v>0.43510011984300001</v>
      </c>
      <c r="AD294" s="27">
        <v>0.53126002890500001</v>
      </c>
      <c r="AE294" s="27">
        <v>0.24994116400399999</v>
      </c>
      <c r="AF294" s="27">
        <v>0.415412369211</v>
      </c>
      <c r="AG294" s="27">
        <v>0.176720474879</v>
      </c>
      <c r="AH294" s="27">
        <v>0.124807544568</v>
      </c>
      <c r="AI294" s="27">
        <v>0.113163544959</v>
      </c>
      <c r="AJ294" s="27">
        <v>1.6373814084100002E-2</v>
      </c>
      <c r="AM294" s="36"/>
    </row>
    <row r="295" spans="2:39" x14ac:dyDescent="0.2">
      <c r="B295" t="s">
        <v>235</v>
      </c>
      <c r="C295" s="20">
        <v>79378</v>
      </c>
      <c r="D295" s="29">
        <v>0.34410417683921285</v>
      </c>
      <c r="E295" s="29">
        <v>0.11844710314264709</v>
      </c>
      <c r="F295" s="29">
        <v>4.0685400743436899E-2</v>
      </c>
      <c r="G295" s="29">
        <v>0.31614876807314574</v>
      </c>
      <c r="H295" s="29">
        <v>0.14488996076535335</v>
      </c>
      <c r="I295" s="29">
        <v>1.6157054156643466E-2</v>
      </c>
      <c r="J295" s="29">
        <v>0</v>
      </c>
      <c r="K295" s="29">
        <v>0</v>
      </c>
      <c r="L295" s="29">
        <v>1.9567536279560632E-2</v>
      </c>
      <c r="M295" s="27">
        <v>0.64847199934947897</v>
      </c>
      <c r="N295" s="27" t="s">
        <v>1</v>
      </c>
      <c r="O295" s="78" t="s">
        <v>2</v>
      </c>
      <c r="Q295" t="s">
        <v>235</v>
      </c>
      <c r="R295" s="27">
        <v>0.26158837471344759</v>
      </c>
      <c r="S295" s="27">
        <v>0.15671989742394218</v>
      </c>
      <c r="T295" s="27">
        <v>5.7232777713020162E-2</v>
      </c>
      <c r="U295" s="27">
        <v>0.30357073473986868</v>
      </c>
      <c r="V295" s="27">
        <v>0.18368496716789059</v>
      </c>
      <c r="W295" s="27">
        <v>1.76399735788942E-2</v>
      </c>
      <c r="X295" s="27">
        <v>0</v>
      </c>
      <c r="Y295" s="27">
        <v>0</v>
      </c>
      <c r="Z295" s="27">
        <v>1.9563274662936628E-2</v>
      </c>
      <c r="AA295" s="78" t="s">
        <v>48</v>
      </c>
      <c r="AC295" s="27">
        <v>0.55992863532600001</v>
      </c>
      <c r="AD295" s="27">
        <v>0.55416356365899999</v>
      </c>
      <c r="AE295" s="27">
        <v>0.31884602904600001</v>
      </c>
      <c r="AF295" s="27">
        <v>0.190406328584</v>
      </c>
      <c r="AG295" s="27">
        <v>0.20219797728200001</v>
      </c>
      <c r="AH295" s="27">
        <v>0.17943623693300001</v>
      </c>
      <c r="AI295" s="27">
        <v>4.3385129327300001E-2</v>
      </c>
      <c r="AJ295" s="27">
        <v>6.1179798606599998E-3</v>
      </c>
      <c r="AM295" s="36"/>
    </row>
    <row r="296" spans="2:39" x14ac:dyDescent="0.2">
      <c r="B296" t="s">
        <v>236</v>
      </c>
      <c r="C296" s="20">
        <v>77427</v>
      </c>
      <c r="D296" s="29">
        <v>0.15368562028338756</v>
      </c>
      <c r="E296" s="29">
        <v>0.10662829499698599</v>
      </c>
      <c r="F296" s="29">
        <v>0.34749931792602046</v>
      </c>
      <c r="G296" s="29">
        <v>0.19565123597733969</v>
      </c>
      <c r="H296" s="29">
        <v>0.14879369176920118</v>
      </c>
      <c r="I296" s="29">
        <v>8.7062901061754818E-3</v>
      </c>
      <c r="J296" s="29">
        <v>0</v>
      </c>
      <c r="K296" s="29">
        <v>8.556626987597897E-3</v>
      </c>
      <c r="L296" s="29">
        <v>3.0478921953291754E-2</v>
      </c>
      <c r="M296" s="27">
        <v>0.70994453981990646</v>
      </c>
      <c r="N296" s="27" t="s">
        <v>3</v>
      </c>
      <c r="O296" s="78" t="s">
        <v>3</v>
      </c>
      <c r="Q296" t="s">
        <v>236</v>
      </c>
      <c r="R296" s="27">
        <v>0.15368662336953556</v>
      </c>
      <c r="S296" s="27">
        <v>0.10662373337699431</v>
      </c>
      <c r="T296" s="27">
        <v>0.34750495733959141</v>
      </c>
      <c r="U296" s="27">
        <v>0.19565573323145774</v>
      </c>
      <c r="V296" s="27">
        <v>0.14879295602976222</v>
      </c>
      <c r="W296" s="27">
        <v>8.7140024377376345E-3</v>
      </c>
      <c r="X296" s="27">
        <v>0</v>
      </c>
      <c r="Y296" s="27">
        <v>8.5502737906820205E-3</v>
      </c>
      <c r="Z296" s="27">
        <v>3.0471720424239117E-2</v>
      </c>
      <c r="AA296" s="78" t="s">
        <v>3</v>
      </c>
      <c r="AC296" s="27">
        <v>0.50631005343900004</v>
      </c>
      <c r="AD296" s="27">
        <v>0.55287026714599996</v>
      </c>
      <c r="AE296" s="27">
        <v>0.292720807503</v>
      </c>
      <c r="AF296" s="27">
        <v>0.32502943824199998</v>
      </c>
      <c r="AG296" s="27">
        <v>0.19247406401600001</v>
      </c>
      <c r="AH296" s="27">
        <v>0.133065400833</v>
      </c>
      <c r="AI296" s="27">
        <v>6.7015827535000003E-2</v>
      </c>
      <c r="AJ296" s="27">
        <v>3.1678881141000002E-2</v>
      </c>
      <c r="AM296" s="36"/>
    </row>
    <row r="297" spans="2:39" x14ac:dyDescent="0.2">
      <c r="B297" t="s">
        <v>587</v>
      </c>
      <c r="C297" s="20">
        <v>71662</v>
      </c>
      <c r="D297" s="29">
        <v>0.41397907833136371</v>
      </c>
      <c r="E297" s="29">
        <v>7.7344332846969288E-2</v>
      </c>
      <c r="F297" s="29">
        <v>4.001906674235322E-2</v>
      </c>
      <c r="G297" s="29">
        <v>0.40667660193116262</v>
      </c>
      <c r="H297" s="29">
        <v>3.9192996067034865E-2</v>
      </c>
      <c r="I297" s="29">
        <v>8.5492908211266469E-3</v>
      </c>
      <c r="J297" s="29">
        <v>0</v>
      </c>
      <c r="K297" s="29">
        <v>0</v>
      </c>
      <c r="L297" s="29">
        <v>1.4238633259989626E-2</v>
      </c>
      <c r="M297" s="27">
        <v>0.64514099290557247</v>
      </c>
      <c r="N297" s="27" t="s">
        <v>1</v>
      </c>
      <c r="O297" s="78" t="s">
        <v>1</v>
      </c>
      <c r="Q297" t="s">
        <v>587</v>
      </c>
      <c r="R297" s="27">
        <v>0.30499015811901103</v>
      </c>
      <c r="S297" s="27">
        <v>0.13748350673790313</v>
      </c>
      <c r="T297" s="27">
        <v>8.3017888429841452E-2</v>
      </c>
      <c r="U297" s="27">
        <v>0.38716445674979993</v>
      </c>
      <c r="V297" s="27">
        <v>6.3052929852263628E-2</v>
      </c>
      <c r="W297" s="27">
        <v>1.0058186065626961E-2</v>
      </c>
      <c r="X297" s="27">
        <v>0</v>
      </c>
      <c r="Y297" s="27">
        <v>0</v>
      </c>
      <c r="Z297" s="27">
        <v>1.4232874045553848E-2</v>
      </c>
      <c r="AA297" s="78" t="s">
        <v>48</v>
      </c>
      <c r="AC297" s="27">
        <v>0.57124450298100005</v>
      </c>
      <c r="AD297" s="27">
        <v>0.55532491198300005</v>
      </c>
      <c r="AE297" s="27">
        <v>0.36030056756000001</v>
      </c>
      <c r="AF297" s="27">
        <v>0.17157610061100001</v>
      </c>
      <c r="AG297" s="27">
        <v>0.15330404811699999</v>
      </c>
      <c r="AH297" s="27">
        <v>0.16274252651900001</v>
      </c>
      <c r="AI297" s="27">
        <v>4.1199221884300002E-2</v>
      </c>
      <c r="AJ297" s="27">
        <v>7.26666507223E-3</v>
      </c>
      <c r="AM297" s="36"/>
    </row>
    <row r="298" spans="2:39" x14ac:dyDescent="0.2">
      <c r="B298" t="s">
        <v>237</v>
      </c>
      <c r="C298" s="20">
        <v>72087</v>
      </c>
      <c r="D298" s="29">
        <v>2.6852770106852282E-2</v>
      </c>
      <c r="E298" s="29">
        <v>0.45008763344242586</v>
      </c>
      <c r="F298" s="29">
        <v>1.172037927215823E-2</v>
      </c>
      <c r="G298" s="29">
        <v>0.4239781208039925</v>
      </c>
      <c r="H298" s="29">
        <v>5.244656372529316E-2</v>
      </c>
      <c r="I298" s="29">
        <v>1.2884651705162741E-2</v>
      </c>
      <c r="J298" s="29">
        <v>0</v>
      </c>
      <c r="K298" s="29">
        <v>1.4203475871863902E-2</v>
      </c>
      <c r="L298" s="29">
        <v>7.8264050722515379E-3</v>
      </c>
      <c r="M298" s="27">
        <v>0.51574274508000384</v>
      </c>
      <c r="N298" s="27" t="s">
        <v>2</v>
      </c>
      <c r="O298" s="78" t="s">
        <v>2</v>
      </c>
      <c r="Q298" t="s">
        <v>237</v>
      </c>
      <c r="R298" s="27">
        <v>7.2031846791113019E-2</v>
      </c>
      <c r="S298" s="27">
        <v>0.27774490289956427</v>
      </c>
      <c r="T298" s="27">
        <v>4.502662865135295E-2</v>
      </c>
      <c r="U298" s="27">
        <v>0.37575985798052614</v>
      </c>
      <c r="V298" s="27">
        <v>0.17445801280327075</v>
      </c>
      <c r="W298" s="27">
        <v>3.29495938458228E-2</v>
      </c>
      <c r="X298" s="27">
        <v>0</v>
      </c>
      <c r="Y298" s="27">
        <v>1.4201947388240358E-2</v>
      </c>
      <c r="Z298" s="27">
        <v>7.8272096401097429E-3</v>
      </c>
      <c r="AA298" s="78" t="s">
        <v>48</v>
      </c>
      <c r="AC298" s="27">
        <v>0.56422754192900004</v>
      </c>
      <c r="AD298" s="27">
        <v>0.56713097543000002</v>
      </c>
      <c r="AE298" s="27">
        <v>0.24585462129800001</v>
      </c>
      <c r="AF298" s="27">
        <v>0.231698540625</v>
      </c>
      <c r="AG298" s="27">
        <v>0.245768172846</v>
      </c>
      <c r="AH298" s="27">
        <v>0.145646170119</v>
      </c>
      <c r="AI298" s="27">
        <v>4.25794646258E-2</v>
      </c>
      <c r="AJ298" s="27">
        <v>1.73108902707E-2</v>
      </c>
      <c r="AM298" s="36"/>
    </row>
    <row r="299" spans="2:39" x14ac:dyDescent="0.2">
      <c r="B299" t="s">
        <v>238</v>
      </c>
      <c r="C299" s="20">
        <v>74152</v>
      </c>
      <c r="D299" s="29">
        <v>5.886036495584944E-2</v>
      </c>
      <c r="E299" s="29">
        <v>0.42875165451063413</v>
      </c>
      <c r="F299" s="29">
        <v>1.6602071718925769E-2</v>
      </c>
      <c r="G299" s="29">
        <v>0.435835296877228</v>
      </c>
      <c r="H299" s="29">
        <v>3.8467400508846047E-2</v>
      </c>
      <c r="I299" s="29">
        <v>1.0486514836125879E-2</v>
      </c>
      <c r="J299" s="29">
        <v>0</v>
      </c>
      <c r="K299" s="29">
        <v>0</v>
      </c>
      <c r="L299" s="29">
        <v>1.0996696592390595E-2</v>
      </c>
      <c r="M299" s="27">
        <v>0.61666578270248429</v>
      </c>
      <c r="N299" s="27" t="s">
        <v>48</v>
      </c>
      <c r="O299" s="78" t="s">
        <v>2</v>
      </c>
      <c r="Q299" t="s">
        <v>238</v>
      </c>
      <c r="R299" s="27">
        <v>0.15791545476414373</v>
      </c>
      <c r="S299" s="27">
        <v>0.26966562424825596</v>
      </c>
      <c r="T299" s="27">
        <v>6.3769764034377938E-2</v>
      </c>
      <c r="U299" s="27">
        <v>0.34288276073217139</v>
      </c>
      <c r="V299" s="27">
        <v>0.12795503750519388</v>
      </c>
      <c r="W299" s="27">
        <v>2.6811293109104031E-2</v>
      </c>
      <c r="X299" s="27">
        <v>0</v>
      </c>
      <c r="Y299" s="27">
        <v>0</v>
      </c>
      <c r="Z299" s="27">
        <v>1.1000065606753122E-2</v>
      </c>
      <c r="AA299" s="78" t="s">
        <v>48</v>
      </c>
      <c r="AC299" s="27">
        <v>0.56539513747500003</v>
      </c>
      <c r="AD299" s="27">
        <v>0.55372324799600003</v>
      </c>
      <c r="AE299" s="27">
        <v>0.298335596428</v>
      </c>
      <c r="AF299" s="27">
        <v>0.20156748295499999</v>
      </c>
      <c r="AG299" s="27">
        <v>0.193224173857</v>
      </c>
      <c r="AH299" s="27">
        <v>0.179161319396</v>
      </c>
      <c r="AI299" s="27">
        <v>4.5481431529700002E-2</v>
      </c>
      <c r="AJ299" s="27">
        <v>2.4375961436700001E-2</v>
      </c>
      <c r="AM299" s="36"/>
    </row>
    <row r="300" spans="2:39" x14ac:dyDescent="0.2">
      <c r="B300" t="s">
        <v>588</v>
      </c>
      <c r="C300" s="20">
        <v>75023</v>
      </c>
      <c r="D300" s="29">
        <v>0.1977542567063186</v>
      </c>
      <c r="E300" s="29">
        <v>0.18774479533681496</v>
      </c>
      <c r="F300" s="29">
        <v>8.0601235608824401E-2</v>
      </c>
      <c r="G300" s="29">
        <v>0.29902190315354182</v>
      </c>
      <c r="H300" s="29">
        <v>0.18197736709251547</v>
      </c>
      <c r="I300" s="29">
        <v>3.7362368375223526E-2</v>
      </c>
      <c r="J300" s="29">
        <v>0</v>
      </c>
      <c r="K300" s="29">
        <v>0</v>
      </c>
      <c r="L300" s="29">
        <v>1.5538073726761239E-2</v>
      </c>
      <c r="M300" s="27">
        <v>0.63534468485429019</v>
      </c>
      <c r="N300" s="27" t="s">
        <v>48</v>
      </c>
      <c r="O300" s="78" t="s">
        <v>2</v>
      </c>
      <c r="Q300" t="s">
        <v>588</v>
      </c>
      <c r="R300" s="27">
        <v>0.1977510174967482</v>
      </c>
      <c r="S300" s="27">
        <v>0.18774388452985358</v>
      </c>
      <c r="T300" s="27">
        <v>8.0602525909453285E-2</v>
      </c>
      <c r="U300" s="27">
        <v>0.29901816808626697</v>
      </c>
      <c r="V300" s="27">
        <v>0.18197457307095205</v>
      </c>
      <c r="W300" s="27">
        <v>3.7364158939285866E-2</v>
      </c>
      <c r="X300" s="27">
        <v>0</v>
      </c>
      <c r="Y300" s="27">
        <v>0</v>
      </c>
      <c r="Z300" s="27">
        <v>1.5545671967440104E-2</v>
      </c>
      <c r="AA300" s="78" t="s">
        <v>48</v>
      </c>
      <c r="AC300" s="27">
        <v>0.54707151375399998</v>
      </c>
      <c r="AD300" s="27">
        <v>0.53370384480499999</v>
      </c>
      <c r="AE300" s="27">
        <v>0.29333448445499999</v>
      </c>
      <c r="AF300" s="27">
        <v>0.214378966629</v>
      </c>
      <c r="AG300" s="27">
        <v>0.19664919354800001</v>
      </c>
      <c r="AH300" s="27">
        <v>0.18911339002899999</v>
      </c>
      <c r="AI300" s="27">
        <v>4.59147871773E-2</v>
      </c>
      <c r="AJ300" s="27">
        <v>3.02493958097E-2</v>
      </c>
      <c r="AM300" s="36"/>
    </row>
    <row r="301" spans="2:39" x14ac:dyDescent="0.2">
      <c r="B301" t="s">
        <v>589</v>
      </c>
      <c r="C301" s="20">
        <v>70553</v>
      </c>
      <c r="D301" s="29">
        <v>7.0966049550291468E-2</v>
      </c>
      <c r="E301" s="29">
        <v>0.18951142923291039</v>
      </c>
      <c r="F301" s="29">
        <v>5.9016331325672633E-2</v>
      </c>
      <c r="G301" s="29">
        <v>0.1870991919825665</v>
      </c>
      <c r="H301" s="29">
        <v>0.43550730779647967</v>
      </c>
      <c r="I301" s="29">
        <v>3.2877153638341559E-2</v>
      </c>
      <c r="J301" s="29">
        <v>0</v>
      </c>
      <c r="K301" s="29">
        <v>1.6250538255030911E-2</v>
      </c>
      <c r="L301" s="29">
        <v>8.7719982187069896E-3</v>
      </c>
      <c r="M301" s="27">
        <v>0.53205862303243689</v>
      </c>
      <c r="N301" s="27" t="s">
        <v>6</v>
      </c>
      <c r="O301" s="78" t="s">
        <v>2</v>
      </c>
      <c r="Q301" t="s">
        <v>589</v>
      </c>
      <c r="R301" s="27">
        <v>7.096997629006048E-2</v>
      </c>
      <c r="S301" s="27">
        <v>0.18951967392173055</v>
      </c>
      <c r="T301" s="27">
        <v>5.9008445000932414E-2</v>
      </c>
      <c r="U301" s="27">
        <v>0.18709539920611662</v>
      </c>
      <c r="V301" s="27">
        <v>0.43551695660281853</v>
      </c>
      <c r="W301" s="27">
        <v>3.287423075898447E-2</v>
      </c>
      <c r="X301" s="27">
        <v>0</v>
      </c>
      <c r="Y301" s="27">
        <v>1.6250632709060395E-2</v>
      </c>
      <c r="Z301" s="27">
        <v>8.7646855102965077E-3</v>
      </c>
      <c r="AA301" s="78" t="s">
        <v>6</v>
      </c>
      <c r="AC301" s="27">
        <v>0.46455353200999999</v>
      </c>
      <c r="AD301" s="27">
        <v>0.52090068255999999</v>
      </c>
      <c r="AE301" s="27">
        <v>0.21316332340300001</v>
      </c>
      <c r="AF301" s="27">
        <v>0.41444764486699998</v>
      </c>
      <c r="AG301" s="27">
        <v>0.25222927416899998</v>
      </c>
      <c r="AH301" s="27">
        <v>0.12628302693400001</v>
      </c>
      <c r="AI301" s="27">
        <v>6.6120466443000001E-2</v>
      </c>
      <c r="AJ301" s="27">
        <v>7.6616175054899996E-2</v>
      </c>
      <c r="AM301" s="36"/>
    </row>
    <row r="302" spans="2:39" x14ac:dyDescent="0.2">
      <c r="B302" t="s">
        <v>239</v>
      </c>
      <c r="C302" s="20">
        <v>75624</v>
      </c>
      <c r="D302" s="29">
        <v>0.14675428939672588</v>
      </c>
      <c r="E302" s="29">
        <v>0.19205934124794141</v>
      </c>
      <c r="F302" s="29">
        <v>4.2254348418381632E-2</v>
      </c>
      <c r="G302" s="29">
        <v>0.40324450612314755</v>
      </c>
      <c r="H302" s="29">
        <v>0.1637211303812065</v>
      </c>
      <c r="I302" s="29">
        <v>2.617718135194276E-2</v>
      </c>
      <c r="J302" s="29">
        <v>0</v>
      </c>
      <c r="K302" s="29">
        <v>0</v>
      </c>
      <c r="L302" s="29">
        <v>2.578920308065441E-2</v>
      </c>
      <c r="M302" s="27">
        <v>0.55886748386892515</v>
      </c>
      <c r="N302" s="27" t="s">
        <v>48</v>
      </c>
      <c r="O302" s="78" t="s">
        <v>2</v>
      </c>
      <c r="Q302" t="s">
        <v>239</v>
      </c>
      <c r="R302" s="27">
        <v>0.14674774625559001</v>
      </c>
      <c r="S302" s="27">
        <v>0.19205924804202257</v>
      </c>
      <c r="T302" s="27">
        <v>4.2259186522490125E-2</v>
      </c>
      <c r="U302" s="27">
        <v>0.40326053521993233</v>
      </c>
      <c r="V302" s="27">
        <v>0.1637129403970376</v>
      </c>
      <c r="W302" s="27">
        <v>2.6169462650545393E-2</v>
      </c>
      <c r="X302" s="27">
        <v>0</v>
      </c>
      <c r="Y302" s="27">
        <v>0</v>
      </c>
      <c r="Z302" s="27">
        <v>2.5790880912381988E-2</v>
      </c>
      <c r="AA302" s="78" t="s">
        <v>48</v>
      </c>
      <c r="AC302" s="27">
        <v>0.55083893171599996</v>
      </c>
      <c r="AD302" s="27">
        <v>0.55860379012500005</v>
      </c>
      <c r="AE302" s="27">
        <v>0.275421677315</v>
      </c>
      <c r="AF302" s="27">
        <v>0.22605108380899999</v>
      </c>
      <c r="AG302" s="27">
        <v>0.23698048231800001</v>
      </c>
      <c r="AH302" s="27">
        <v>0.15411496249100001</v>
      </c>
      <c r="AI302" s="27">
        <v>4.28278217647E-2</v>
      </c>
      <c r="AJ302" s="27">
        <v>1.6996204942599999E-2</v>
      </c>
      <c r="AM302" s="36"/>
    </row>
    <row r="303" spans="2:39" x14ac:dyDescent="0.2">
      <c r="B303" t="s">
        <v>240</v>
      </c>
      <c r="C303" s="20">
        <v>70178</v>
      </c>
      <c r="D303" s="29">
        <v>0.13434007707476694</v>
      </c>
      <c r="E303" s="29">
        <v>0.26157590272082754</v>
      </c>
      <c r="F303" s="29">
        <v>7.8870139552064747E-2</v>
      </c>
      <c r="G303" s="29">
        <v>0.20847822016335021</v>
      </c>
      <c r="H303" s="29">
        <v>0.24528770076572867</v>
      </c>
      <c r="I303" s="29">
        <v>3.2335120270732737E-2</v>
      </c>
      <c r="J303" s="29">
        <v>0</v>
      </c>
      <c r="K303" s="29">
        <v>2.506860128631869E-2</v>
      </c>
      <c r="L303" s="29">
        <v>1.4044238166210473E-2</v>
      </c>
      <c r="M303" s="27">
        <v>0.64814785908973405</v>
      </c>
      <c r="N303" s="27" t="s">
        <v>2</v>
      </c>
      <c r="O303" s="78" t="s">
        <v>2</v>
      </c>
      <c r="Q303" t="s">
        <v>240</v>
      </c>
      <c r="R303" s="27">
        <v>0.13434903047091412</v>
      </c>
      <c r="S303" s="27">
        <v>0.26157499010684604</v>
      </c>
      <c r="T303" s="27">
        <v>7.8859429274941745E-2</v>
      </c>
      <c r="U303" s="27">
        <v>0.20848173064239547</v>
      </c>
      <c r="V303" s="27">
        <v>0.24528426328980346</v>
      </c>
      <c r="W303" s="27">
        <v>3.2339620982280264E-2</v>
      </c>
      <c r="X303" s="27">
        <v>0</v>
      </c>
      <c r="Y303" s="27">
        <v>2.5062656641604009E-2</v>
      </c>
      <c r="Z303" s="27">
        <v>1.404827859121488E-2</v>
      </c>
      <c r="AA303" s="78" t="s">
        <v>2</v>
      </c>
      <c r="AC303" s="27">
        <v>0.53600942073400004</v>
      </c>
      <c r="AD303" s="27">
        <v>0.56223891947899995</v>
      </c>
      <c r="AE303" s="27">
        <v>0.27571526289600001</v>
      </c>
      <c r="AF303" s="27">
        <v>0.23435411144900001</v>
      </c>
      <c r="AG303" s="27">
        <v>0.210126840456</v>
      </c>
      <c r="AH303" s="27">
        <v>0.15001432926399999</v>
      </c>
      <c r="AI303" s="27">
        <v>6.3327344794200005E-2</v>
      </c>
      <c r="AJ303" s="27">
        <v>2.3704625222500001E-2</v>
      </c>
      <c r="AM303" s="36"/>
    </row>
    <row r="304" spans="2:39" x14ac:dyDescent="0.2">
      <c r="B304" t="s">
        <v>241</v>
      </c>
      <c r="C304" s="20">
        <v>71592</v>
      </c>
      <c r="D304" s="29">
        <v>0.13268873345947629</v>
      </c>
      <c r="E304" s="29">
        <v>0.36366128957044358</v>
      </c>
      <c r="F304" s="29">
        <v>9.793251047289335E-2</v>
      </c>
      <c r="G304" s="29">
        <v>0.2625681781787188</v>
      </c>
      <c r="H304" s="29">
        <v>0.10293723714026341</v>
      </c>
      <c r="I304" s="29">
        <v>2.0557749202284606E-2</v>
      </c>
      <c r="J304" s="29">
        <v>0</v>
      </c>
      <c r="K304" s="29">
        <v>0</v>
      </c>
      <c r="L304" s="29">
        <v>1.9654301975920135E-2</v>
      </c>
      <c r="M304" s="27">
        <v>0.68832394355989179</v>
      </c>
      <c r="N304" s="27" t="s">
        <v>2</v>
      </c>
      <c r="O304" s="78" t="s">
        <v>2</v>
      </c>
      <c r="Q304" t="s">
        <v>241</v>
      </c>
      <c r="R304" s="27">
        <v>0.16499594155844155</v>
      </c>
      <c r="S304" s="27">
        <v>0.30032467532467533</v>
      </c>
      <c r="T304" s="27">
        <v>0.1273336038961039</v>
      </c>
      <c r="U304" s="27">
        <v>0.23060064935064936</v>
      </c>
      <c r="V304" s="27">
        <v>0.13169642857142858</v>
      </c>
      <c r="W304" s="27">
        <v>2.5385551948051949E-2</v>
      </c>
      <c r="X304" s="27">
        <v>0</v>
      </c>
      <c r="Y304" s="27">
        <v>0</v>
      </c>
      <c r="Z304" s="27">
        <v>1.9663149350649351E-2</v>
      </c>
      <c r="AA304" s="78" t="s">
        <v>2</v>
      </c>
      <c r="AC304" s="27">
        <v>0.55702808911299995</v>
      </c>
      <c r="AD304" s="27">
        <v>0.56424519666899997</v>
      </c>
      <c r="AE304" s="27">
        <v>0.31169607858800003</v>
      </c>
      <c r="AF304" s="27">
        <v>0.18234172608400001</v>
      </c>
      <c r="AG304" s="27">
        <v>0.17556281655299999</v>
      </c>
      <c r="AH304" s="27">
        <v>0.17196930395400001</v>
      </c>
      <c r="AI304" s="27">
        <v>4.1197772699199997E-2</v>
      </c>
      <c r="AJ304" s="27">
        <v>3.6979563817699998E-2</v>
      </c>
      <c r="AM304" s="36"/>
    </row>
    <row r="305" spans="2:39" x14ac:dyDescent="0.2">
      <c r="B305" t="s">
        <v>590</v>
      </c>
      <c r="C305" s="20">
        <v>76536</v>
      </c>
      <c r="D305" s="29">
        <v>0.13608574780648255</v>
      </c>
      <c r="E305" s="29">
        <v>0.18481744691890664</v>
      </c>
      <c r="F305" s="29">
        <v>4.7998637577090178E-2</v>
      </c>
      <c r="G305" s="29">
        <v>0.28756703219347918</v>
      </c>
      <c r="H305" s="29">
        <v>0.26245606410201472</v>
      </c>
      <c r="I305" s="29">
        <v>3.676995522650886E-2</v>
      </c>
      <c r="J305" s="29">
        <v>0</v>
      </c>
      <c r="K305" s="29">
        <v>9.9207033728424925E-3</v>
      </c>
      <c r="L305" s="29">
        <v>3.4384412802675235E-2</v>
      </c>
      <c r="M305" s="27">
        <v>0.47857374773700323</v>
      </c>
      <c r="N305" s="27" t="s">
        <v>48</v>
      </c>
      <c r="O305" s="78" t="s">
        <v>2</v>
      </c>
      <c r="Q305" t="s">
        <v>590</v>
      </c>
      <c r="R305" s="27">
        <v>0.13609806705252811</v>
      </c>
      <c r="S305" s="27">
        <v>0.18483127661898002</v>
      </c>
      <c r="T305" s="27">
        <v>4.7996068581413129E-2</v>
      </c>
      <c r="U305" s="27">
        <v>0.28756688871901276</v>
      </c>
      <c r="V305" s="27">
        <v>0.26244949219176589</v>
      </c>
      <c r="W305" s="27">
        <v>3.6775144698045215E-2</v>
      </c>
      <c r="X305" s="27">
        <v>0</v>
      </c>
      <c r="Y305" s="27">
        <v>9.9104510210767712E-3</v>
      </c>
      <c r="Z305" s="27">
        <v>3.4372611117178112E-2</v>
      </c>
      <c r="AA305" s="78" t="s">
        <v>48</v>
      </c>
      <c r="AC305" s="27">
        <v>0.52721135646999995</v>
      </c>
      <c r="AD305" s="27">
        <v>0.54561827414399999</v>
      </c>
      <c r="AE305" s="27">
        <v>0.24013773011600001</v>
      </c>
      <c r="AF305" s="27">
        <v>0.27400768335199999</v>
      </c>
      <c r="AG305" s="27">
        <v>0.28023920333399999</v>
      </c>
      <c r="AH305" s="27">
        <v>0.13470674730599999</v>
      </c>
      <c r="AI305" s="27">
        <v>4.2563772440099998E-2</v>
      </c>
      <c r="AJ305" s="27">
        <v>2.1650862851099999E-2</v>
      </c>
      <c r="AM305" s="36"/>
    </row>
    <row r="306" spans="2:39" x14ac:dyDescent="0.2">
      <c r="B306" t="s">
        <v>591</v>
      </c>
      <c r="C306" s="20">
        <v>71854</v>
      </c>
      <c r="D306" s="29">
        <v>0.19549621377424961</v>
      </c>
      <c r="E306" s="29">
        <v>0.20874072360338042</v>
      </c>
      <c r="F306" s="29">
        <v>4.9308960715531584E-2</v>
      </c>
      <c r="G306" s="29">
        <v>0.38035189829997273</v>
      </c>
      <c r="H306" s="29">
        <v>0.12823578164984445</v>
      </c>
      <c r="I306" s="29">
        <v>2.1824022742439053E-2</v>
      </c>
      <c r="J306" s="29">
        <v>0</v>
      </c>
      <c r="K306" s="29">
        <v>0</v>
      </c>
      <c r="L306" s="29">
        <v>1.6042399214582229E-2</v>
      </c>
      <c r="M306" s="27">
        <v>0.60689812150289402</v>
      </c>
      <c r="N306" s="27" t="s">
        <v>48</v>
      </c>
      <c r="O306" s="78" t="s">
        <v>2</v>
      </c>
      <c r="Q306" t="s">
        <v>591</v>
      </c>
      <c r="R306" s="27">
        <v>0.19549165290772336</v>
      </c>
      <c r="S306" s="27">
        <v>0.20874610163272794</v>
      </c>
      <c r="T306" s="27">
        <v>4.9302880205466887E-2</v>
      </c>
      <c r="U306" s="27">
        <v>0.38034305631994131</v>
      </c>
      <c r="V306" s="27">
        <v>0.1282333516785911</v>
      </c>
      <c r="W306" s="27">
        <v>2.1830856723536966E-2</v>
      </c>
      <c r="X306" s="27">
        <v>0</v>
      </c>
      <c r="Y306" s="27">
        <v>0</v>
      </c>
      <c r="Z306" s="27">
        <v>1.6052100532012475E-2</v>
      </c>
      <c r="AA306" s="78" t="s">
        <v>48</v>
      </c>
      <c r="AC306" s="27">
        <v>0.56289612728000005</v>
      </c>
      <c r="AD306" s="27">
        <v>0.56008238344399996</v>
      </c>
      <c r="AE306" s="27">
        <v>0.31096428768000001</v>
      </c>
      <c r="AF306" s="27">
        <v>0.188987070906</v>
      </c>
      <c r="AG306" s="27">
        <v>0.21274067755600001</v>
      </c>
      <c r="AH306" s="27">
        <v>0.16281824823999999</v>
      </c>
      <c r="AI306" s="27">
        <v>4.2085209980499999E-2</v>
      </c>
      <c r="AJ306" s="27">
        <v>1.5203607845199999E-2</v>
      </c>
      <c r="AM306" s="36"/>
    </row>
    <row r="307" spans="2:39" x14ac:dyDescent="0.2">
      <c r="B307" t="s">
        <v>592</v>
      </c>
      <c r="C307" s="20">
        <v>70069</v>
      </c>
      <c r="D307" s="29">
        <v>0.14924922656863748</v>
      </c>
      <c r="E307" s="29">
        <v>0.19984019931096653</v>
      </c>
      <c r="F307" s="29">
        <v>6.5125202998528753E-2</v>
      </c>
      <c r="G307" s="29">
        <v>0.35025795967695067</v>
      </c>
      <c r="H307" s="29">
        <v>0.18429772938508593</v>
      </c>
      <c r="I307" s="29">
        <v>2.8683898010093117E-2</v>
      </c>
      <c r="J307" s="29">
        <v>0</v>
      </c>
      <c r="K307" s="29">
        <v>1.2788065684125331E-2</v>
      </c>
      <c r="L307" s="29">
        <v>9.7577183656122179E-3</v>
      </c>
      <c r="M307" s="27">
        <v>0.60296036305272882</v>
      </c>
      <c r="N307" s="27" t="s">
        <v>48</v>
      </c>
      <c r="O307" s="78" t="s">
        <v>2</v>
      </c>
      <c r="Q307" t="s">
        <v>592</v>
      </c>
      <c r="R307" s="27">
        <v>0.14926150350312442</v>
      </c>
      <c r="S307" s="27">
        <v>0.1998437795871994</v>
      </c>
      <c r="T307" s="27">
        <v>6.511550842643439E-2</v>
      </c>
      <c r="U307" s="27">
        <v>0.35026510130657074</v>
      </c>
      <c r="V307" s="27">
        <v>0.18429274758568454</v>
      </c>
      <c r="W307" s="27">
        <v>2.868774853247491E-2</v>
      </c>
      <c r="X307" s="27">
        <v>0</v>
      </c>
      <c r="Y307" s="27">
        <v>1.2781670138231395E-2</v>
      </c>
      <c r="Z307" s="27">
        <v>9.7519409202802502E-3</v>
      </c>
      <c r="AA307" s="78" t="s">
        <v>48</v>
      </c>
      <c r="AC307" s="27">
        <v>0.55391835369700004</v>
      </c>
      <c r="AD307" s="27">
        <v>0.56157101539800003</v>
      </c>
      <c r="AE307" s="27">
        <v>0.28158286915199998</v>
      </c>
      <c r="AF307" s="27">
        <v>0.22916957037999999</v>
      </c>
      <c r="AG307" s="27">
        <v>0.23320168549199999</v>
      </c>
      <c r="AH307" s="27">
        <v>0.151513126237</v>
      </c>
      <c r="AI307" s="27">
        <v>4.54061218192E-2</v>
      </c>
      <c r="AJ307" s="27">
        <v>1.88942323483E-2</v>
      </c>
      <c r="AM307" s="36"/>
    </row>
    <row r="308" spans="2:39" x14ac:dyDescent="0.2">
      <c r="B308" t="s">
        <v>242</v>
      </c>
      <c r="C308" s="20">
        <v>76844</v>
      </c>
      <c r="D308" s="29">
        <v>0.28889230014821665</v>
      </c>
      <c r="E308" s="29">
        <v>8.3933604102497089E-2</v>
      </c>
      <c r="F308" s="29">
        <v>9.7342132180289392E-2</v>
      </c>
      <c r="G308" s="29">
        <v>0.24011489401935018</v>
      </c>
      <c r="H308" s="29">
        <v>9.4520741657136587E-2</v>
      </c>
      <c r="I308" s="29">
        <v>5.0367011360689204E-2</v>
      </c>
      <c r="J308" s="29">
        <v>0</v>
      </c>
      <c r="K308" s="29">
        <v>7.2802887692324694E-2</v>
      </c>
      <c r="L308" s="29">
        <v>7.2026428839496212E-2</v>
      </c>
      <c r="M308" s="27">
        <v>0.47240300520807021</v>
      </c>
      <c r="N308" s="27" t="s">
        <v>1</v>
      </c>
      <c r="O308" s="78" t="s">
        <v>1</v>
      </c>
      <c r="Q308" t="s">
        <v>242</v>
      </c>
      <c r="R308" s="27">
        <v>0.21152521830151777</v>
      </c>
      <c r="S308" s="27">
        <v>0.1096328127152026</v>
      </c>
      <c r="T308" s="27">
        <v>0.13472715753518993</v>
      </c>
      <c r="U308" s="27">
        <v>0.225931741178415</v>
      </c>
      <c r="V308" s="27">
        <v>0.11855769495633969</v>
      </c>
      <c r="W308" s="27">
        <v>5.4788860424758286E-2</v>
      </c>
      <c r="X308" s="27">
        <v>0</v>
      </c>
      <c r="Y308" s="27">
        <v>7.2803900504090566E-2</v>
      </c>
      <c r="Z308" s="27">
        <v>7.2032614384486132E-2</v>
      </c>
      <c r="AA308" s="78" t="s">
        <v>48</v>
      </c>
      <c r="AC308" s="27">
        <v>0.52328002653500005</v>
      </c>
      <c r="AD308" s="27">
        <v>0.55165758550800004</v>
      </c>
      <c r="AE308" s="27">
        <v>0.28033112636899998</v>
      </c>
      <c r="AF308" s="27">
        <v>0.15232559297000001</v>
      </c>
      <c r="AG308" s="27">
        <v>0.246066838515</v>
      </c>
      <c r="AH308" s="27">
        <v>0.143247860364</v>
      </c>
      <c r="AI308" s="27">
        <v>3.08772976579E-2</v>
      </c>
      <c r="AJ308" s="27">
        <v>1.7994548036100001E-2</v>
      </c>
      <c r="AM308" s="36"/>
    </row>
    <row r="309" spans="2:39" x14ac:dyDescent="0.2">
      <c r="B309" t="s">
        <v>243</v>
      </c>
      <c r="C309" s="20">
        <v>70582</v>
      </c>
      <c r="D309" s="29">
        <v>0.10256738740047719</v>
      </c>
      <c r="E309" s="29">
        <v>0.15428354001165584</v>
      </c>
      <c r="F309" s="29">
        <v>5.2141945278992442E-2</v>
      </c>
      <c r="G309" s="29">
        <v>0.20577660133670286</v>
      </c>
      <c r="H309" s="29">
        <v>0.23651365599349281</v>
      </c>
      <c r="I309" s="29">
        <v>0.24871686997867895</v>
      </c>
      <c r="J309" s="29">
        <v>0</v>
      </c>
      <c r="K309" s="29">
        <v>0</v>
      </c>
      <c r="L309" s="29">
        <v>0</v>
      </c>
      <c r="M309" s="27">
        <v>0.51718812893238031</v>
      </c>
      <c r="N309" s="27" t="s">
        <v>734</v>
      </c>
      <c r="O309" s="78" t="s">
        <v>712</v>
      </c>
      <c r="Q309" t="s">
        <v>243</v>
      </c>
      <c r="R309" s="27">
        <v>0.10256410256410256</v>
      </c>
      <c r="S309" s="27">
        <v>0.15428446197676968</v>
      </c>
      <c r="T309" s="27">
        <v>5.2131273285119441E-2</v>
      </c>
      <c r="U309" s="27">
        <v>0.20578566732412887</v>
      </c>
      <c r="V309" s="27">
        <v>0.23652202498356345</v>
      </c>
      <c r="W309" s="27">
        <v>0.24871246986631601</v>
      </c>
      <c r="X309" s="27">
        <v>0</v>
      </c>
      <c r="Y309" s="27">
        <v>0</v>
      </c>
      <c r="Z309" s="27">
        <v>0</v>
      </c>
      <c r="AA309" s="78" t="s">
        <v>734</v>
      </c>
      <c r="AC309" s="27">
        <v>0.50241854199500002</v>
      </c>
      <c r="AD309" s="27">
        <v>0.54101625438199996</v>
      </c>
      <c r="AE309" s="27">
        <v>0.24275712932900001</v>
      </c>
      <c r="AF309" s="27">
        <v>0.26733675286000003</v>
      </c>
      <c r="AG309" s="27">
        <v>0.247035718179</v>
      </c>
      <c r="AH309" s="27">
        <v>0.18662733611900001</v>
      </c>
      <c r="AI309" s="27">
        <v>4.9106560632299998E-2</v>
      </c>
      <c r="AJ309" s="27">
        <v>1.04701358E-2</v>
      </c>
      <c r="AM309" s="36"/>
    </row>
    <row r="310" spans="2:39" x14ac:dyDescent="0.2">
      <c r="B310" t="s">
        <v>244</v>
      </c>
      <c r="C310" s="20">
        <v>74103</v>
      </c>
      <c r="D310" s="29">
        <v>0.14524350575494394</v>
      </c>
      <c r="E310" s="29">
        <v>0.214682312138925</v>
      </c>
      <c r="F310" s="29">
        <v>7.3267012998393222E-2</v>
      </c>
      <c r="G310" s="29">
        <v>0.31641810314762187</v>
      </c>
      <c r="H310" s="29">
        <v>0.18552152745077891</v>
      </c>
      <c r="I310" s="29">
        <v>4.4214585681587579E-2</v>
      </c>
      <c r="J310" s="29">
        <v>0</v>
      </c>
      <c r="K310" s="29">
        <v>0</v>
      </c>
      <c r="L310" s="29">
        <v>2.0652952827749475E-2</v>
      </c>
      <c r="M310" s="27">
        <v>0.46899891996366438</v>
      </c>
      <c r="N310" s="27" t="s">
        <v>48</v>
      </c>
      <c r="O310" s="78" t="s">
        <v>2</v>
      </c>
      <c r="Q310" t="s">
        <v>244</v>
      </c>
      <c r="R310" s="27">
        <v>0.14524528844770537</v>
      </c>
      <c r="S310" s="27">
        <v>0.21467414760466119</v>
      </c>
      <c r="T310" s="27">
        <v>7.3255646669543956E-2</v>
      </c>
      <c r="U310" s="27">
        <v>0.31641490433031216</v>
      </c>
      <c r="V310" s="27">
        <v>0.1855272622644224</v>
      </c>
      <c r="W310" s="27">
        <v>4.4223852683067187E-2</v>
      </c>
      <c r="X310" s="27">
        <v>0</v>
      </c>
      <c r="Y310" s="27">
        <v>0</v>
      </c>
      <c r="Z310" s="27">
        <v>2.065889800028773E-2</v>
      </c>
      <c r="AA310" s="78" t="s">
        <v>48</v>
      </c>
      <c r="AC310" s="27">
        <v>0.52919112181399997</v>
      </c>
      <c r="AD310" s="27">
        <v>0.55155311212500002</v>
      </c>
      <c r="AE310" s="27">
        <v>0.25402117169999999</v>
      </c>
      <c r="AF310" s="27">
        <v>0.26271470481999998</v>
      </c>
      <c r="AG310" s="27">
        <v>0.25955462319299999</v>
      </c>
      <c r="AH310" s="27">
        <v>0.143875360502</v>
      </c>
      <c r="AI310" s="27">
        <v>5.1268113123699999E-2</v>
      </c>
      <c r="AJ310" s="27">
        <v>3.53940857035E-2</v>
      </c>
      <c r="AM310" s="36"/>
    </row>
    <row r="311" spans="2:39" x14ac:dyDescent="0.2">
      <c r="B311" t="s">
        <v>593</v>
      </c>
      <c r="C311" s="20">
        <v>76818</v>
      </c>
      <c r="D311" s="29">
        <v>0.38916057310217678</v>
      </c>
      <c r="E311" s="29">
        <v>0.12330208552321882</v>
      </c>
      <c r="F311" s="29">
        <v>4.1873238834324422E-2</v>
      </c>
      <c r="G311" s="29">
        <v>0.3550622594469966</v>
      </c>
      <c r="H311" s="29">
        <v>6.8794074993874882E-2</v>
      </c>
      <c r="I311" s="29">
        <v>1.4364589228561479E-2</v>
      </c>
      <c r="J311" s="29">
        <v>0</v>
      </c>
      <c r="K311" s="29">
        <v>0</v>
      </c>
      <c r="L311" s="29">
        <v>7.4431788708468607E-3</v>
      </c>
      <c r="M311" s="27">
        <v>0.59748833044992355</v>
      </c>
      <c r="N311" s="27" t="s">
        <v>1</v>
      </c>
      <c r="O311" s="78" t="s">
        <v>1</v>
      </c>
      <c r="Q311" t="s">
        <v>593</v>
      </c>
      <c r="R311" s="27">
        <v>0.2796139349441164</v>
      </c>
      <c r="S311" s="27">
        <v>0.18963376108411947</v>
      </c>
      <c r="T311" s="27">
        <v>7.1483038846162222E-2</v>
      </c>
      <c r="U311" s="27">
        <v>0.33684829734852612</v>
      </c>
      <c r="V311" s="27">
        <v>9.8629599773415538E-2</v>
      </c>
      <c r="W311" s="27">
        <v>1.6340225277239155E-2</v>
      </c>
      <c r="X311" s="27">
        <v>0</v>
      </c>
      <c r="Y311" s="27">
        <v>0</v>
      </c>
      <c r="Z311" s="27">
        <v>7.4511427264210553E-3</v>
      </c>
      <c r="AA311" s="78" t="s">
        <v>48</v>
      </c>
      <c r="AC311" s="27">
        <v>0.55888837053700002</v>
      </c>
      <c r="AD311" s="27">
        <v>0.54506890177</v>
      </c>
      <c r="AE311" s="27">
        <v>0.34723621951400002</v>
      </c>
      <c r="AF311" s="27">
        <v>0.18235278637300001</v>
      </c>
      <c r="AG311" s="27">
        <v>0.17657424045</v>
      </c>
      <c r="AH311" s="27">
        <v>0.17716677434899999</v>
      </c>
      <c r="AI311" s="27">
        <v>5.5009409882699999E-2</v>
      </c>
      <c r="AJ311" s="27">
        <v>1.35696918069E-2</v>
      </c>
      <c r="AM311" s="36"/>
    </row>
    <row r="312" spans="2:39" x14ac:dyDescent="0.2">
      <c r="B312" t="s">
        <v>245</v>
      </c>
      <c r="C312" s="20">
        <v>77760</v>
      </c>
      <c r="D312" s="29">
        <v>0.21752408438533852</v>
      </c>
      <c r="E312" s="29">
        <v>0.18738927213896212</v>
      </c>
      <c r="F312" s="29">
        <v>5.5590539018218088E-2</v>
      </c>
      <c r="G312" s="29">
        <v>0.40348358015543606</v>
      </c>
      <c r="H312" s="29">
        <v>9.2100903765733433E-2</v>
      </c>
      <c r="I312" s="29">
        <v>2.0521548003991454E-2</v>
      </c>
      <c r="J312" s="29">
        <v>0</v>
      </c>
      <c r="K312" s="29">
        <v>0</v>
      </c>
      <c r="L312" s="29">
        <v>2.3390072532320432E-2</v>
      </c>
      <c r="M312" s="27">
        <v>0.6313981059262328</v>
      </c>
      <c r="N312" s="27" t="s">
        <v>48</v>
      </c>
      <c r="O312" s="78" t="s">
        <v>2</v>
      </c>
      <c r="Q312" t="s">
        <v>245</v>
      </c>
      <c r="R312" s="27">
        <v>0.21752856590015685</v>
      </c>
      <c r="S312" s="27">
        <v>0.18738415789152088</v>
      </c>
      <c r="T312" s="27">
        <v>5.5583844226734833E-2</v>
      </c>
      <c r="U312" s="27">
        <v>0.40348697476424222</v>
      </c>
      <c r="V312" s="27">
        <v>9.2103387172332324E-2</v>
      </c>
      <c r="W312" s="27">
        <v>2.0530785995070983E-2</v>
      </c>
      <c r="X312" s="27">
        <v>0</v>
      </c>
      <c r="Y312" s="27">
        <v>0</v>
      </c>
      <c r="Z312" s="27">
        <v>2.3382284049941953E-2</v>
      </c>
      <c r="AA312" s="78" t="s">
        <v>48</v>
      </c>
      <c r="AC312" s="27">
        <v>0.56369447938600004</v>
      </c>
      <c r="AD312" s="27">
        <v>0.54355038043199999</v>
      </c>
      <c r="AE312" s="27">
        <v>0.33634276644</v>
      </c>
      <c r="AF312" s="27">
        <v>0.15544298346900001</v>
      </c>
      <c r="AG312" s="27">
        <v>0.18773675276099999</v>
      </c>
      <c r="AH312" s="27">
        <v>0.19854046314400001</v>
      </c>
      <c r="AI312" s="27">
        <v>4.3745615623500003E-2</v>
      </c>
      <c r="AJ312" s="27">
        <v>6.6210152341499998E-3</v>
      </c>
      <c r="AM312" s="36"/>
    </row>
    <row r="313" spans="2:39" x14ac:dyDescent="0.2">
      <c r="B313" t="s">
        <v>246</v>
      </c>
      <c r="C313" s="20">
        <v>77658</v>
      </c>
      <c r="D313" s="29">
        <v>0.41320486616990548</v>
      </c>
      <c r="E313" s="29">
        <v>9.1342857957700613E-2</v>
      </c>
      <c r="F313" s="29">
        <v>6.221164595436135E-2</v>
      </c>
      <c r="G313" s="29">
        <v>0.36718692238359996</v>
      </c>
      <c r="H313" s="29">
        <v>4.7421142891327997E-2</v>
      </c>
      <c r="I313" s="29">
        <v>1.1427944301150558E-2</v>
      </c>
      <c r="J313" s="29">
        <v>0</v>
      </c>
      <c r="K313" s="29">
        <v>0</v>
      </c>
      <c r="L313" s="29">
        <v>7.2046203419540078E-3</v>
      </c>
      <c r="M313" s="27">
        <v>0.63597527726797054</v>
      </c>
      <c r="N313" s="27" t="s">
        <v>1</v>
      </c>
      <c r="O313" s="78" t="s">
        <v>1</v>
      </c>
      <c r="Q313" t="s">
        <v>246</v>
      </c>
      <c r="R313" s="27">
        <v>0.27093077405900101</v>
      </c>
      <c r="S313" s="27">
        <v>0.16236408916965317</v>
      </c>
      <c r="T313" s="27">
        <v>0.1290570774868898</v>
      </c>
      <c r="U313" s="27">
        <v>0.3407033954929235</v>
      </c>
      <c r="V313" s="27">
        <v>7.6272044382352341E-2</v>
      </c>
      <c r="W313" s="27">
        <v>1.346453663771285E-2</v>
      </c>
      <c r="X313" s="27">
        <v>0</v>
      </c>
      <c r="Y313" s="27">
        <v>0</v>
      </c>
      <c r="Z313" s="27">
        <v>7.2080827714673312E-3</v>
      </c>
      <c r="AA313" s="78" t="s">
        <v>48</v>
      </c>
      <c r="AC313" s="27">
        <v>0.56372441518100003</v>
      </c>
      <c r="AD313" s="27">
        <v>0.53986212310299997</v>
      </c>
      <c r="AE313" s="27">
        <v>0.35349763245900001</v>
      </c>
      <c r="AF313" s="27">
        <v>0.16102211418000001</v>
      </c>
      <c r="AG313" s="27">
        <v>0.17135953023799999</v>
      </c>
      <c r="AH313" s="27">
        <v>0.19235632320500001</v>
      </c>
      <c r="AI313" s="27">
        <v>3.1770918407199998E-2</v>
      </c>
      <c r="AJ313" s="27">
        <v>1.5194428472100001E-2</v>
      </c>
      <c r="AM313" s="36"/>
    </row>
    <row r="314" spans="2:39" x14ac:dyDescent="0.2">
      <c r="B314" t="s">
        <v>594</v>
      </c>
      <c r="C314" s="20">
        <v>80058</v>
      </c>
      <c r="D314" s="29">
        <v>9.8774593512234291E-2</v>
      </c>
      <c r="E314" s="29">
        <v>0.24366715135577299</v>
      </c>
      <c r="F314" s="29">
        <v>2.7011404694751127E-2</v>
      </c>
      <c r="G314" s="29">
        <v>0.51825112955132702</v>
      </c>
      <c r="H314" s="29">
        <v>8.270481284177475E-2</v>
      </c>
      <c r="I314" s="29">
        <v>1.5067387478788993E-2</v>
      </c>
      <c r="J314" s="29">
        <v>0</v>
      </c>
      <c r="K314" s="29">
        <v>0</v>
      </c>
      <c r="L314" s="29">
        <v>1.4523520565350938E-2</v>
      </c>
      <c r="M314" s="27">
        <v>0.58309936232654236</v>
      </c>
      <c r="N314" s="27" t="s">
        <v>48</v>
      </c>
      <c r="O314" s="78" t="s">
        <v>2</v>
      </c>
      <c r="Q314" t="s">
        <v>594</v>
      </c>
      <c r="R314" s="27">
        <v>0.12891478514202476</v>
      </c>
      <c r="S314" s="27">
        <v>0.19754937663339189</v>
      </c>
      <c r="T314" s="27">
        <v>3.7294888822244118E-2</v>
      </c>
      <c r="U314" s="27">
        <v>0.49036031018379678</v>
      </c>
      <c r="V314" s="27">
        <v>0.11186324493380746</v>
      </c>
      <c r="W314" s="27">
        <v>1.9493594961655456E-2</v>
      </c>
      <c r="X314" s="27">
        <v>0</v>
      </c>
      <c r="Y314" s="27">
        <v>0</v>
      </c>
      <c r="Z314" s="27">
        <v>1.452379932307956E-2</v>
      </c>
      <c r="AA314" s="78" t="s">
        <v>48</v>
      </c>
      <c r="AC314" s="27">
        <v>0.56790597548099997</v>
      </c>
      <c r="AD314" s="27">
        <v>0.56033839994900003</v>
      </c>
      <c r="AE314" s="27">
        <v>0.29815156381800001</v>
      </c>
      <c r="AF314" s="27">
        <v>0.19674534327099999</v>
      </c>
      <c r="AG314" s="27">
        <v>0.21457923719399999</v>
      </c>
      <c r="AH314" s="27">
        <v>0.16028445430499999</v>
      </c>
      <c r="AI314" s="27">
        <v>3.8863821437700001E-2</v>
      </c>
      <c r="AJ314" s="27">
        <v>1.4642927979100001E-2</v>
      </c>
      <c r="AM314" s="36"/>
    </row>
    <row r="315" spans="2:39" x14ac:dyDescent="0.2">
      <c r="B315" t="s">
        <v>247</v>
      </c>
      <c r="C315" s="20">
        <v>76167</v>
      </c>
      <c r="D315" s="29">
        <v>0.24061709195650119</v>
      </c>
      <c r="E315" s="29">
        <v>6.3813032547099524E-2</v>
      </c>
      <c r="F315" s="29">
        <v>0.3504371810161736</v>
      </c>
      <c r="G315" s="29">
        <v>0.20834815254728936</v>
      </c>
      <c r="H315" s="29">
        <v>0.11282093895007972</v>
      </c>
      <c r="I315" s="29">
        <v>6.1973250427069058E-3</v>
      </c>
      <c r="J315" s="29">
        <v>0</v>
      </c>
      <c r="K315" s="29">
        <v>0</v>
      </c>
      <c r="L315" s="29">
        <v>1.7766277940149608E-2</v>
      </c>
      <c r="M315" s="27">
        <v>0.72773171808357207</v>
      </c>
      <c r="N315" s="27" t="s">
        <v>3</v>
      </c>
      <c r="O315" s="78" t="s">
        <v>3</v>
      </c>
      <c r="Q315" t="s">
        <v>247</v>
      </c>
      <c r="R315" s="27">
        <v>0.24060977809850262</v>
      </c>
      <c r="S315" s="27">
        <v>6.3810211077034093E-2</v>
      </c>
      <c r="T315" s="27">
        <v>0.35042395814540861</v>
      </c>
      <c r="U315" s="27">
        <v>0.20835287750315715</v>
      </c>
      <c r="V315" s="27">
        <v>0.112826988995129</v>
      </c>
      <c r="W315" s="27">
        <v>6.2060256178964462E-3</v>
      </c>
      <c r="X315" s="27">
        <v>0</v>
      </c>
      <c r="Y315" s="27">
        <v>0</v>
      </c>
      <c r="Z315" s="27">
        <v>1.7770160562872089E-2</v>
      </c>
      <c r="AA315" s="78" t="s">
        <v>3</v>
      </c>
      <c r="AC315" s="27">
        <v>0.56208405968300001</v>
      </c>
      <c r="AD315" s="27">
        <v>0.55695334752199999</v>
      </c>
      <c r="AE315" s="27">
        <v>0.32806771365100001</v>
      </c>
      <c r="AF315" s="27">
        <v>0.225727754176</v>
      </c>
      <c r="AG315" s="27">
        <v>0.158915053551</v>
      </c>
      <c r="AH315" s="27">
        <v>0.163116845958</v>
      </c>
      <c r="AI315" s="27">
        <v>4.9012051522900002E-2</v>
      </c>
      <c r="AJ315" s="27">
        <v>2.08704535243E-2</v>
      </c>
      <c r="AM315" s="36"/>
    </row>
    <row r="316" spans="2:39" x14ac:dyDescent="0.2">
      <c r="B316" t="s">
        <v>248</v>
      </c>
      <c r="C316" s="20">
        <v>73375</v>
      </c>
      <c r="D316" s="29">
        <v>0.10535383625585698</v>
      </c>
      <c r="E316" s="29">
        <v>0.26414836675115805</v>
      </c>
      <c r="F316" s="29">
        <v>5.836729088035806E-2</v>
      </c>
      <c r="G316" s="29">
        <v>0.2258194569808519</v>
      </c>
      <c r="H316" s="29">
        <v>0.30353031334639313</v>
      </c>
      <c r="I316" s="29">
        <v>1.9303035327977294E-2</v>
      </c>
      <c r="J316" s="29">
        <v>0</v>
      </c>
      <c r="K316" s="29">
        <v>1.2578118072351369E-2</v>
      </c>
      <c r="L316" s="29">
        <v>1.0899582385053177E-2</v>
      </c>
      <c r="M316" s="27">
        <v>0.56601146360155596</v>
      </c>
      <c r="N316" s="27" t="s">
        <v>6</v>
      </c>
      <c r="O316" s="78" t="s">
        <v>2</v>
      </c>
      <c r="Q316" t="s">
        <v>248</v>
      </c>
      <c r="R316" s="27">
        <v>0.10534299679757289</v>
      </c>
      <c r="S316" s="27">
        <v>0.26414003997014279</v>
      </c>
      <c r="T316" s="27">
        <v>5.8366039825672386E-2</v>
      </c>
      <c r="U316" s="27">
        <v>0.22583130673472829</v>
      </c>
      <c r="V316" s="27">
        <v>0.30353230117261804</v>
      </c>
      <c r="W316" s="27">
        <v>1.9310876212949364E-2</v>
      </c>
      <c r="X316" s="27">
        <v>0</v>
      </c>
      <c r="Y316" s="27">
        <v>1.2568924417904697E-2</v>
      </c>
      <c r="Z316" s="27">
        <v>1.0907514868411548E-2</v>
      </c>
      <c r="AA316" s="78" t="s">
        <v>6</v>
      </c>
      <c r="AC316" s="27">
        <v>0.50417353008900001</v>
      </c>
      <c r="AD316" s="27">
        <v>0.55289877969300005</v>
      </c>
      <c r="AE316" s="27">
        <v>0.238264240495</v>
      </c>
      <c r="AF316" s="27">
        <v>0.32241054652899998</v>
      </c>
      <c r="AG316" s="27">
        <v>0.2335798691</v>
      </c>
      <c r="AH316" s="27">
        <v>0.13205814043200001</v>
      </c>
      <c r="AI316" s="27">
        <v>7.8035378652699994E-2</v>
      </c>
      <c r="AJ316" s="27">
        <v>3.95003151922E-2</v>
      </c>
      <c r="AM316" s="36"/>
    </row>
    <row r="317" spans="2:39" x14ac:dyDescent="0.2">
      <c r="B317" t="s">
        <v>595</v>
      </c>
      <c r="C317" s="20">
        <v>74204</v>
      </c>
      <c r="D317" s="29">
        <v>7.1793296083546121E-2</v>
      </c>
      <c r="E317" s="29">
        <v>0.26040223155232678</v>
      </c>
      <c r="F317" s="29">
        <v>6.3488759586603674E-2</v>
      </c>
      <c r="G317" s="29">
        <v>0.13453868731678809</v>
      </c>
      <c r="H317" s="29">
        <v>0.42787503163527602</v>
      </c>
      <c r="I317" s="29">
        <v>2.0368877728657035E-2</v>
      </c>
      <c r="J317" s="29">
        <v>0</v>
      </c>
      <c r="K317" s="29">
        <v>9.5540136468336544E-3</v>
      </c>
      <c r="L317" s="29">
        <v>1.1979102449968674E-2</v>
      </c>
      <c r="M317" s="27">
        <v>0.61469856432248249</v>
      </c>
      <c r="N317" s="27" t="s">
        <v>6</v>
      </c>
      <c r="O317" s="78" t="s">
        <v>2</v>
      </c>
      <c r="Q317" t="s">
        <v>595</v>
      </c>
      <c r="R317" s="27">
        <v>7.179813215240935E-2</v>
      </c>
      <c r="S317" s="27">
        <v>0.26040250800192921</v>
      </c>
      <c r="T317" s="27">
        <v>6.3489279607138155E-2</v>
      </c>
      <c r="U317" s="27">
        <v>0.13454202657078967</v>
      </c>
      <c r="V317" s="27">
        <v>0.42787302144078571</v>
      </c>
      <c r="W317" s="27">
        <v>2.0366554128118559E-2</v>
      </c>
      <c r="X317" s="27">
        <v>0</v>
      </c>
      <c r="Y317" s="27">
        <v>9.5584688911299169E-3</v>
      </c>
      <c r="Z317" s="27">
        <v>1.1970009207699391E-2</v>
      </c>
      <c r="AA317" s="78" t="s">
        <v>6</v>
      </c>
      <c r="AC317" s="27">
        <v>0.47827859667799999</v>
      </c>
      <c r="AD317" s="27">
        <v>0.54671455387699996</v>
      </c>
      <c r="AE317" s="27">
        <v>0.211066589699</v>
      </c>
      <c r="AF317" s="27">
        <v>0.433970110879</v>
      </c>
      <c r="AG317" s="27">
        <v>0.261274193948</v>
      </c>
      <c r="AH317" s="27">
        <v>0.120567599646</v>
      </c>
      <c r="AI317" s="27">
        <v>0.10297488512899999</v>
      </c>
      <c r="AJ317" s="27">
        <v>3.7209437227900002E-2</v>
      </c>
      <c r="AM317" s="36"/>
    </row>
    <row r="318" spans="2:39" x14ac:dyDescent="0.2">
      <c r="B318" t="s">
        <v>596</v>
      </c>
      <c r="C318" s="20">
        <v>70099</v>
      </c>
      <c r="D318" s="29">
        <v>7.6264105444903196E-2</v>
      </c>
      <c r="E318" s="29">
        <v>0.30230045208123951</v>
      </c>
      <c r="F318" s="29">
        <v>6.591026185118451E-2</v>
      </c>
      <c r="G318" s="29">
        <v>0.1359920899354628</v>
      </c>
      <c r="H318" s="29">
        <v>0.38656947827042787</v>
      </c>
      <c r="I318" s="29">
        <v>1.6077416123756835E-2</v>
      </c>
      <c r="J318" s="29">
        <v>0</v>
      </c>
      <c r="K318" s="29">
        <v>9.8772682426326221E-3</v>
      </c>
      <c r="L318" s="29">
        <v>7.0089280503927041E-3</v>
      </c>
      <c r="M318" s="27">
        <v>0.67935856188504729</v>
      </c>
      <c r="N318" s="27" t="s">
        <v>6</v>
      </c>
      <c r="O318" s="78" t="s">
        <v>2</v>
      </c>
      <c r="Q318" t="s">
        <v>596</v>
      </c>
      <c r="R318" s="27">
        <v>7.626727142917139E-2</v>
      </c>
      <c r="S318" s="27">
        <v>0.30229725757003068</v>
      </c>
      <c r="T318" s="27">
        <v>6.5914913275376921E-2</v>
      </c>
      <c r="U318" s="27">
        <v>0.13598756877073623</v>
      </c>
      <c r="V318" s="27">
        <v>0.38656503296795597</v>
      </c>
      <c r="W318" s="27">
        <v>1.6085002729830749E-2</v>
      </c>
      <c r="X318" s="27">
        <v>0</v>
      </c>
      <c r="Y318" s="27">
        <v>9.8693880979379284E-3</v>
      </c>
      <c r="Z318" s="27">
        <v>7.0135651589601448E-3</v>
      </c>
      <c r="AA318" s="78" t="s">
        <v>6</v>
      </c>
      <c r="AC318" s="27">
        <v>0.49524865463899997</v>
      </c>
      <c r="AD318" s="27">
        <v>0.55750530441199997</v>
      </c>
      <c r="AE318" s="27">
        <v>0.23505467500499999</v>
      </c>
      <c r="AF318" s="27">
        <v>0.386285241384</v>
      </c>
      <c r="AG318" s="27">
        <v>0.22898412175300001</v>
      </c>
      <c r="AH318" s="27">
        <v>0.12886040192100001</v>
      </c>
      <c r="AI318" s="27">
        <v>0.11047293038</v>
      </c>
      <c r="AJ318" s="27">
        <v>3.3197194633999998E-2</v>
      </c>
      <c r="AM318" s="36"/>
    </row>
    <row r="319" spans="2:39" x14ac:dyDescent="0.2">
      <c r="B319" t="s">
        <v>249</v>
      </c>
      <c r="C319" s="20">
        <v>73376</v>
      </c>
      <c r="D319" s="29">
        <v>0.10028324317005784</v>
      </c>
      <c r="E319" s="29">
        <v>0.24042404239136284</v>
      </c>
      <c r="F319" s="29">
        <v>6.4612604427985984E-2</v>
      </c>
      <c r="G319" s="29">
        <v>0.19387131444569355</v>
      </c>
      <c r="H319" s="29">
        <v>0.30803772526772361</v>
      </c>
      <c r="I319" s="29">
        <v>2.3127651304122018E-2</v>
      </c>
      <c r="J319" s="29">
        <v>0</v>
      </c>
      <c r="K319" s="29">
        <v>1.8797967473662421E-2</v>
      </c>
      <c r="L319" s="29">
        <v>5.0845451519391856E-2</v>
      </c>
      <c r="M319" s="27">
        <v>0.60027748324027352</v>
      </c>
      <c r="N319" s="27" t="s">
        <v>6</v>
      </c>
      <c r="O319" s="78" t="s">
        <v>2</v>
      </c>
      <c r="Q319" t="s">
        <v>249</v>
      </c>
      <c r="R319" s="27">
        <v>0.10027924716779803</v>
      </c>
      <c r="S319" s="27">
        <v>0.24042500056757554</v>
      </c>
      <c r="T319" s="27">
        <v>6.4612799963675166E-2</v>
      </c>
      <c r="U319" s="27">
        <v>0.19386110291279771</v>
      </c>
      <c r="V319" s="27">
        <v>0.30803459940518085</v>
      </c>
      <c r="W319" s="27">
        <v>2.3134379185869639E-2</v>
      </c>
      <c r="X319" s="27">
        <v>0</v>
      </c>
      <c r="Y319" s="27">
        <v>1.8798102027379845E-2</v>
      </c>
      <c r="Z319" s="27">
        <v>5.0854768769723252E-2</v>
      </c>
      <c r="AA319" s="78" t="s">
        <v>6</v>
      </c>
      <c r="AC319" s="27">
        <v>0.489063449343</v>
      </c>
      <c r="AD319" s="27">
        <v>0.54797946650700002</v>
      </c>
      <c r="AE319" s="27">
        <v>0.24934300956399999</v>
      </c>
      <c r="AF319" s="27">
        <v>0.34279758270600003</v>
      </c>
      <c r="AG319" s="27">
        <v>0.230718366304</v>
      </c>
      <c r="AH319" s="27">
        <v>0.13427002678399999</v>
      </c>
      <c r="AI319" s="27">
        <v>8.4766268296099997E-2</v>
      </c>
      <c r="AJ319" s="27">
        <v>3.4986538210400001E-2</v>
      </c>
      <c r="AM319" s="36"/>
    </row>
    <row r="320" spans="2:39" x14ac:dyDescent="0.2">
      <c r="B320" t="s">
        <v>250</v>
      </c>
      <c r="C320" s="20">
        <v>75884</v>
      </c>
      <c r="D320" s="29">
        <v>0.25185120908918329</v>
      </c>
      <c r="E320" s="29">
        <v>0.16777105950088717</v>
      </c>
      <c r="F320" s="29">
        <v>8.6092349353018849E-2</v>
      </c>
      <c r="G320" s="29">
        <v>0.38857329157029546</v>
      </c>
      <c r="H320" s="29">
        <v>7.6595574236146283E-2</v>
      </c>
      <c r="I320" s="29">
        <v>1.2177544294529885E-2</v>
      </c>
      <c r="J320" s="29">
        <v>0</v>
      </c>
      <c r="K320" s="29">
        <v>0</v>
      </c>
      <c r="L320" s="29">
        <v>1.6938971955939155E-2</v>
      </c>
      <c r="M320" s="27">
        <v>0.67408188104151323</v>
      </c>
      <c r="N320" s="27" t="s">
        <v>48</v>
      </c>
      <c r="O320" s="78" t="s">
        <v>2</v>
      </c>
      <c r="Q320" t="s">
        <v>250</v>
      </c>
      <c r="R320" s="27">
        <v>0.23437988739443227</v>
      </c>
      <c r="S320" s="27">
        <v>0.17788160775727244</v>
      </c>
      <c r="T320" s="27">
        <v>9.2313106036909606E-2</v>
      </c>
      <c r="U320" s="27">
        <v>0.3855176728182671</v>
      </c>
      <c r="V320" s="27">
        <v>8.0563809821707855E-2</v>
      </c>
      <c r="W320" s="27">
        <v>1.2413981857991868E-2</v>
      </c>
      <c r="X320" s="27">
        <v>0</v>
      </c>
      <c r="Y320" s="27">
        <v>0</v>
      </c>
      <c r="Z320" s="27">
        <v>1.692993431341883E-2</v>
      </c>
      <c r="AA320" s="78" t="s">
        <v>48</v>
      </c>
      <c r="AC320" s="27">
        <v>0.56548660908600001</v>
      </c>
      <c r="AD320" s="27">
        <v>0.55048769438800005</v>
      </c>
      <c r="AE320" s="27">
        <v>0.34196799821899998</v>
      </c>
      <c r="AF320" s="27">
        <v>0.173318657041</v>
      </c>
      <c r="AG320" s="27">
        <v>0.16404309747699999</v>
      </c>
      <c r="AH320" s="27">
        <v>0.18634845038200001</v>
      </c>
      <c r="AI320" s="27">
        <v>5.8176594988799998E-2</v>
      </c>
      <c r="AJ320" s="27">
        <v>9.2294261387199997E-3</v>
      </c>
      <c r="AM320" s="36"/>
    </row>
    <row r="321" spans="2:39" x14ac:dyDescent="0.2">
      <c r="B321" t="s">
        <v>251</v>
      </c>
      <c r="C321" s="20">
        <v>72815</v>
      </c>
      <c r="D321" s="29">
        <v>0.12791004520152202</v>
      </c>
      <c r="E321" s="29">
        <v>0.29149342240436477</v>
      </c>
      <c r="F321" s="29">
        <v>5.3924669389055366E-2</v>
      </c>
      <c r="G321" s="29">
        <v>0.38222221501862225</v>
      </c>
      <c r="H321" s="29">
        <v>0.10056234080409393</v>
      </c>
      <c r="I321" s="29">
        <v>2.4704735970757303E-2</v>
      </c>
      <c r="J321" s="29">
        <v>0</v>
      </c>
      <c r="K321" s="29">
        <v>8.5078255651378134E-3</v>
      </c>
      <c r="L321" s="29">
        <v>1.0674745646446399E-2</v>
      </c>
      <c r="M321" s="27">
        <v>0.59589951197436242</v>
      </c>
      <c r="N321" s="27" t="s">
        <v>48</v>
      </c>
      <c r="O321" s="78" t="s">
        <v>2</v>
      </c>
      <c r="Q321" t="s">
        <v>251</v>
      </c>
      <c r="R321" s="27">
        <v>0.16388568794653147</v>
      </c>
      <c r="S321" s="27">
        <v>0.23138972113390183</v>
      </c>
      <c r="T321" s="27">
        <v>7.2758700161327489E-2</v>
      </c>
      <c r="U321" s="27">
        <v>0.34823692094952752</v>
      </c>
      <c r="V321" s="27">
        <v>0.13316432357686103</v>
      </c>
      <c r="W321" s="27">
        <v>3.1389721133901823E-2</v>
      </c>
      <c r="X321" s="27">
        <v>0</v>
      </c>
      <c r="Y321" s="27">
        <v>8.5042636552200967E-3</v>
      </c>
      <c r="Z321" s="27">
        <v>1.0670661442728739E-2</v>
      </c>
      <c r="AA321" s="78" t="s">
        <v>48</v>
      </c>
      <c r="AC321" s="27">
        <v>0.54620476363399995</v>
      </c>
      <c r="AD321" s="27">
        <v>0.55277791845900004</v>
      </c>
      <c r="AE321" s="27">
        <v>0.283722535193</v>
      </c>
      <c r="AF321" s="27">
        <v>0.24944014088200001</v>
      </c>
      <c r="AG321" s="27">
        <v>0.21907298876199999</v>
      </c>
      <c r="AH321" s="27">
        <v>0.162518445515</v>
      </c>
      <c r="AI321" s="27">
        <v>5.1387857071999998E-2</v>
      </c>
      <c r="AJ321" s="27">
        <v>1.5830203885600001E-2</v>
      </c>
      <c r="AM321" s="36"/>
    </row>
    <row r="322" spans="2:39" x14ac:dyDescent="0.2">
      <c r="B322" t="s">
        <v>597</v>
      </c>
      <c r="C322" s="20">
        <v>69455</v>
      </c>
      <c r="D322" s="29">
        <v>3.6500212247103717E-2</v>
      </c>
      <c r="E322" s="29">
        <v>0.48633574384262657</v>
      </c>
      <c r="F322" s="29">
        <v>2.1078775944211613E-2</v>
      </c>
      <c r="G322" s="29">
        <v>0.34187635093296032</v>
      </c>
      <c r="H322" s="29">
        <v>4.6814405126475361E-2</v>
      </c>
      <c r="I322" s="29">
        <v>1.0024198328315064E-2</v>
      </c>
      <c r="J322" s="29">
        <v>0</v>
      </c>
      <c r="K322" s="29">
        <v>0</v>
      </c>
      <c r="L322" s="29">
        <v>5.7370313578307311E-2</v>
      </c>
      <c r="M322" s="27">
        <v>0.61142932061416089</v>
      </c>
      <c r="N322" s="27" t="s">
        <v>2</v>
      </c>
      <c r="O322" s="78" t="s">
        <v>2</v>
      </c>
      <c r="Q322" t="s">
        <v>597</v>
      </c>
      <c r="R322" s="27">
        <v>9.7915930766513601E-2</v>
      </c>
      <c r="S322" s="27">
        <v>0.30462734016248677</v>
      </c>
      <c r="T322" s="27">
        <v>8.0960791239844579E-2</v>
      </c>
      <c r="U322" s="27">
        <v>0.277758153773696</v>
      </c>
      <c r="V322" s="27">
        <v>0.15572824679147534</v>
      </c>
      <c r="W322" s="27">
        <v>2.5644648534086895E-2</v>
      </c>
      <c r="X322" s="27">
        <v>0</v>
      </c>
      <c r="Y322" s="27">
        <v>0</v>
      </c>
      <c r="Z322" s="27">
        <v>5.7364888731896858E-2</v>
      </c>
      <c r="AA322" s="78" t="s">
        <v>2</v>
      </c>
      <c r="AC322" s="27">
        <v>0.55948993973200001</v>
      </c>
      <c r="AD322" s="27">
        <v>0.56833468398800002</v>
      </c>
      <c r="AE322" s="27">
        <v>0.26179110252600002</v>
      </c>
      <c r="AF322" s="27">
        <v>0.254244655042</v>
      </c>
      <c r="AG322" s="27">
        <v>0.21214099755400001</v>
      </c>
      <c r="AH322" s="27">
        <v>0.15086489845500001</v>
      </c>
      <c r="AI322" s="27">
        <v>6.6124081499600001E-2</v>
      </c>
      <c r="AJ322" s="27">
        <v>2.79555309641E-2</v>
      </c>
      <c r="AM322" s="36"/>
    </row>
    <row r="323" spans="2:39" x14ac:dyDescent="0.2">
      <c r="B323" t="s">
        <v>252</v>
      </c>
      <c r="C323" s="20">
        <v>71093</v>
      </c>
      <c r="D323" s="29">
        <v>5.8098884486907976E-2</v>
      </c>
      <c r="E323" s="29">
        <v>0.23729900489014702</v>
      </c>
      <c r="F323" s="29">
        <v>4.5117455838077698E-2</v>
      </c>
      <c r="G323" s="29">
        <v>0.24373059282862608</v>
      </c>
      <c r="H323" s="29">
        <v>0.33538735392227614</v>
      </c>
      <c r="I323" s="29">
        <v>4.9676731090768138E-2</v>
      </c>
      <c r="J323" s="29">
        <v>0</v>
      </c>
      <c r="K323" s="29">
        <v>0</v>
      </c>
      <c r="L323" s="29">
        <v>3.0689976943197032E-2</v>
      </c>
      <c r="M323" s="27">
        <v>0.46938491841743901</v>
      </c>
      <c r="N323" s="27" t="s">
        <v>6</v>
      </c>
      <c r="O323" s="78" t="s">
        <v>2</v>
      </c>
      <c r="Q323" t="s">
        <v>252</v>
      </c>
      <c r="R323" s="27">
        <v>5.8104342093434416E-2</v>
      </c>
      <c r="S323" s="27">
        <v>0.23730184891073086</v>
      </c>
      <c r="T323" s="27">
        <v>4.5129004225225498E-2</v>
      </c>
      <c r="U323" s="27">
        <v>0.24371460249917593</v>
      </c>
      <c r="V323" s="27">
        <v>0.33538101944802373</v>
      </c>
      <c r="W323" s="27">
        <v>4.9683857241317311E-2</v>
      </c>
      <c r="X323" s="27">
        <v>0</v>
      </c>
      <c r="Y323" s="27">
        <v>0</v>
      </c>
      <c r="Z323" s="27">
        <v>3.0685325582092235E-2</v>
      </c>
      <c r="AA323" s="78" t="s">
        <v>6</v>
      </c>
      <c r="AC323" s="27">
        <v>0.51652633137299997</v>
      </c>
      <c r="AD323" s="27">
        <v>0.53967961018800004</v>
      </c>
      <c r="AE323" s="27">
        <v>0.197108917464</v>
      </c>
      <c r="AF323" s="27">
        <v>0.32982915338300001</v>
      </c>
      <c r="AG323" s="27">
        <v>0.29394834981899998</v>
      </c>
      <c r="AH323" s="27">
        <v>0.123324258554</v>
      </c>
      <c r="AI323" s="27">
        <v>4.3640554633799997E-2</v>
      </c>
      <c r="AJ323" s="27">
        <v>4.02465484468E-2</v>
      </c>
      <c r="AM323" s="36"/>
    </row>
    <row r="324" spans="2:39" x14ac:dyDescent="0.2">
      <c r="B324" t="s">
        <v>253</v>
      </c>
      <c r="C324" s="20">
        <v>69387</v>
      </c>
      <c r="D324" s="29">
        <v>2.4007625812775137E-2</v>
      </c>
      <c r="E324" s="29">
        <v>0.47188123951461047</v>
      </c>
      <c r="F324" s="29">
        <v>9.9519167028950008E-3</v>
      </c>
      <c r="G324" s="29">
        <v>0.40352938066829436</v>
      </c>
      <c r="H324" s="29">
        <v>5.4885917405648132E-2</v>
      </c>
      <c r="I324" s="29">
        <v>1.4561109564913879E-2</v>
      </c>
      <c r="J324" s="29">
        <v>0</v>
      </c>
      <c r="K324" s="29">
        <v>0</v>
      </c>
      <c r="L324" s="29">
        <v>2.1182810330863073E-2</v>
      </c>
      <c r="M324" s="27">
        <v>0.52010471135771175</v>
      </c>
      <c r="N324" s="27" t="s">
        <v>2</v>
      </c>
      <c r="O324" s="78" t="s">
        <v>2</v>
      </c>
      <c r="Q324" t="s">
        <v>253</v>
      </c>
      <c r="R324" s="27">
        <v>6.4398137885169585E-2</v>
      </c>
      <c r="S324" s="27">
        <v>0.29682997118155618</v>
      </c>
      <c r="T324" s="27">
        <v>3.8239858124584351E-2</v>
      </c>
      <c r="U324" s="27">
        <v>0.35953779649745066</v>
      </c>
      <c r="V324" s="27">
        <v>0.18258146752383064</v>
      </c>
      <c r="W324" s="27">
        <v>3.7242296608290842E-2</v>
      </c>
      <c r="X324" s="27">
        <v>0</v>
      </c>
      <c r="Y324" s="27">
        <v>0</v>
      </c>
      <c r="Z324" s="27">
        <v>2.1170472179117713E-2</v>
      </c>
      <c r="AA324" s="78" t="s">
        <v>48</v>
      </c>
      <c r="AC324" s="27">
        <v>0.57266753825799999</v>
      </c>
      <c r="AD324" s="27">
        <v>0.57019586598299998</v>
      </c>
      <c r="AE324" s="27">
        <v>0.23829718153400001</v>
      </c>
      <c r="AF324" s="27">
        <v>0.234640433028</v>
      </c>
      <c r="AG324" s="27">
        <v>0.26206399875800002</v>
      </c>
      <c r="AH324" s="27">
        <v>0.144528029148</v>
      </c>
      <c r="AI324" s="27">
        <v>4.0340994441199998E-2</v>
      </c>
      <c r="AJ324" s="27">
        <v>1.8280668083399999E-2</v>
      </c>
      <c r="AM324" s="36"/>
    </row>
    <row r="325" spans="2:39" x14ac:dyDescent="0.2">
      <c r="B325" t="s">
        <v>254</v>
      </c>
      <c r="C325" s="20">
        <v>70374</v>
      </c>
      <c r="D325" s="29">
        <v>7.2459875815830924E-2</v>
      </c>
      <c r="E325" s="29">
        <v>0.26681547565213465</v>
      </c>
      <c r="F325" s="29">
        <v>7.5054108822816712E-2</v>
      </c>
      <c r="G325" s="29">
        <v>0.20979172368645616</v>
      </c>
      <c r="H325" s="29">
        <v>0.29117050616074019</v>
      </c>
      <c r="I325" s="29">
        <v>4.134917339333212E-2</v>
      </c>
      <c r="J325" s="29">
        <v>0</v>
      </c>
      <c r="K325" s="29">
        <v>0</v>
      </c>
      <c r="L325" s="29">
        <v>4.3359136468689191E-2</v>
      </c>
      <c r="M325" s="27">
        <v>0.56875985706478804</v>
      </c>
      <c r="N325" s="27" t="s">
        <v>6</v>
      </c>
      <c r="O325" s="78" t="s">
        <v>2</v>
      </c>
      <c r="Q325" t="s">
        <v>254</v>
      </c>
      <c r="R325" s="27">
        <v>7.245471580262336E-2</v>
      </c>
      <c r="S325" s="27">
        <v>0.2668332292317302</v>
      </c>
      <c r="T325" s="27">
        <v>7.5053091817613993E-2</v>
      </c>
      <c r="U325" s="27">
        <v>0.20979387882573391</v>
      </c>
      <c r="V325" s="27">
        <v>0.2911680199875078</v>
      </c>
      <c r="W325" s="27">
        <v>4.1349156777014368E-2</v>
      </c>
      <c r="X325" s="27">
        <v>0</v>
      </c>
      <c r="Y325" s="27">
        <v>0</v>
      </c>
      <c r="Z325" s="27">
        <v>4.3347907557776393E-2</v>
      </c>
      <c r="AA325" s="78" t="s">
        <v>6</v>
      </c>
      <c r="AC325" s="27">
        <v>0.52910603349499996</v>
      </c>
      <c r="AD325" s="27">
        <v>0.55162061225600001</v>
      </c>
      <c r="AE325" s="27">
        <v>0.23329990769200001</v>
      </c>
      <c r="AF325" s="27">
        <v>0.30991109240199999</v>
      </c>
      <c r="AG325" s="27">
        <v>0.24277886240300001</v>
      </c>
      <c r="AH325" s="27">
        <v>0.13942552822199999</v>
      </c>
      <c r="AI325" s="27">
        <v>6.4960414494500004E-2</v>
      </c>
      <c r="AJ325" s="27">
        <v>4.75349385788E-2</v>
      </c>
      <c r="AM325" s="36"/>
    </row>
    <row r="326" spans="2:39" x14ac:dyDescent="0.2">
      <c r="B326" t="s">
        <v>255</v>
      </c>
      <c r="C326" s="20">
        <v>70561</v>
      </c>
      <c r="D326" s="29">
        <v>2.6212101868945348E-2</v>
      </c>
      <c r="E326" s="29">
        <v>0.47289410943301169</v>
      </c>
      <c r="F326" s="29">
        <v>1.1201613311301171E-2</v>
      </c>
      <c r="G326" s="29">
        <v>0.38362110068779021</v>
      </c>
      <c r="H326" s="29">
        <v>5.5449286080016064E-2</v>
      </c>
      <c r="I326" s="29">
        <v>1.3549363408344506E-2</v>
      </c>
      <c r="J326" s="29">
        <v>0</v>
      </c>
      <c r="K326" s="29">
        <v>0</v>
      </c>
      <c r="L326" s="29">
        <v>3.7072425210590808E-2</v>
      </c>
      <c r="M326" s="27">
        <v>0.53652755197761626</v>
      </c>
      <c r="N326" s="27" t="s">
        <v>2</v>
      </c>
      <c r="O326" s="78" t="s">
        <v>2</v>
      </c>
      <c r="Q326" t="s">
        <v>255</v>
      </c>
      <c r="R326" s="27">
        <v>7.0315389085530144E-2</v>
      </c>
      <c r="S326" s="27">
        <v>0.29438956099107189</v>
      </c>
      <c r="T326" s="27">
        <v>4.3029214432880762E-2</v>
      </c>
      <c r="U326" s="27">
        <v>0.33609805061017484</v>
      </c>
      <c r="V326" s="27">
        <v>0.18445242749220772</v>
      </c>
      <c r="W326" s="27">
        <v>3.4655819113529503E-2</v>
      </c>
      <c r="X326" s="27">
        <v>0</v>
      </c>
      <c r="Y326" s="27">
        <v>0</v>
      </c>
      <c r="Z326" s="27">
        <v>3.7059538274605106E-2</v>
      </c>
      <c r="AA326" s="78" t="s">
        <v>48</v>
      </c>
      <c r="AC326" s="27">
        <v>0.56650533236</v>
      </c>
      <c r="AD326" s="27">
        <v>0.56707357575499995</v>
      </c>
      <c r="AE326" s="27">
        <v>0.247050306443</v>
      </c>
      <c r="AF326" s="27">
        <v>0.230337821709</v>
      </c>
      <c r="AG326" s="27">
        <v>0.24473218344299999</v>
      </c>
      <c r="AH326" s="27">
        <v>0.14611454725799999</v>
      </c>
      <c r="AI326" s="27">
        <v>4.2858432161399999E-2</v>
      </c>
      <c r="AJ326" s="27">
        <v>1.9115376629400001E-2</v>
      </c>
      <c r="AM326" s="36"/>
    </row>
    <row r="327" spans="2:39" x14ac:dyDescent="0.2">
      <c r="B327" t="s">
        <v>256</v>
      </c>
      <c r="C327" s="20">
        <v>69142</v>
      </c>
      <c r="D327" s="29">
        <v>0.22256048552130311</v>
      </c>
      <c r="E327" s="29">
        <v>0.21845223426667776</v>
      </c>
      <c r="F327" s="29">
        <v>8.0175708274401319E-2</v>
      </c>
      <c r="G327" s="29">
        <v>0.28874481043645128</v>
      </c>
      <c r="H327" s="29">
        <v>0.16176261588613344</v>
      </c>
      <c r="I327" s="29">
        <v>1.7892069620380539E-2</v>
      </c>
      <c r="J327" s="29">
        <v>0</v>
      </c>
      <c r="K327" s="29">
        <v>0</v>
      </c>
      <c r="L327" s="29">
        <v>1.0412075994652534E-2</v>
      </c>
      <c r="M327" s="27">
        <v>0.60672797757967789</v>
      </c>
      <c r="N327" s="27" t="s">
        <v>48</v>
      </c>
      <c r="O327" s="78" t="s">
        <v>2</v>
      </c>
      <c r="Q327" t="s">
        <v>256</v>
      </c>
      <c r="R327" s="27">
        <v>0.22255065554231226</v>
      </c>
      <c r="S327" s="27">
        <v>0.21845053635280096</v>
      </c>
      <c r="T327" s="27">
        <v>8.0166865315852209E-2</v>
      </c>
      <c r="U327" s="27">
        <v>0.28874851013110847</v>
      </c>
      <c r="V327" s="27">
        <v>0.16176400476758046</v>
      </c>
      <c r="W327" s="27">
        <v>1.7902264600715138E-2</v>
      </c>
      <c r="X327" s="27">
        <v>0</v>
      </c>
      <c r="Y327" s="27">
        <v>0</v>
      </c>
      <c r="Z327" s="27">
        <v>1.0417163289630512E-2</v>
      </c>
      <c r="AA327" s="78" t="s">
        <v>48</v>
      </c>
      <c r="AC327" s="27">
        <v>0.54005808142800005</v>
      </c>
      <c r="AD327" s="27">
        <v>0.54513553920000002</v>
      </c>
      <c r="AE327" s="27">
        <v>0.30024341980500002</v>
      </c>
      <c r="AF327" s="27">
        <v>0.207193104268</v>
      </c>
      <c r="AG327" s="27">
        <v>0.19551977500600001</v>
      </c>
      <c r="AH327" s="27">
        <v>0.17459336782500001</v>
      </c>
      <c r="AI327" s="27">
        <v>5.7721196188700002E-2</v>
      </c>
      <c r="AJ327" s="27">
        <v>1.9386917754300001E-2</v>
      </c>
      <c r="AM327" s="36"/>
    </row>
    <row r="328" spans="2:39" x14ac:dyDescent="0.2">
      <c r="B328" t="s">
        <v>257</v>
      </c>
      <c r="C328" s="20">
        <v>76884</v>
      </c>
      <c r="D328" s="29">
        <v>0.38495476583383786</v>
      </c>
      <c r="E328" s="29">
        <v>6.9680517808338782E-2</v>
      </c>
      <c r="F328" s="29">
        <v>2.4689261977715898E-2</v>
      </c>
      <c r="G328" s="29">
        <v>0.46106506335656999</v>
      </c>
      <c r="H328" s="29">
        <v>3.723958073125351E-2</v>
      </c>
      <c r="I328" s="29">
        <v>9.6075210047236858E-3</v>
      </c>
      <c r="J328" s="29">
        <v>0</v>
      </c>
      <c r="K328" s="29">
        <v>0</v>
      </c>
      <c r="L328" s="29">
        <v>1.2763289287560233E-2</v>
      </c>
      <c r="M328" s="27">
        <v>0.61573499279286426</v>
      </c>
      <c r="N328" s="27" t="s">
        <v>48</v>
      </c>
      <c r="O328" s="78" t="s">
        <v>1</v>
      </c>
      <c r="Q328" t="s">
        <v>257</v>
      </c>
      <c r="R328" s="27">
        <v>0.29507192496989926</v>
      </c>
      <c r="S328" s="27">
        <v>0.12386726093660885</v>
      </c>
      <c r="T328" s="27">
        <v>5.1224097505333646E-2</v>
      </c>
      <c r="U328" s="27">
        <v>0.44585032001858854</v>
      </c>
      <c r="V328" s="27">
        <v>5.9905789907268539E-2</v>
      </c>
      <c r="W328" s="27">
        <v>1.1322109799117044E-2</v>
      </c>
      <c r="X328" s="27">
        <v>0</v>
      </c>
      <c r="Y328" s="27">
        <v>0</v>
      </c>
      <c r="Z328" s="27">
        <v>1.2758496863184133E-2</v>
      </c>
      <c r="AA328" s="78" t="s">
        <v>48</v>
      </c>
      <c r="AC328" s="27">
        <v>0.58165495383599997</v>
      </c>
      <c r="AD328" s="27">
        <v>0.53332520279399998</v>
      </c>
      <c r="AE328" s="27">
        <v>0.34335638939899998</v>
      </c>
      <c r="AF328" s="27">
        <v>0.18858422403</v>
      </c>
      <c r="AG328" s="27">
        <v>0.16806856068600001</v>
      </c>
      <c r="AH328" s="27">
        <v>0.19816065326000001</v>
      </c>
      <c r="AI328" s="27">
        <v>4.0600186734400003E-2</v>
      </c>
      <c r="AJ328" s="27">
        <v>1.0910511329E-2</v>
      </c>
      <c r="AM328" s="36"/>
    </row>
    <row r="329" spans="2:39" x14ac:dyDescent="0.2">
      <c r="B329" t="s">
        <v>599</v>
      </c>
      <c r="C329" s="20">
        <v>74332</v>
      </c>
      <c r="D329" s="29">
        <v>0.28981788860391089</v>
      </c>
      <c r="E329" s="29">
        <v>0.12180996282694662</v>
      </c>
      <c r="F329" s="29">
        <v>5.0438497922215539E-2</v>
      </c>
      <c r="G329" s="29">
        <v>0.41415155491738714</v>
      </c>
      <c r="H329" s="29">
        <v>9.927755595835136E-2</v>
      </c>
      <c r="I329" s="29">
        <v>1.1651657416466737E-2</v>
      </c>
      <c r="J329" s="29">
        <v>0</v>
      </c>
      <c r="K329" s="29">
        <v>0</v>
      </c>
      <c r="L329" s="29">
        <v>1.2852882354721776E-2</v>
      </c>
      <c r="M329" s="27">
        <v>0.59490539233505113</v>
      </c>
      <c r="N329" s="27" t="s">
        <v>48</v>
      </c>
      <c r="O329" s="78" t="s">
        <v>2</v>
      </c>
      <c r="Q329" t="s">
        <v>599</v>
      </c>
      <c r="R329" s="27">
        <v>0.2280693819398901</v>
      </c>
      <c r="S329" s="27">
        <v>0.15409665528392771</v>
      </c>
      <c r="T329" s="27">
        <v>6.7075239150591381E-2</v>
      </c>
      <c r="U329" s="27">
        <v>0.40410230896221083</v>
      </c>
      <c r="V329" s="27">
        <v>0.12126009181573531</v>
      </c>
      <c r="W329" s="27">
        <v>1.2551165788461974E-2</v>
      </c>
      <c r="X329" s="27">
        <v>0</v>
      </c>
      <c r="Y329" s="27">
        <v>0</v>
      </c>
      <c r="Z329" s="27">
        <v>1.2845157059182705E-2</v>
      </c>
      <c r="AA329" s="78" t="s">
        <v>48</v>
      </c>
      <c r="AC329" s="27">
        <v>0.57128817898700002</v>
      </c>
      <c r="AD329" s="27">
        <v>0.56191826812099999</v>
      </c>
      <c r="AE329" s="27">
        <v>0.31302622830499999</v>
      </c>
      <c r="AF329" s="27">
        <v>0.182648547893</v>
      </c>
      <c r="AG329" s="27">
        <v>0.18872508650299999</v>
      </c>
      <c r="AH329" s="27">
        <v>0.16436103205899999</v>
      </c>
      <c r="AI329" s="27">
        <v>3.7031307537999998E-2</v>
      </c>
      <c r="AJ329" s="27">
        <v>5.5837689532099999E-3</v>
      </c>
      <c r="AM329" s="36"/>
    </row>
    <row r="330" spans="2:39" x14ac:dyDescent="0.2">
      <c r="B330" t="s">
        <v>258</v>
      </c>
      <c r="C330" s="20">
        <v>74619</v>
      </c>
      <c r="D330" s="29">
        <v>0.15078499807396945</v>
      </c>
      <c r="E330" s="29">
        <v>0.16564999686416979</v>
      </c>
      <c r="F330" s="29">
        <v>6.7232659939322884E-2</v>
      </c>
      <c r="G330" s="29">
        <v>0.32906235059654471</v>
      </c>
      <c r="H330" s="29">
        <v>0.14060769817832863</v>
      </c>
      <c r="I330" s="29">
        <v>2.7326544206924614E-2</v>
      </c>
      <c r="J330" s="29">
        <v>0</v>
      </c>
      <c r="K330" s="29">
        <v>6.2372630476415288E-2</v>
      </c>
      <c r="L330" s="29">
        <v>5.6963121664324629E-2</v>
      </c>
      <c r="M330" s="27">
        <v>0.52746066549299464</v>
      </c>
      <c r="N330" s="27" t="s">
        <v>48</v>
      </c>
      <c r="O330" s="78" t="s">
        <v>2</v>
      </c>
      <c r="Q330" t="s">
        <v>258</v>
      </c>
      <c r="R330" s="27">
        <v>0.15079143270916437</v>
      </c>
      <c r="S330" s="27">
        <v>0.16565461520871974</v>
      </c>
      <c r="T330" s="27">
        <v>6.7227317767219699E-2</v>
      </c>
      <c r="U330" s="27">
        <v>0.32904799410554131</v>
      </c>
      <c r="V330" s="27">
        <v>0.14060316573083667</v>
      </c>
      <c r="W330" s="27">
        <v>2.7338092939353135E-2</v>
      </c>
      <c r="X330" s="27">
        <v>0</v>
      </c>
      <c r="Y330" s="27">
        <v>6.2374552198988797E-2</v>
      </c>
      <c r="Z330" s="27">
        <v>5.6962829340176324E-2</v>
      </c>
      <c r="AA330" s="78" t="s">
        <v>48</v>
      </c>
      <c r="AC330" s="27">
        <v>0.52432259574899998</v>
      </c>
      <c r="AD330" s="27">
        <v>0.55275530695300001</v>
      </c>
      <c r="AE330" s="27">
        <v>0.28628433483999999</v>
      </c>
      <c r="AF330" s="27">
        <v>0.208064031368</v>
      </c>
      <c r="AG330" s="27">
        <v>0.22342394547800001</v>
      </c>
      <c r="AH330" s="27">
        <v>0.14945179048599999</v>
      </c>
      <c r="AI330" s="27">
        <v>4.8033122876799998E-2</v>
      </c>
      <c r="AJ330" s="27">
        <v>7.9261051027000005E-3</v>
      </c>
      <c r="AM330" s="36"/>
    </row>
    <row r="331" spans="2:39" x14ac:dyDescent="0.2">
      <c r="B331" t="s">
        <v>600</v>
      </c>
      <c r="C331" s="20">
        <v>77217</v>
      </c>
      <c r="D331" s="29">
        <v>0.15025479168259029</v>
      </c>
      <c r="E331" s="29">
        <v>0.14877352549471753</v>
      </c>
      <c r="F331" s="29">
        <v>6.9604616883230122E-2</v>
      </c>
      <c r="G331" s="29">
        <v>0.34272426676175577</v>
      </c>
      <c r="H331" s="29">
        <v>0.14868951088255064</v>
      </c>
      <c r="I331" s="29">
        <v>0.13995328829515555</v>
      </c>
      <c r="J331" s="29">
        <v>0</v>
      </c>
      <c r="K331" s="29">
        <v>0</v>
      </c>
      <c r="L331" s="29">
        <v>0</v>
      </c>
      <c r="M331" s="27">
        <v>0.5289599293525491</v>
      </c>
      <c r="N331" s="27" t="s">
        <v>48</v>
      </c>
      <c r="O331" s="78" t="s">
        <v>2</v>
      </c>
      <c r="Q331" t="s">
        <v>600</v>
      </c>
      <c r="R331" s="27">
        <v>0.15025462736264814</v>
      </c>
      <c r="S331" s="27">
        <v>0.14878562334737047</v>
      </c>
      <c r="T331" s="27">
        <v>6.9606306923905598E-2</v>
      </c>
      <c r="U331" s="27">
        <v>0.34271863676427383</v>
      </c>
      <c r="V331" s="27">
        <v>0.14868768974635196</v>
      </c>
      <c r="W331" s="27">
        <v>0.13994711585545</v>
      </c>
      <c r="X331" s="27">
        <v>0</v>
      </c>
      <c r="Y331" s="27">
        <v>0</v>
      </c>
      <c r="Z331" s="27">
        <v>0</v>
      </c>
      <c r="AA331" s="78" t="s">
        <v>48</v>
      </c>
      <c r="AC331" s="27">
        <v>0.50871530067899995</v>
      </c>
      <c r="AD331" s="27">
        <v>0.53786493026600002</v>
      </c>
      <c r="AE331" s="27">
        <v>0.27353816439</v>
      </c>
      <c r="AF331" s="27">
        <v>0.26933054980400001</v>
      </c>
      <c r="AG331" s="27">
        <v>0.23953743403700001</v>
      </c>
      <c r="AH331" s="27">
        <v>0.15195274547099999</v>
      </c>
      <c r="AI331" s="27">
        <v>5.5855354525799997E-2</v>
      </c>
      <c r="AJ331" s="27">
        <v>1.43669832394E-2</v>
      </c>
      <c r="AM331" s="36"/>
    </row>
    <row r="332" spans="2:39" x14ac:dyDescent="0.2">
      <c r="B332" t="s">
        <v>259</v>
      </c>
      <c r="C332" s="20">
        <v>76417</v>
      </c>
      <c r="D332" s="29">
        <v>0.24913483719918239</v>
      </c>
      <c r="E332" s="29">
        <v>0.25992252924030812</v>
      </c>
      <c r="F332" s="29">
        <v>8.9585972165855066E-2</v>
      </c>
      <c r="G332" s="29">
        <v>0.25120643321338199</v>
      </c>
      <c r="H332" s="29">
        <v>0.1233270212335206</v>
      </c>
      <c r="I332" s="29">
        <v>1.2478774294014467E-2</v>
      </c>
      <c r="J332" s="29">
        <v>0</v>
      </c>
      <c r="K332" s="29">
        <v>0</v>
      </c>
      <c r="L332" s="29">
        <v>1.4344432653737383E-2</v>
      </c>
      <c r="M332" s="27">
        <v>0.69875563755946968</v>
      </c>
      <c r="N332" s="27" t="s">
        <v>2</v>
      </c>
      <c r="O332" s="78" t="s">
        <v>2</v>
      </c>
      <c r="Q332" t="s">
        <v>259</v>
      </c>
      <c r="R332" s="27">
        <v>0.24913384647077552</v>
      </c>
      <c r="S332" s="27">
        <v>0.25992096934284697</v>
      </c>
      <c r="T332" s="27">
        <v>8.9593048298593547E-2</v>
      </c>
      <c r="U332" s="27">
        <v>0.25121261494091429</v>
      </c>
      <c r="V332" s="27">
        <v>0.123321534917692</v>
      </c>
      <c r="W332" s="27">
        <v>1.2472610820832631E-2</v>
      </c>
      <c r="X332" s="27">
        <v>0</v>
      </c>
      <c r="Y332" s="27">
        <v>0</v>
      </c>
      <c r="Z332" s="27">
        <v>1.4345375208345038E-2</v>
      </c>
      <c r="AA332" s="78" t="s">
        <v>2</v>
      </c>
      <c r="AC332" s="27">
        <v>0.56201676417500002</v>
      </c>
      <c r="AD332" s="27">
        <v>0.56158842416499999</v>
      </c>
      <c r="AE332" s="27">
        <v>0.32120537548400002</v>
      </c>
      <c r="AF332" s="27">
        <v>0.18357079707499999</v>
      </c>
      <c r="AG332" s="27">
        <v>0.168622628463</v>
      </c>
      <c r="AH332" s="27">
        <v>0.17472980046299999</v>
      </c>
      <c r="AI332" s="27">
        <v>5.2904432824400001E-2</v>
      </c>
      <c r="AJ332" s="27">
        <v>1.6239295166399999E-2</v>
      </c>
      <c r="AM332" s="36"/>
    </row>
    <row r="333" spans="2:39" x14ac:dyDescent="0.2">
      <c r="B333" t="s">
        <v>260</v>
      </c>
      <c r="C333" s="20">
        <v>73959</v>
      </c>
      <c r="D333" s="29">
        <v>0.37092800821752203</v>
      </c>
      <c r="E333" s="29">
        <v>2.7625068277991952E-2</v>
      </c>
      <c r="F333" s="29">
        <v>0.44095661767672967</v>
      </c>
      <c r="G333" s="29">
        <v>9.989550082018947E-2</v>
      </c>
      <c r="H333" s="29">
        <v>3.3248004824555949E-2</v>
      </c>
      <c r="I333" s="29">
        <v>3.5616784902990617E-3</v>
      </c>
      <c r="J333" s="29">
        <v>0</v>
      </c>
      <c r="K333" s="29">
        <v>0</v>
      </c>
      <c r="L333" s="29">
        <v>2.3785121692711794E-2</v>
      </c>
      <c r="M333" s="27">
        <v>0.64734196738221383</v>
      </c>
      <c r="N333" s="27" t="s">
        <v>3</v>
      </c>
      <c r="O333" s="78" t="s">
        <v>3</v>
      </c>
      <c r="Q333" t="s">
        <v>260</v>
      </c>
      <c r="R333" s="27">
        <v>0.29896821086929276</v>
      </c>
      <c r="S333" s="27">
        <v>0.12513054012281213</v>
      </c>
      <c r="T333" s="27">
        <v>0.27388362086971052</v>
      </c>
      <c r="U333" s="27">
        <v>0.17486110530932789</v>
      </c>
      <c r="V333" s="27">
        <v>9.6014871130790755E-2</v>
      </c>
      <c r="W333" s="27">
        <v>7.3520197167801496E-3</v>
      </c>
      <c r="X333" s="27">
        <v>0</v>
      </c>
      <c r="Y333" s="27">
        <v>0</v>
      </c>
      <c r="Z333" s="27">
        <v>2.3789631981285767E-2</v>
      </c>
      <c r="AA333" s="78" t="s">
        <v>1</v>
      </c>
      <c r="AC333" s="27">
        <v>0.519638163692</v>
      </c>
      <c r="AD333" s="27">
        <v>0.54850187307099996</v>
      </c>
      <c r="AE333" s="27">
        <v>0.33167645017699998</v>
      </c>
      <c r="AF333" s="27">
        <v>0.26703896906199998</v>
      </c>
      <c r="AG333" s="27">
        <v>0.16960227454599999</v>
      </c>
      <c r="AH333" s="27">
        <v>0.14885955763299999</v>
      </c>
      <c r="AI333" s="27">
        <v>6.0572326253199998E-2</v>
      </c>
      <c r="AJ333" s="27">
        <v>2.5076395169399999E-2</v>
      </c>
      <c r="AM333" s="36"/>
    </row>
    <row r="334" spans="2:39" x14ac:dyDescent="0.2">
      <c r="B334" t="s">
        <v>601</v>
      </c>
      <c r="C334" s="20">
        <v>77916</v>
      </c>
      <c r="D334" s="29">
        <v>0.41399233906320371</v>
      </c>
      <c r="E334" s="29">
        <v>7.621383226719268E-2</v>
      </c>
      <c r="F334" s="29">
        <v>6.895226942989785E-2</v>
      </c>
      <c r="G334" s="29">
        <v>0.33726885745192764</v>
      </c>
      <c r="H334" s="29">
        <v>7.6848658783921137E-2</v>
      </c>
      <c r="I334" s="29">
        <v>7.5463449292574175E-3</v>
      </c>
      <c r="J334" s="29">
        <v>0</v>
      </c>
      <c r="K334" s="29">
        <v>0</v>
      </c>
      <c r="L334" s="29">
        <v>1.9177698074599746E-2</v>
      </c>
      <c r="M334" s="27">
        <v>0.65327377895888272</v>
      </c>
      <c r="N334" s="27" t="s">
        <v>1</v>
      </c>
      <c r="O334" s="78" t="s">
        <v>1</v>
      </c>
      <c r="Q334" t="s">
        <v>601</v>
      </c>
      <c r="R334" s="27">
        <v>0.26062868369351672</v>
      </c>
      <c r="S334" s="27">
        <v>0.13548133595284872</v>
      </c>
      <c r="T334" s="27">
        <v>0.1430451866404715</v>
      </c>
      <c r="U334" s="27">
        <v>0.30917485265225936</v>
      </c>
      <c r="V334" s="27">
        <v>0.12361493123772102</v>
      </c>
      <c r="W334" s="27">
        <v>8.8801571709233793E-3</v>
      </c>
      <c r="X334" s="27">
        <v>0</v>
      </c>
      <c r="Y334" s="27">
        <v>0</v>
      </c>
      <c r="Z334" s="27">
        <v>1.9174852652259333E-2</v>
      </c>
      <c r="AA334" s="78" t="s">
        <v>48</v>
      </c>
      <c r="AC334" s="27">
        <v>0.54127356379000002</v>
      </c>
      <c r="AD334" s="27">
        <v>0.55133534881099999</v>
      </c>
      <c r="AE334" s="27">
        <v>0.32533374710200003</v>
      </c>
      <c r="AF334" s="27">
        <v>0.17735836491000001</v>
      </c>
      <c r="AG334" s="27">
        <v>0.186930385964</v>
      </c>
      <c r="AH334" s="27">
        <v>0.154333453772</v>
      </c>
      <c r="AI334" s="27">
        <v>3.4355003480700003E-2</v>
      </c>
      <c r="AJ334" s="27">
        <v>1.59198963794E-2</v>
      </c>
      <c r="AM334" s="36"/>
    </row>
    <row r="335" spans="2:39" x14ac:dyDescent="0.2">
      <c r="B335" t="s">
        <v>261</v>
      </c>
      <c r="C335" s="20">
        <v>76775</v>
      </c>
      <c r="D335" s="29">
        <v>6.4629258170399662E-2</v>
      </c>
      <c r="E335" s="29">
        <v>0.26614505171525582</v>
      </c>
      <c r="F335" s="29">
        <v>2.4525519590134957E-2</v>
      </c>
      <c r="G335" s="29">
        <v>0.55535574654009812</v>
      </c>
      <c r="H335" s="29">
        <v>6.2055524363810947E-2</v>
      </c>
      <c r="I335" s="29">
        <v>1.2536057845960222E-2</v>
      </c>
      <c r="J335" s="29">
        <v>0</v>
      </c>
      <c r="K335" s="29">
        <v>0</v>
      </c>
      <c r="L335" s="29">
        <v>1.4752841774340239E-2</v>
      </c>
      <c r="M335" s="27">
        <v>0.58788069381313557</v>
      </c>
      <c r="N335" s="27" t="s">
        <v>48</v>
      </c>
      <c r="O335" s="78" t="s">
        <v>2</v>
      </c>
      <c r="Q335" t="s">
        <v>261</v>
      </c>
      <c r="R335" s="27">
        <v>0.10517336878254127</v>
      </c>
      <c r="S335" s="27">
        <v>0.18958679517004542</v>
      </c>
      <c r="T335" s="27">
        <v>4.4976182563420848E-2</v>
      </c>
      <c r="U335" s="27">
        <v>0.51662789409549126</v>
      </c>
      <c r="V335" s="27">
        <v>0.1088512241054614</v>
      </c>
      <c r="W335" s="27">
        <v>2.0028802481444556E-2</v>
      </c>
      <c r="X335" s="27">
        <v>0</v>
      </c>
      <c r="Y335" s="27">
        <v>0</v>
      </c>
      <c r="Z335" s="27">
        <v>1.4755732801595214E-2</v>
      </c>
      <c r="AA335" s="78" t="s">
        <v>48</v>
      </c>
      <c r="AC335" s="27">
        <v>0.57820498308299995</v>
      </c>
      <c r="AD335" s="27">
        <v>0.56557060688600003</v>
      </c>
      <c r="AE335" s="27">
        <v>0.30917058466000003</v>
      </c>
      <c r="AF335" s="27">
        <v>0.181587588248</v>
      </c>
      <c r="AG335" s="27">
        <v>0.205172888282</v>
      </c>
      <c r="AH335" s="27">
        <v>0.16486040529900001</v>
      </c>
      <c r="AI335" s="27">
        <v>4.5047455899500002E-2</v>
      </c>
      <c r="AJ335" s="27">
        <v>2.5602246789099999E-2</v>
      </c>
      <c r="AM335" s="36"/>
    </row>
    <row r="336" spans="2:39" x14ac:dyDescent="0.2">
      <c r="B336" t="s">
        <v>262</v>
      </c>
      <c r="C336" s="20">
        <v>78281</v>
      </c>
      <c r="D336" s="29">
        <v>0.41212618847255489</v>
      </c>
      <c r="E336" s="29">
        <v>6.8669303345116853E-2</v>
      </c>
      <c r="F336" s="29">
        <v>4.2695274198336158E-2</v>
      </c>
      <c r="G336" s="29">
        <v>0.4217918887949868</v>
      </c>
      <c r="H336" s="29">
        <v>4.3519674599679016E-2</v>
      </c>
      <c r="I336" s="29">
        <v>4.8020406515107018E-3</v>
      </c>
      <c r="J336" s="29">
        <v>0</v>
      </c>
      <c r="K336" s="29">
        <v>0</v>
      </c>
      <c r="L336" s="29">
        <v>6.3956299378155751E-3</v>
      </c>
      <c r="M336" s="27">
        <v>0.66912836139063492</v>
      </c>
      <c r="N336" s="27" t="s">
        <v>48</v>
      </c>
      <c r="O336" s="78" t="s">
        <v>1</v>
      </c>
      <c r="Q336" t="s">
        <v>262</v>
      </c>
      <c r="R336" s="27">
        <v>0.30490645284459716</v>
      </c>
      <c r="S336" s="27">
        <v>0.12206949217258496</v>
      </c>
      <c r="T336" s="27">
        <v>8.8564337533409698E-2</v>
      </c>
      <c r="U336" s="27">
        <v>0.40240549828178696</v>
      </c>
      <c r="V336" s="27">
        <v>7.000763650248186E-2</v>
      </c>
      <c r="W336" s="27">
        <v>5.6510118365788471E-3</v>
      </c>
      <c r="X336" s="27">
        <v>0</v>
      </c>
      <c r="Y336" s="27">
        <v>0</v>
      </c>
      <c r="Z336" s="27">
        <v>6.3955708285605194E-3</v>
      </c>
      <c r="AA336" s="78" t="s">
        <v>48</v>
      </c>
      <c r="AC336" s="27">
        <v>0.55737275068900005</v>
      </c>
      <c r="AD336" s="27">
        <v>0.54364823602199996</v>
      </c>
      <c r="AE336" s="27">
        <v>0.35909001735700002</v>
      </c>
      <c r="AF336" s="27">
        <v>0.17486183384000001</v>
      </c>
      <c r="AG336" s="27">
        <v>0.15507101540099999</v>
      </c>
      <c r="AH336" s="27">
        <v>0.184916815574</v>
      </c>
      <c r="AI336" s="27">
        <v>3.15886372574E-2</v>
      </c>
      <c r="AJ336" s="27">
        <v>1.4500636938099999E-2</v>
      </c>
      <c r="AM336" s="36"/>
    </row>
    <row r="337" spans="2:39" x14ac:dyDescent="0.2">
      <c r="B337" t="s">
        <v>263</v>
      </c>
      <c r="C337" s="20">
        <v>85055</v>
      </c>
      <c r="D337" s="29">
        <v>8.538948481066623E-2</v>
      </c>
      <c r="E337" s="29">
        <v>0.20417102682839855</v>
      </c>
      <c r="F337" s="29">
        <v>5.7535443311271361E-2</v>
      </c>
      <c r="G337" s="29">
        <v>0.27559538733740363</v>
      </c>
      <c r="H337" s="29">
        <v>0.30216393210399273</v>
      </c>
      <c r="I337" s="29">
        <v>3.7524104060819123E-2</v>
      </c>
      <c r="J337" s="29">
        <v>0</v>
      </c>
      <c r="K337" s="29">
        <v>2.8185608524437529E-2</v>
      </c>
      <c r="L337" s="29">
        <v>9.4350130230108683E-3</v>
      </c>
      <c r="M337" s="27">
        <v>0.49974587820292449</v>
      </c>
      <c r="N337" s="27" t="s">
        <v>6</v>
      </c>
      <c r="O337" s="78" t="s">
        <v>2</v>
      </c>
      <c r="Q337" t="s">
        <v>263</v>
      </c>
      <c r="R337" s="27">
        <v>8.5399708276478609E-2</v>
      </c>
      <c r="S337" s="27">
        <v>0.20415941278878277</v>
      </c>
      <c r="T337" s="27">
        <v>5.7544817202277325E-2</v>
      </c>
      <c r="U337" s="27">
        <v>0.27558462334729217</v>
      </c>
      <c r="V337" s="27">
        <v>0.30216910553804172</v>
      </c>
      <c r="W337" s="27">
        <v>3.7524114242695146E-2</v>
      </c>
      <c r="X337" s="27">
        <v>0</v>
      </c>
      <c r="Y337" s="27">
        <v>2.818425634028137E-2</v>
      </c>
      <c r="Z337" s="27">
        <v>9.433962264150943E-3</v>
      </c>
      <c r="AA337" s="78" t="s">
        <v>6</v>
      </c>
      <c r="AC337" s="27">
        <v>0.50427720721000002</v>
      </c>
      <c r="AD337" s="27">
        <v>0.53659905783899997</v>
      </c>
      <c r="AE337" s="27">
        <v>0.23081740040000001</v>
      </c>
      <c r="AF337" s="27">
        <v>0.33298845993699999</v>
      </c>
      <c r="AG337" s="27">
        <v>0.27260613676899997</v>
      </c>
      <c r="AH337" s="27">
        <v>0.13243115791099999</v>
      </c>
      <c r="AI337" s="27">
        <v>6.2856549491599994E-2</v>
      </c>
      <c r="AJ337" s="27">
        <v>4.1158715617500001E-2</v>
      </c>
      <c r="AM337" s="36"/>
    </row>
    <row r="338" spans="2:39" x14ac:dyDescent="0.2">
      <c r="B338" t="s">
        <v>602</v>
      </c>
      <c r="C338" s="20">
        <v>72605</v>
      </c>
      <c r="D338" s="29">
        <v>6.2330086086569647E-2</v>
      </c>
      <c r="E338" s="29">
        <v>0.1906898615681106</v>
      </c>
      <c r="F338" s="29">
        <v>3.4949042655313713E-2</v>
      </c>
      <c r="G338" s="29">
        <v>0.16903348804261703</v>
      </c>
      <c r="H338" s="29">
        <v>0.42134270903626636</v>
      </c>
      <c r="I338" s="29">
        <v>5.5819623372751717E-2</v>
      </c>
      <c r="J338" s="29">
        <v>0</v>
      </c>
      <c r="K338" s="29">
        <v>5.779726375927987E-2</v>
      </c>
      <c r="L338" s="29">
        <v>8.0379254790911101E-3</v>
      </c>
      <c r="M338" s="27">
        <v>0.42404770896133914</v>
      </c>
      <c r="N338" s="27" t="s">
        <v>6</v>
      </c>
      <c r="O338" s="78" t="s">
        <v>2</v>
      </c>
      <c r="Q338" t="s">
        <v>602</v>
      </c>
      <c r="R338" s="27">
        <v>6.2331503556696005E-2</v>
      </c>
      <c r="S338" s="27">
        <v>0.19069737226751551</v>
      </c>
      <c r="T338" s="27">
        <v>3.4949816480982235E-2</v>
      </c>
      <c r="U338" s="27">
        <v>0.16903238379835644</v>
      </c>
      <c r="V338" s="27">
        <v>0.4213466722967486</v>
      </c>
      <c r="W338" s="27">
        <v>5.583525514015656E-2</v>
      </c>
      <c r="X338" s="27">
        <v>0</v>
      </c>
      <c r="Y338" s="27">
        <v>5.7784129665118394E-2</v>
      </c>
      <c r="Z338" s="27">
        <v>8.0228667944262193E-3</v>
      </c>
      <c r="AA338" s="78" t="s">
        <v>6</v>
      </c>
      <c r="AC338" s="27">
        <v>0.46683325912899998</v>
      </c>
      <c r="AD338" s="27">
        <v>0.52087359005</v>
      </c>
      <c r="AE338" s="27">
        <v>0.195952721537</v>
      </c>
      <c r="AF338" s="27">
        <v>0.344946734064</v>
      </c>
      <c r="AG338" s="27">
        <v>0.28137493980700001</v>
      </c>
      <c r="AH338" s="27">
        <v>0.12221188814800001</v>
      </c>
      <c r="AI338" s="27">
        <v>5.1440982298600002E-2</v>
      </c>
      <c r="AJ338" s="27">
        <v>4.9625663294900001E-2</v>
      </c>
      <c r="AM338" s="36"/>
    </row>
    <row r="339" spans="2:39" x14ac:dyDescent="0.2">
      <c r="B339" t="s">
        <v>264</v>
      </c>
      <c r="C339" s="20">
        <v>70550</v>
      </c>
      <c r="D339" s="29">
        <v>5.9453224255929825E-2</v>
      </c>
      <c r="E339" s="29">
        <v>0.27790445994370877</v>
      </c>
      <c r="F339" s="29">
        <v>9.209158541109054E-2</v>
      </c>
      <c r="G339" s="29">
        <v>0.12837366685715751</v>
      </c>
      <c r="H339" s="29">
        <v>0.380631809391206</v>
      </c>
      <c r="I339" s="29">
        <v>3.065972234272081E-2</v>
      </c>
      <c r="J339" s="29">
        <v>0</v>
      </c>
      <c r="K339" s="29">
        <v>2.841853392633972E-2</v>
      </c>
      <c r="L339" s="29">
        <v>2.4669978718468563E-3</v>
      </c>
      <c r="M339" s="27">
        <v>0.61937783199376995</v>
      </c>
      <c r="N339" s="27" t="s">
        <v>6</v>
      </c>
      <c r="O339" s="78" t="s">
        <v>2</v>
      </c>
      <c r="Q339" t="s">
        <v>264</v>
      </c>
      <c r="R339" s="27">
        <v>5.9452161376690543E-2</v>
      </c>
      <c r="S339" s="27">
        <v>0.27790109613492298</v>
      </c>
      <c r="T339" s="27">
        <v>9.2084487059200443E-2</v>
      </c>
      <c r="U339" s="27">
        <v>0.12837822375798072</v>
      </c>
      <c r="V339" s="27">
        <v>0.38062655896015929</v>
      </c>
      <c r="W339" s="27">
        <v>3.0664317261264559E-2</v>
      </c>
      <c r="X339" s="27">
        <v>0</v>
      </c>
      <c r="Y339" s="27">
        <v>2.8421703013798944E-2</v>
      </c>
      <c r="Z339" s="27">
        <v>2.4714524359825169E-3</v>
      </c>
      <c r="AA339" s="78" t="s">
        <v>6</v>
      </c>
      <c r="AC339" s="27">
        <v>0.49482691467200002</v>
      </c>
      <c r="AD339" s="27">
        <v>0.54452343061200004</v>
      </c>
      <c r="AE339" s="27">
        <v>0.236652397845</v>
      </c>
      <c r="AF339" s="27">
        <v>0.30182143857999999</v>
      </c>
      <c r="AG339" s="27">
        <v>0.2302128564</v>
      </c>
      <c r="AH339" s="27">
        <v>0.13607213532599999</v>
      </c>
      <c r="AI339" s="27">
        <v>5.1793874190599998E-2</v>
      </c>
      <c r="AJ339" s="27">
        <v>6.5628032186600002E-2</v>
      </c>
      <c r="AM339" s="36"/>
    </row>
    <row r="340" spans="2:39" x14ac:dyDescent="0.2">
      <c r="B340" t="s">
        <v>265</v>
      </c>
      <c r="C340" s="20">
        <v>73736</v>
      </c>
      <c r="D340" s="29">
        <v>0.21821832934390914</v>
      </c>
      <c r="E340" s="29">
        <v>0.18939708968761179</v>
      </c>
      <c r="F340" s="29">
        <v>3.8822343812221785E-2</v>
      </c>
      <c r="G340" s="29">
        <v>0.42217104771837577</v>
      </c>
      <c r="H340" s="29">
        <v>9.9134979856961777E-2</v>
      </c>
      <c r="I340" s="29">
        <v>1.566719291145148E-2</v>
      </c>
      <c r="J340" s="29">
        <v>0</v>
      </c>
      <c r="K340" s="29">
        <v>0</v>
      </c>
      <c r="L340" s="29">
        <v>1.6589016669468295E-2</v>
      </c>
      <c r="M340" s="27">
        <v>0.55397643508638217</v>
      </c>
      <c r="N340" s="27" t="s">
        <v>48</v>
      </c>
      <c r="O340" s="78" t="s">
        <v>2</v>
      </c>
      <c r="Q340" t="s">
        <v>265</v>
      </c>
      <c r="R340" s="27">
        <v>0.21822365844104974</v>
      </c>
      <c r="S340" s="27">
        <v>0.18938503721112418</v>
      </c>
      <c r="T340" s="27">
        <v>3.8826870348609481E-2</v>
      </c>
      <c r="U340" s="27">
        <v>0.42217489228358795</v>
      </c>
      <c r="V340" s="27">
        <v>9.9123580101840969E-2</v>
      </c>
      <c r="W340" s="27">
        <v>1.5667841754798278E-2</v>
      </c>
      <c r="X340" s="27">
        <v>0</v>
      </c>
      <c r="Y340" s="27">
        <v>0</v>
      </c>
      <c r="Z340" s="27">
        <v>1.6598119858989423E-2</v>
      </c>
      <c r="AA340" s="78" t="s">
        <v>48</v>
      </c>
      <c r="AC340" s="27">
        <v>0.57252976187899995</v>
      </c>
      <c r="AD340" s="27">
        <v>0.55828645610500005</v>
      </c>
      <c r="AE340" s="27">
        <v>0.31750590299699999</v>
      </c>
      <c r="AF340" s="27">
        <v>0.16811655811699999</v>
      </c>
      <c r="AG340" s="27">
        <v>0.21455215763400001</v>
      </c>
      <c r="AH340" s="27">
        <v>0.17169607345400001</v>
      </c>
      <c r="AI340" s="27">
        <v>3.5796602203000003E-2</v>
      </c>
      <c r="AJ340" s="27">
        <v>5.5643229661600001E-3</v>
      </c>
      <c r="AM340" s="36"/>
    </row>
    <row r="341" spans="2:39" x14ac:dyDescent="0.2">
      <c r="B341" t="s">
        <v>603</v>
      </c>
      <c r="C341" s="20">
        <v>72181</v>
      </c>
      <c r="D341" s="29">
        <v>0.24307543806805731</v>
      </c>
      <c r="E341" s="29">
        <v>7.7917352575267593E-2</v>
      </c>
      <c r="F341" s="29">
        <v>0.29685915749881453</v>
      </c>
      <c r="G341" s="29">
        <v>0.27853916061699879</v>
      </c>
      <c r="H341" s="29">
        <v>7.5491136116797641E-2</v>
      </c>
      <c r="I341" s="29">
        <v>1.0176474810616046E-2</v>
      </c>
      <c r="J341" s="29">
        <v>0</v>
      </c>
      <c r="K341" s="29">
        <v>0</v>
      </c>
      <c r="L341" s="29">
        <v>1.7941280313448042E-2</v>
      </c>
      <c r="M341" s="27">
        <v>0.71520730720139181</v>
      </c>
      <c r="N341" s="27" t="s">
        <v>3</v>
      </c>
      <c r="O341" s="78" t="s">
        <v>3</v>
      </c>
      <c r="Q341" t="s">
        <v>603</v>
      </c>
      <c r="R341" s="27">
        <v>0.24308932065164751</v>
      </c>
      <c r="S341" s="27">
        <v>7.7911008658931094E-2</v>
      </c>
      <c r="T341" s="27">
        <v>0.29686380101892568</v>
      </c>
      <c r="U341" s="27">
        <v>0.27853863587935612</v>
      </c>
      <c r="V341" s="27">
        <v>7.5489607345563023E-2</v>
      </c>
      <c r="W341" s="27">
        <v>1.0169885516145904E-2</v>
      </c>
      <c r="X341" s="27">
        <v>0</v>
      </c>
      <c r="Y341" s="27">
        <v>0</v>
      </c>
      <c r="Z341" s="27">
        <v>1.7937740929430679E-2</v>
      </c>
      <c r="AA341" s="78" t="s">
        <v>3</v>
      </c>
      <c r="AC341" s="27">
        <v>0.56252463734500002</v>
      </c>
      <c r="AD341" s="27">
        <v>0.54218877132999999</v>
      </c>
      <c r="AE341" s="27">
        <v>0.34090528504399997</v>
      </c>
      <c r="AF341" s="27">
        <v>0.19432098268100001</v>
      </c>
      <c r="AG341" s="27">
        <v>0.16872060789000001</v>
      </c>
      <c r="AH341" s="27">
        <v>0.177962663725</v>
      </c>
      <c r="AI341" s="27">
        <v>4.6460776852099997E-2</v>
      </c>
      <c r="AJ341" s="27">
        <v>2.05383760457E-2</v>
      </c>
      <c r="AM341" s="36"/>
    </row>
    <row r="342" spans="2:39" x14ac:dyDescent="0.2">
      <c r="B342" t="s">
        <v>604</v>
      </c>
      <c r="C342" s="20">
        <v>74172</v>
      </c>
      <c r="D342" s="29">
        <v>0.42059505527907276</v>
      </c>
      <c r="E342" s="29">
        <v>8.1071571664395242E-2</v>
      </c>
      <c r="F342" s="29">
        <v>3.0404842239497742E-2</v>
      </c>
      <c r="G342" s="29">
        <v>0.38236431054126813</v>
      </c>
      <c r="H342" s="29">
        <v>5.9065531018102753E-2</v>
      </c>
      <c r="I342" s="29">
        <v>1.2709533255963095E-2</v>
      </c>
      <c r="J342" s="29">
        <v>0</v>
      </c>
      <c r="K342" s="29">
        <v>0</v>
      </c>
      <c r="L342" s="29">
        <v>1.378915600170046E-2</v>
      </c>
      <c r="M342" s="27">
        <v>0.61239267434171873</v>
      </c>
      <c r="N342" s="27" t="s">
        <v>1</v>
      </c>
      <c r="O342" s="78" t="s">
        <v>1</v>
      </c>
      <c r="Q342" t="s">
        <v>604</v>
      </c>
      <c r="R342" s="27">
        <v>0.30572617396473151</v>
      </c>
      <c r="S342" s="27">
        <v>0.14411201373753385</v>
      </c>
      <c r="T342" s="27">
        <v>6.3073773198599831E-2</v>
      </c>
      <c r="U342" s="27">
        <v>0.36331814279109703</v>
      </c>
      <c r="V342" s="27">
        <v>9.5017942452061729E-2</v>
      </c>
      <c r="W342" s="27">
        <v>1.4970389450278494E-2</v>
      </c>
      <c r="X342" s="27">
        <v>0</v>
      </c>
      <c r="Y342" s="27">
        <v>0</v>
      </c>
      <c r="Z342" s="27">
        <v>1.3781564405697553E-2</v>
      </c>
      <c r="AA342" s="78" t="s">
        <v>48</v>
      </c>
      <c r="AC342" s="27">
        <v>0.56110974107199996</v>
      </c>
      <c r="AD342" s="27">
        <v>0.53893360322799999</v>
      </c>
      <c r="AE342" s="27">
        <v>0.34536477377199998</v>
      </c>
      <c r="AF342" s="27">
        <v>0.19509176384400001</v>
      </c>
      <c r="AG342" s="27">
        <v>0.17672597545099999</v>
      </c>
      <c r="AH342" s="27">
        <v>0.18135926655000001</v>
      </c>
      <c r="AI342" s="27">
        <v>5.0593252060400003E-2</v>
      </c>
      <c r="AJ342" s="27">
        <v>1.2804739743100001E-2</v>
      </c>
      <c r="AM342" s="36"/>
    </row>
    <row r="343" spans="2:39" x14ac:dyDescent="0.2">
      <c r="B343" t="s">
        <v>605</v>
      </c>
      <c r="C343" s="20">
        <v>73659</v>
      </c>
      <c r="D343" s="29">
        <v>0.42981285408004893</v>
      </c>
      <c r="E343" s="29">
        <v>8.5180640825462714E-2</v>
      </c>
      <c r="F343" s="29">
        <v>5.279245307280668E-2</v>
      </c>
      <c r="G343" s="29">
        <v>0.35756215783356793</v>
      </c>
      <c r="H343" s="29">
        <v>5.6294329348391813E-2</v>
      </c>
      <c r="I343" s="29">
        <v>9.1535467054152542E-3</v>
      </c>
      <c r="J343" s="29">
        <v>0</v>
      </c>
      <c r="K343" s="29">
        <v>0</v>
      </c>
      <c r="L343" s="29">
        <v>9.2040181343064926E-3</v>
      </c>
      <c r="M343" s="27">
        <v>0.60625927728224438</v>
      </c>
      <c r="N343" s="27" t="s">
        <v>1</v>
      </c>
      <c r="O343" s="78" t="s">
        <v>1</v>
      </c>
      <c r="Q343" t="s">
        <v>605</v>
      </c>
      <c r="R343" s="27">
        <v>0.2951832859350158</v>
      </c>
      <c r="S343" s="27">
        <v>0.15142082988109368</v>
      </c>
      <c r="T343" s="27">
        <v>0.10952370289092415</v>
      </c>
      <c r="U343" s="27">
        <v>0.33334079763530916</v>
      </c>
      <c r="V343" s="27">
        <v>9.0556911570414497E-2</v>
      </c>
      <c r="W343" s="27">
        <v>1.0770987751080457E-2</v>
      </c>
      <c r="X343" s="27">
        <v>0</v>
      </c>
      <c r="Y343" s="27">
        <v>0</v>
      </c>
      <c r="Z343" s="27">
        <v>9.2034843361623042E-3</v>
      </c>
      <c r="AA343" s="78" t="s">
        <v>48</v>
      </c>
      <c r="AC343" s="27">
        <v>0.54933952845099998</v>
      </c>
      <c r="AD343" s="27">
        <v>0.55182230903200002</v>
      </c>
      <c r="AE343" s="27">
        <v>0.33475939028399998</v>
      </c>
      <c r="AF343" s="27">
        <v>0.22652191553699999</v>
      </c>
      <c r="AG343" s="27">
        <v>0.16777720203400001</v>
      </c>
      <c r="AH343" s="27">
        <v>0.154817751511</v>
      </c>
      <c r="AI343" s="27">
        <v>6.1750177181400003E-2</v>
      </c>
      <c r="AJ343" s="27">
        <v>1.19925712726E-2</v>
      </c>
      <c r="AM343" s="36"/>
    </row>
    <row r="344" spans="2:39" x14ac:dyDescent="0.2">
      <c r="B344" t="s">
        <v>607</v>
      </c>
      <c r="C344" s="20">
        <v>74895</v>
      </c>
      <c r="D344" s="29">
        <v>0.15173337535519965</v>
      </c>
      <c r="E344" s="29">
        <v>0.16054739107439284</v>
      </c>
      <c r="F344" s="29">
        <v>3.7627518011199915E-2</v>
      </c>
      <c r="G344" s="29">
        <v>0.4475974770492317</v>
      </c>
      <c r="H344" s="29">
        <v>0.13683045664939561</v>
      </c>
      <c r="I344" s="29">
        <v>2.9882976747131848E-2</v>
      </c>
      <c r="J344" s="29">
        <v>0</v>
      </c>
      <c r="K344" s="29">
        <v>3.0046893666398105E-2</v>
      </c>
      <c r="L344" s="29">
        <v>5.7339114470505645E-3</v>
      </c>
      <c r="M344" s="27">
        <v>0.50555555567427835</v>
      </c>
      <c r="N344" s="27" t="s">
        <v>48</v>
      </c>
      <c r="O344" s="78" t="s">
        <v>2</v>
      </c>
      <c r="Q344" t="s">
        <v>607</v>
      </c>
      <c r="R344" s="27">
        <v>0.1517272343122755</v>
      </c>
      <c r="S344" s="27">
        <v>0.16054827804774985</v>
      </c>
      <c r="T344" s="27">
        <v>3.7634692583984788E-2</v>
      </c>
      <c r="U344" s="27">
        <v>0.44760194379885909</v>
      </c>
      <c r="V344" s="27">
        <v>0.13683181914219311</v>
      </c>
      <c r="W344" s="27">
        <v>2.9870061271920559E-2</v>
      </c>
      <c r="X344" s="27">
        <v>0</v>
      </c>
      <c r="Y344" s="27">
        <v>3.0054933446017326E-2</v>
      </c>
      <c r="Z344" s="27">
        <v>5.7310373969997885E-3</v>
      </c>
      <c r="AA344" s="78" t="s">
        <v>48</v>
      </c>
      <c r="AC344" s="27">
        <v>0.55948033212799997</v>
      </c>
      <c r="AD344" s="27">
        <v>0.55464565665499999</v>
      </c>
      <c r="AE344" s="27">
        <v>0.265862080685</v>
      </c>
      <c r="AF344" s="27">
        <v>0.20496312259499999</v>
      </c>
      <c r="AG344" s="27">
        <v>0.26700384151099998</v>
      </c>
      <c r="AH344" s="27">
        <v>0.14774604617000001</v>
      </c>
      <c r="AI344" s="27">
        <v>3.46380632896E-2</v>
      </c>
      <c r="AJ344" s="27">
        <v>1.98034471237E-2</v>
      </c>
      <c r="AM344" s="36"/>
    </row>
    <row r="345" spans="2:39" x14ac:dyDescent="0.2">
      <c r="B345" t="s">
        <v>717</v>
      </c>
      <c r="C345" s="20">
        <v>70329</v>
      </c>
      <c r="D345" s="29">
        <v>0.35636919889481461</v>
      </c>
      <c r="E345" s="29">
        <v>0.20044997609156986</v>
      </c>
      <c r="F345" s="29">
        <v>4.5281505772616908E-2</v>
      </c>
      <c r="G345" s="29">
        <v>0.29139195361542053</v>
      </c>
      <c r="H345" s="29">
        <v>7.4754891186327665E-2</v>
      </c>
      <c r="I345" s="29">
        <v>1.4228005969000862E-2</v>
      </c>
      <c r="J345" s="29">
        <v>0</v>
      </c>
      <c r="K345" s="29">
        <v>0</v>
      </c>
      <c r="L345" s="29">
        <v>1.7524468470249594E-2</v>
      </c>
      <c r="M345" s="27">
        <v>0.5318572094955899</v>
      </c>
      <c r="N345" s="27" t="s">
        <v>1</v>
      </c>
      <c r="O345" s="78" t="s">
        <v>2</v>
      </c>
      <c r="Q345" t="s">
        <v>717</v>
      </c>
      <c r="R345" s="27">
        <v>0.32358445169224187</v>
      </c>
      <c r="S345" s="27">
        <v>0.22405496444420681</v>
      </c>
      <c r="T345" s="27">
        <v>5.1729669037052881E-2</v>
      </c>
      <c r="U345" s="27">
        <v>0.28607709993049241</v>
      </c>
      <c r="V345" s="27">
        <v>8.2259530556595198E-2</v>
      </c>
      <c r="W345" s="27">
        <v>1.4756990857081752E-2</v>
      </c>
      <c r="X345" s="27">
        <v>0</v>
      </c>
      <c r="Y345" s="27">
        <v>0</v>
      </c>
      <c r="Z345" s="27">
        <v>1.7537293482329037E-2</v>
      </c>
      <c r="AA345" s="78" t="s">
        <v>1</v>
      </c>
      <c r="AC345" s="27">
        <v>0.56838958927200001</v>
      </c>
      <c r="AD345" s="27">
        <v>0.54557903341799996</v>
      </c>
      <c r="AE345" s="27">
        <v>0.310630497836</v>
      </c>
      <c r="AF345" s="27">
        <v>0.186731750856</v>
      </c>
      <c r="AG345" s="27">
        <v>0.209584658709</v>
      </c>
      <c r="AH345" s="27">
        <v>0.18205552100299999</v>
      </c>
      <c r="AI345" s="27">
        <v>4.6942903926500003E-2</v>
      </c>
      <c r="AJ345" s="27">
        <v>1.03763007133E-2</v>
      </c>
      <c r="AM345" s="36"/>
    </row>
    <row r="346" spans="2:39" x14ac:dyDescent="0.2">
      <c r="B346" t="s">
        <v>608</v>
      </c>
      <c r="C346" s="20">
        <v>81079</v>
      </c>
      <c r="D346" s="29">
        <v>0.22329109618490087</v>
      </c>
      <c r="E346" s="29">
        <v>0.23274441724782108</v>
      </c>
      <c r="F346" s="29">
        <v>0.10889347978521118</v>
      </c>
      <c r="G346" s="29">
        <v>0.24326348531597372</v>
      </c>
      <c r="H346" s="29">
        <v>0.15966382526940504</v>
      </c>
      <c r="I346" s="29">
        <v>1.2353974960861821E-2</v>
      </c>
      <c r="J346" s="29">
        <v>0</v>
      </c>
      <c r="K346" s="29">
        <v>0</v>
      </c>
      <c r="L346" s="29">
        <v>1.9789721235826369E-2</v>
      </c>
      <c r="M346" s="27">
        <v>0.57576741047283009</v>
      </c>
      <c r="N346" s="27" t="s">
        <v>48</v>
      </c>
      <c r="O346" s="78" t="s">
        <v>2</v>
      </c>
      <c r="Q346" t="s">
        <v>608</v>
      </c>
      <c r="R346" s="27">
        <v>0.22329327592485487</v>
      </c>
      <c r="S346" s="27">
        <v>0.23273996958207485</v>
      </c>
      <c r="T346" s="27">
        <v>0.10888331940963519</v>
      </c>
      <c r="U346" s="27">
        <v>0.24325771694192747</v>
      </c>
      <c r="V346" s="27">
        <v>0.15967268598847545</v>
      </c>
      <c r="W346" s="27">
        <v>1.2359959728380781E-2</v>
      </c>
      <c r="X346" s="27">
        <v>0</v>
      </c>
      <c r="Y346" s="27">
        <v>0</v>
      </c>
      <c r="Z346" s="27">
        <v>1.9793072424651371E-2</v>
      </c>
      <c r="AA346" s="78" t="s">
        <v>48</v>
      </c>
      <c r="AC346" s="27">
        <v>0.52050171731999995</v>
      </c>
      <c r="AD346" s="27">
        <v>0.553881803688</v>
      </c>
      <c r="AE346" s="27">
        <v>0.28749244441499999</v>
      </c>
      <c r="AF346" s="27">
        <v>0.205778461316</v>
      </c>
      <c r="AG346" s="27">
        <v>0.223882175052</v>
      </c>
      <c r="AH346" s="27">
        <v>0.14675828698500001</v>
      </c>
      <c r="AI346" s="27">
        <v>3.88432576611E-2</v>
      </c>
      <c r="AJ346" s="27">
        <v>1.51354821427E-2</v>
      </c>
      <c r="AM346" s="36"/>
    </row>
    <row r="347" spans="2:39" x14ac:dyDescent="0.2">
      <c r="B347" t="s">
        <v>266</v>
      </c>
      <c r="C347" s="20">
        <v>70710</v>
      </c>
      <c r="D347" s="29">
        <v>0.23504643706303782</v>
      </c>
      <c r="E347" s="29">
        <v>0.23217075574178289</v>
      </c>
      <c r="F347" s="29">
        <v>9.3236683709088261E-2</v>
      </c>
      <c r="G347" s="29">
        <v>0.26445752380654419</v>
      </c>
      <c r="H347" s="29">
        <v>0.15041192372978993</v>
      </c>
      <c r="I347" s="29">
        <v>1.1232533778468596E-2</v>
      </c>
      <c r="J347" s="29">
        <v>0</v>
      </c>
      <c r="K347" s="29">
        <v>0</v>
      </c>
      <c r="L347" s="29">
        <v>1.3444142171288443E-2</v>
      </c>
      <c r="M347" s="27">
        <v>0.63753189944107458</v>
      </c>
      <c r="N347" s="27" t="s">
        <v>48</v>
      </c>
      <c r="O347" s="78" t="s">
        <v>2</v>
      </c>
      <c r="Q347" t="s">
        <v>266</v>
      </c>
      <c r="R347" s="27">
        <v>0.23504880212954748</v>
      </c>
      <c r="S347" s="27">
        <v>0.23216503992901508</v>
      </c>
      <c r="T347" s="27">
        <v>9.3234250221827866E-2</v>
      </c>
      <c r="U347" s="27">
        <v>0.26446317657497781</v>
      </c>
      <c r="V347" s="27">
        <v>0.15042147293700089</v>
      </c>
      <c r="W347" s="27">
        <v>1.1224489795918367E-2</v>
      </c>
      <c r="X347" s="27">
        <v>0</v>
      </c>
      <c r="Y347" s="27">
        <v>0</v>
      </c>
      <c r="Z347" s="27">
        <v>1.344276841171251E-2</v>
      </c>
      <c r="AA347" s="78" t="s">
        <v>48</v>
      </c>
      <c r="AC347" s="27">
        <v>0.54296294732799999</v>
      </c>
      <c r="AD347" s="27">
        <v>0.55425615543999995</v>
      </c>
      <c r="AE347" s="27">
        <v>0.310782010429</v>
      </c>
      <c r="AF347" s="27">
        <v>0.22542698355400001</v>
      </c>
      <c r="AG347" s="27">
        <v>0.19376673145199999</v>
      </c>
      <c r="AH347" s="27">
        <v>0.16857560961900001</v>
      </c>
      <c r="AI347" s="27">
        <v>6.6754968855699995E-2</v>
      </c>
      <c r="AJ347" s="27">
        <v>9.0322952023700002E-3</v>
      </c>
      <c r="AM347" s="36"/>
    </row>
    <row r="348" spans="2:39" x14ac:dyDescent="0.2">
      <c r="B348" t="s">
        <v>267</v>
      </c>
      <c r="C348" s="20">
        <v>77270</v>
      </c>
      <c r="D348" s="29">
        <v>0.12002768056871013</v>
      </c>
      <c r="E348" s="29">
        <v>0.25864167478000311</v>
      </c>
      <c r="F348" s="29">
        <v>7.2866485132253411E-2</v>
      </c>
      <c r="G348" s="29">
        <v>0.25796051549603949</v>
      </c>
      <c r="H348" s="29">
        <v>0.2439496124903005</v>
      </c>
      <c r="I348" s="29">
        <v>1.9284594039232029E-2</v>
      </c>
      <c r="J348" s="29">
        <v>0</v>
      </c>
      <c r="K348" s="29">
        <v>2.0461455505754005E-2</v>
      </c>
      <c r="L348" s="29">
        <v>6.8079819877073355E-3</v>
      </c>
      <c r="M348" s="27">
        <v>0.59892958637145721</v>
      </c>
      <c r="N348" s="27" t="s">
        <v>2</v>
      </c>
      <c r="O348" s="78" t="s">
        <v>2</v>
      </c>
      <c r="Q348" t="s">
        <v>267</v>
      </c>
      <c r="R348" s="27">
        <v>0.1200328442706195</v>
      </c>
      <c r="S348" s="27">
        <v>0.25864863112858966</v>
      </c>
      <c r="T348" s="27">
        <v>7.2862421400635272E-2</v>
      </c>
      <c r="U348" s="27">
        <v>0.25795717279975799</v>
      </c>
      <c r="V348" s="27">
        <v>0.24395514164091706</v>
      </c>
      <c r="W348" s="27">
        <v>1.9274400916182287E-2</v>
      </c>
      <c r="X348" s="27">
        <v>0</v>
      </c>
      <c r="Y348" s="27">
        <v>2.0462844918861686E-2</v>
      </c>
      <c r="Z348" s="27">
        <v>6.8065429244365695E-3</v>
      </c>
      <c r="AA348" s="78" t="s">
        <v>2</v>
      </c>
      <c r="AC348" s="27">
        <v>0.51040285295700005</v>
      </c>
      <c r="AD348" s="27">
        <v>0.55821968965199997</v>
      </c>
      <c r="AE348" s="27">
        <v>0.25820634261600001</v>
      </c>
      <c r="AF348" s="27">
        <v>0.32216714960499998</v>
      </c>
      <c r="AG348" s="27">
        <v>0.22895691388600001</v>
      </c>
      <c r="AH348" s="27">
        <v>0.140316652953</v>
      </c>
      <c r="AI348" s="27">
        <v>7.8342225683899994E-2</v>
      </c>
      <c r="AJ348" s="27">
        <v>2.9754040136500001E-2</v>
      </c>
      <c r="AM348" s="36"/>
    </row>
    <row r="349" spans="2:39" x14ac:dyDescent="0.2">
      <c r="B349" t="s">
        <v>268</v>
      </c>
      <c r="C349" s="20">
        <v>76114</v>
      </c>
      <c r="D349" s="29">
        <v>0.23858664861130835</v>
      </c>
      <c r="E349" s="29">
        <v>0.22256734662983207</v>
      </c>
      <c r="F349" s="29">
        <v>0.11011052995087883</v>
      </c>
      <c r="G349" s="29">
        <v>0.30882225095935201</v>
      </c>
      <c r="H349" s="29">
        <v>9.4445660856892225E-2</v>
      </c>
      <c r="I349" s="29">
        <v>1.3377133764444007E-2</v>
      </c>
      <c r="J349" s="29">
        <v>0</v>
      </c>
      <c r="K349" s="29">
        <v>0</v>
      </c>
      <c r="L349" s="29">
        <v>1.2090429227292357E-2</v>
      </c>
      <c r="M349" s="27">
        <v>0.63620811477648587</v>
      </c>
      <c r="N349" s="27" t="s">
        <v>48</v>
      </c>
      <c r="O349" s="78" t="s">
        <v>2</v>
      </c>
      <c r="Q349" t="s">
        <v>268</v>
      </c>
      <c r="R349" s="27">
        <v>0.23858004295390714</v>
      </c>
      <c r="S349" s="27">
        <v>0.22257558235585659</v>
      </c>
      <c r="T349" s="27">
        <v>0.11011068891458781</v>
      </c>
      <c r="U349" s="27">
        <v>0.3088344622501239</v>
      </c>
      <c r="V349" s="27">
        <v>9.4436642986948621E-2</v>
      </c>
      <c r="W349" s="27">
        <v>1.3381794151660334E-2</v>
      </c>
      <c r="X349" s="27">
        <v>0</v>
      </c>
      <c r="Y349" s="27">
        <v>0</v>
      </c>
      <c r="Z349" s="27">
        <v>1.2080786386915579E-2</v>
      </c>
      <c r="AA349" s="78" t="s">
        <v>48</v>
      </c>
      <c r="AC349" s="27">
        <v>0.57545897741200003</v>
      </c>
      <c r="AD349" s="27">
        <v>0.54179384421099996</v>
      </c>
      <c r="AE349" s="27">
        <v>0.31946008531800002</v>
      </c>
      <c r="AF349" s="27">
        <v>0.151852862654</v>
      </c>
      <c r="AG349" s="27">
        <v>0.178371165311</v>
      </c>
      <c r="AH349" s="27">
        <v>0.204877386567</v>
      </c>
      <c r="AI349" s="27">
        <v>2.8956806240100001E-2</v>
      </c>
      <c r="AJ349" s="27">
        <v>1.1629456766400001E-2</v>
      </c>
      <c r="AM349" s="36"/>
    </row>
    <row r="350" spans="2:39" x14ac:dyDescent="0.2">
      <c r="B350" t="s">
        <v>269</v>
      </c>
      <c r="C350" s="20">
        <v>70618</v>
      </c>
      <c r="D350" s="29">
        <v>0.42653258643314063</v>
      </c>
      <c r="E350" s="29">
        <v>7.5795931199303238E-2</v>
      </c>
      <c r="F350" s="29">
        <v>6.1549532820627514E-2</v>
      </c>
      <c r="G350" s="29">
        <v>0.3621297335447437</v>
      </c>
      <c r="H350" s="29">
        <v>5.2446686611562869E-2</v>
      </c>
      <c r="I350" s="29">
        <v>6.8106201436151526E-3</v>
      </c>
      <c r="J350" s="29">
        <v>0</v>
      </c>
      <c r="K350" s="29">
        <v>0</v>
      </c>
      <c r="L350" s="29">
        <v>1.4734909247006777E-2</v>
      </c>
      <c r="M350" s="27">
        <v>0.64447543168735044</v>
      </c>
      <c r="N350" s="27" t="s">
        <v>1</v>
      </c>
      <c r="O350" s="78" t="s">
        <v>1</v>
      </c>
      <c r="Q350" t="s">
        <v>269</v>
      </c>
      <c r="R350" s="27">
        <v>0.29324134294252063</v>
      </c>
      <c r="S350" s="27">
        <v>0.13473369660748813</v>
      </c>
      <c r="T350" s="27">
        <v>0.12768061170680259</v>
      </c>
      <c r="U350" s="27">
        <v>0.33720776937950431</v>
      </c>
      <c r="V350" s="27">
        <v>8.4373352082967132E-2</v>
      </c>
      <c r="W350" s="27">
        <v>8.0198628933028648E-3</v>
      </c>
      <c r="X350" s="27">
        <v>0</v>
      </c>
      <c r="Y350" s="27">
        <v>0</v>
      </c>
      <c r="Z350" s="27">
        <v>1.4743364387414309E-2</v>
      </c>
      <c r="AA350" s="78" t="s">
        <v>48</v>
      </c>
      <c r="AC350" s="27">
        <v>0.55562622858099997</v>
      </c>
      <c r="AD350" s="27">
        <v>0.54840269425099997</v>
      </c>
      <c r="AE350" s="27">
        <v>0.34737712747900001</v>
      </c>
      <c r="AF350" s="27">
        <v>0.18581512291999999</v>
      </c>
      <c r="AG350" s="27">
        <v>0.15731801179999999</v>
      </c>
      <c r="AH350" s="27">
        <v>0.17125885277299999</v>
      </c>
      <c r="AI350" s="27">
        <v>3.2495664761399999E-2</v>
      </c>
      <c r="AJ350" s="27">
        <v>1.40603558377E-2</v>
      </c>
      <c r="AM350" s="36"/>
    </row>
    <row r="351" spans="2:39" x14ac:dyDescent="0.2">
      <c r="B351" t="s">
        <v>270</v>
      </c>
      <c r="C351" s="20">
        <v>68644</v>
      </c>
      <c r="D351" s="29">
        <v>0.42709766499503388</v>
      </c>
      <c r="E351" s="29">
        <v>8.6592417994175427E-2</v>
      </c>
      <c r="F351" s="29">
        <v>7.495538427853296E-2</v>
      </c>
      <c r="G351" s="29">
        <v>0.34440585815301572</v>
      </c>
      <c r="H351" s="29">
        <v>4.9747562175506743E-2</v>
      </c>
      <c r="I351" s="29">
        <v>6.6909184050977458E-3</v>
      </c>
      <c r="J351" s="29">
        <v>0</v>
      </c>
      <c r="K351" s="29">
        <v>0</v>
      </c>
      <c r="L351" s="29">
        <v>1.0510193998637634E-2</v>
      </c>
      <c r="M351" s="27">
        <v>0.68340841327672619</v>
      </c>
      <c r="N351" s="27" t="s">
        <v>1</v>
      </c>
      <c r="O351" s="78" t="s">
        <v>1</v>
      </c>
      <c r="Q351" t="s">
        <v>270</v>
      </c>
      <c r="R351" s="27">
        <v>0.27661842133310593</v>
      </c>
      <c r="S351" s="27">
        <v>0.15392321957666319</v>
      </c>
      <c r="T351" s="27">
        <v>0.1555006075075139</v>
      </c>
      <c r="U351" s="27">
        <v>0.31554153432950355</v>
      </c>
      <c r="V351" s="27">
        <v>8.0020463410994822E-2</v>
      </c>
      <c r="W351" s="27">
        <v>7.8869396542536191E-3</v>
      </c>
      <c r="X351" s="27">
        <v>0</v>
      </c>
      <c r="Y351" s="27">
        <v>0</v>
      </c>
      <c r="Z351" s="27">
        <v>1.0508814187964956E-2</v>
      </c>
      <c r="AA351" s="78" t="s">
        <v>48</v>
      </c>
      <c r="AC351" s="27">
        <v>0.56322821074399998</v>
      </c>
      <c r="AD351" s="27">
        <v>0.55298246287099995</v>
      </c>
      <c r="AE351" s="27">
        <v>0.34354953543200001</v>
      </c>
      <c r="AF351" s="27">
        <v>0.19270219388900001</v>
      </c>
      <c r="AG351" s="27">
        <v>0.14088324440300001</v>
      </c>
      <c r="AH351" s="27">
        <v>0.17121477103800001</v>
      </c>
      <c r="AI351" s="27">
        <v>3.3532394153499998E-2</v>
      </c>
      <c r="AJ351" s="27">
        <v>1.3724953311700001E-2</v>
      </c>
      <c r="AM351" s="36"/>
    </row>
    <row r="352" spans="2:39" x14ac:dyDescent="0.2">
      <c r="B352" t="s">
        <v>271</v>
      </c>
      <c r="C352" s="20">
        <v>80004</v>
      </c>
      <c r="D352" s="29">
        <v>0.44722547802114609</v>
      </c>
      <c r="E352" s="29">
        <v>0.10535154896092944</v>
      </c>
      <c r="F352" s="29">
        <v>3.1489523120556098E-2</v>
      </c>
      <c r="G352" s="29">
        <v>0.34715473972786726</v>
      </c>
      <c r="H352" s="29">
        <v>4.7612586605564278E-2</v>
      </c>
      <c r="I352" s="29">
        <v>9.3828031971488236E-3</v>
      </c>
      <c r="J352" s="29">
        <v>0</v>
      </c>
      <c r="K352" s="29">
        <v>1.2240291239738411E-3</v>
      </c>
      <c r="L352" s="29">
        <v>1.0559291242814337E-2</v>
      </c>
      <c r="M352" s="27">
        <v>0.66009580754629771</v>
      </c>
      <c r="N352" s="27" t="s">
        <v>1</v>
      </c>
      <c r="O352" s="78" t="s">
        <v>1</v>
      </c>
      <c r="Q352" t="s">
        <v>271</v>
      </c>
      <c r="R352" s="27">
        <v>0.32185866848443534</v>
      </c>
      <c r="S352" s="27">
        <v>0.18726804514125578</v>
      </c>
      <c r="T352" s="27">
        <v>6.5326062258577594E-2</v>
      </c>
      <c r="U352" s="27">
        <v>0.32610012875861549</v>
      </c>
      <c r="V352" s="27">
        <v>7.6592441111868512E-2</v>
      </c>
      <c r="W352" s="27">
        <v>1.105809285768386E-2</v>
      </c>
      <c r="X352" s="27">
        <v>0</v>
      </c>
      <c r="Y352" s="27">
        <v>1.2307808831326214E-3</v>
      </c>
      <c r="Z352" s="27">
        <v>1.0565780504430812E-2</v>
      </c>
      <c r="AA352" s="78" t="s">
        <v>48</v>
      </c>
      <c r="AC352" s="27">
        <v>0.56676450981399995</v>
      </c>
      <c r="AD352" s="27">
        <v>0.54113673422899999</v>
      </c>
      <c r="AE352" s="27">
        <v>0.34055176185899999</v>
      </c>
      <c r="AF352" s="27">
        <v>0.20163993169300001</v>
      </c>
      <c r="AG352" s="27">
        <v>0.17368181353000001</v>
      </c>
      <c r="AH352" s="27">
        <v>0.18442421200600001</v>
      </c>
      <c r="AI352" s="27">
        <v>5.250824531E-2</v>
      </c>
      <c r="AJ352" s="27">
        <v>1.38655216306E-2</v>
      </c>
      <c r="AM352" s="36"/>
    </row>
    <row r="353" spans="2:39" x14ac:dyDescent="0.2">
      <c r="B353" t="s">
        <v>272</v>
      </c>
      <c r="C353" s="20">
        <v>71897</v>
      </c>
      <c r="D353" s="29">
        <v>0.28033995218861629</v>
      </c>
      <c r="E353" s="29">
        <v>9.5290005118572912E-2</v>
      </c>
      <c r="F353" s="29">
        <v>0.26021685351058782</v>
      </c>
      <c r="G353" s="29">
        <v>0.24817263564637704</v>
      </c>
      <c r="H353" s="29">
        <v>9.2061050027295283E-2</v>
      </c>
      <c r="I353" s="29">
        <v>8.2803712637547315E-3</v>
      </c>
      <c r="J353" s="29">
        <v>0</v>
      </c>
      <c r="K353" s="29">
        <v>0</v>
      </c>
      <c r="L353" s="29">
        <v>1.5639132244795916E-2</v>
      </c>
      <c r="M353" s="27">
        <v>0.64144370739038781</v>
      </c>
      <c r="N353" s="27" t="s">
        <v>1</v>
      </c>
      <c r="O353" s="78" t="s">
        <v>3</v>
      </c>
      <c r="Q353" t="s">
        <v>272</v>
      </c>
      <c r="R353" s="27">
        <v>0.28033999002580279</v>
      </c>
      <c r="S353" s="27">
        <v>9.5296949196643471E-2</v>
      </c>
      <c r="T353" s="27">
        <v>0.26021813135584032</v>
      </c>
      <c r="U353" s="27">
        <v>0.24816236258375074</v>
      </c>
      <c r="V353" s="27">
        <v>9.2066176630022339E-2</v>
      </c>
      <c r="W353" s="27">
        <v>8.2829202714716273E-3</v>
      </c>
      <c r="X353" s="27">
        <v>0</v>
      </c>
      <c r="Y353" s="27">
        <v>0</v>
      </c>
      <c r="Z353" s="27">
        <v>1.5633469936468702E-2</v>
      </c>
      <c r="AA353" s="78" t="s">
        <v>1</v>
      </c>
      <c r="AC353" s="27">
        <v>0.54055553023799996</v>
      </c>
      <c r="AD353" s="27">
        <v>0.54464934742899995</v>
      </c>
      <c r="AE353" s="27">
        <v>0.33260721266299997</v>
      </c>
      <c r="AF353" s="27">
        <v>0.27041890895300003</v>
      </c>
      <c r="AG353" s="27">
        <v>0.178472015037</v>
      </c>
      <c r="AH353" s="27">
        <v>0.15980064212</v>
      </c>
      <c r="AI353" s="27">
        <v>5.0011761691099998E-2</v>
      </c>
      <c r="AJ353" s="27">
        <v>2.1783620093899999E-2</v>
      </c>
      <c r="AM353" s="36"/>
    </row>
    <row r="354" spans="2:39" x14ac:dyDescent="0.2">
      <c r="B354" t="s">
        <v>614</v>
      </c>
      <c r="C354" s="20">
        <v>76884</v>
      </c>
      <c r="D354" s="29">
        <v>0.11349220892597027</v>
      </c>
      <c r="E354" s="29">
        <v>0.18728742263063083</v>
      </c>
      <c r="F354" s="29">
        <v>4.7571475752630536E-2</v>
      </c>
      <c r="G354" s="29">
        <v>0.37393497873992387</v>
      </c>
      <c r="H354" s="29">
        <v>0.18712981283080601</v>
      </c>
      <c r="I354" s="29">
        <v>3.2456972270203256E-2</v>
      </c>
      <c r="J354" s="29">
        <v>0</v>
      </c>
      <c r="K354" s="29">
        <v>0</v>
      </c>
      <c r="L354" s="29">
        <v>5.8127128849835195E-2</v>
      </c>
      <c r="M354" s="27">
        <v>0.55246909194164529</v>
      </c>
      <c r="N354" s="27" t="s">
        <v>48</v>
      </c>
      <c r="O354" s="78" t="s">
        <v>2</v>
      </c>
      <c r="Q354" t="s">
        <v>614</v>
      </c>
      <c r="R354" s="27">
        <v>0.11349671586976481</v>
      </c>
      <c r="S354" s="27">
        <v>0.18727782093839018</v>
      </c>
      <c r="T354" s="27">
        <v>4.7578689643807237E-2</v>
      </c>
      <c r="U354" s="27">
        <v>0.37392000376674434</v>
      </c>
      <c r="V354" s="27">
        <v>0.18713656802504886</v>
      </c>
      <c r="W354" s="27">
        <v>3.2464627916284107E-2</v>
      </c>
      <c r="X354" s="27">
        <v>0</v>
      </c>
      <c r="Y354" s="27">
        <v>0</v>
      </c>
      <c r="Z354" s="27">
        <v>5.8125573839960448E-2</v>
      </c>
      <c r="AA354" s="78" t="s">
        <v>48</v>
      </c>
      <c r="AC354" s="27">
        <v>0.54706526459899996</v>
      </c>
      <c r="AD354" s="27">
        <v>0.55746400427499998</v>
      </c>
      <c r="AE354" s="27">
        <v>0.25318612917400002</v>
      </c>
      <c r="AF354" s="27">
        <v>0.24239045446999999</v>
      </c>
      <c r="AG354" s="27">
        <v>0.25252852503700002</v>
      </c>
      <c r="AH354" s="27">
        <v>0.14479340159199999</v>
      </c>
      <c r="AI354" s="27">
        <v>4.1340673162700001E-2</v>
      </c>
      <c r="AJ354" s="27">
        <v>2.5280215439300001E-2</v>
      </c>
      <c r="AM354" s="36"/>
    </row>
    <row r="355" spans="2:39" x14ac:dyDescent="0.2">
      <c r="B355" t="s">
        <v>615</v>
      </c>
      <c r="C355" s="20">
        <v>76417</v>
      </c>
      <c r="D355" s="29">
        <v>9.3178096785684922E-2</v>
      </c>
      <c r="E355" s="29">
        <v>0.21543196845775095</v>
      </c>
      <c r="F355" s="29">
        <v>5.5474528438525461E-2</v>
      </c>
      <c r="G355" s="29">
        <v>0.35699273399077036</v>
      </c>
      <c r="H355" s="29">
        <v>0.22463343536672375</v>
      </c>
      <c r="I355" s="29">
        <v>3.0447695738297892E-2</v>
      </c>
      <c r="J355" s="29">
        <v>0</v>
      </c>
      <c r="K355" s="29">
        <v>1.0313745196746535E-2</v>
      </c>
      <c r="L355" s="29">
        <v>1.3527796025500105E-2</v>
      </c>
      <c r="M355" s="27">
        <v>0.57064876668024245</v>
      </c>
      <c r="N355" s="27" t="s">
        <v>48</v>
      </c>
      <c r="O355" s="78" t="s">
        <v>2</v>
      </c>
      <c r="Q355" t="s">
        <v>615</v>
      </c>
      <c r="R355" s="27">
        <v>9.3173114408237209E-2</v>
      </c>
      <c r="S355" s="27">
        <v>0.21542412915357625</v>
      </c>
      <c r="T355" s="27">
        <v>5.5472745201458479E-2</v>
      </c>
      <c r="U355" s="27">
        <v>0.3569839704634577</v>
      </c>
      <c r="V355" s="27">
        <v>0.22464283257275208</v>
      </c>
      <c r="W355" s="27">
        <v>3.045382622056092E-2</v>
      </c>
      <c r="X355" s="27">
        <v>0</v>
      </c>
      <c r="Y355" s="27">
        <v>1.0319444125943083E-2</v>
      </c>
      <c r="Z355" s="27">
        <v>1.3529937854014264E-2</v>
      </c>
      <c r="AA355" s="78" t="s">
        <v>48</v>
      </c>
      <c r="AC355" s="27">
        <v>0.55714596557600005</v>
      </c>
      <c r="AD355" s="27">
        <v>0.56134181180599996</v>
      </c>
      <c r="AE355" s="27">
        <v>0.25261567552800002</v>
      </c>
      <c r="AF355" s="27">
        <v>0.27202501283300001</v>
      </c>
      <c r="AG355" s="27">
        <v>0.25022933441099998</v>
      </c>
      <c r="AH355" s="27">
        <v>0.14364054831199999</v>
      </c>
      <c r="AI355" s="27">
        <v>5.3542984373099997E-2</v>
      </c>
      <c r="AJ355" s="27">
        <v>3.3961877944199997E-2</v>
      </c>
      <c r="AM355" s="36"/>
    </row>
    <row r="356" spans="2:39" x14ac:dyDescent="0.2">
      <c r="B356" t="s">
        <v>273</v>
      </c>
      <c r="C356" s="20">
        <v>75822</v>
      </c>
      <c r="D356" s="29">
        <v>0.11738237314546107</v>
      </c>
      <c r="E356" s="29">
        <v>0.29234684743133232</v>
      </c>
      <c r="F356" s="29">
        <v>9.8634154896035442E-2</v>
      </c>
      <c r="G356" s="29">
        <v>0.26155148882828677</v>
      </c>
      <c r="H356" s="29">
        <v>0.1882686968353193</v>
      </c>
      <c r="I356" s="29">
        <v>2.0877418840100994E-2</v>
      </c>
      <c r="J356" s="29">
        <v>0</v>
      </c>
      <c r="K356" s="29">
        <v>0</v>
      </c>
      <c r="L356" s="29">
        <v>2.0939020023464181E-2</v>
      </c>
      <c r="M356" s="27">
        <v>0.66221343294682322</v>
      </c>
      <c r="N356" s="27" t="s">
        <v>2</v>
      </c>
      <c r="O356" s="78" t="s">
        <v>2</v>
      </c>
      <c r="Q356" t="s">
        <v>273</v>
      </c>
      <c r="R356" s="27">
        <v>0.12405895239992033</v>
      </c>
      <c r="S356" s="27">
        <v>0.27281418044214301</v>
      </c>
      <c r="T356" s="27">
        <v>0.10531766580362478</v>
      </c>
      <c r="U356" s="27">
        <v>0.25457080262895837</v>
      </c>
      <c r="V356" s="27">
        <v>0.20027882891854212</v>
      </c>
      <c r="W356" s="27">
        <v>2.2027484564827723E-2</v>
      </c>
      <c r="X356" s="27">
        <v>0</v>
      </c>
      <c r="Y356" s="27">
        <v>0</v>
      </c>
      <c r="Z356" s="27">
        <v>2.0932085241983669E-2</v>
      </c>
      <c r="AA356" s="78" t="s">
        <v>2</v>
      </c>
      <c r="AC356" s="27">
        <v>0.53834474777399999</v>
      </c>
      <c r="AD356" s="27">
        <v>0.56028135508099997</v>
      </c>
      <c r="AE356" s="27">
        <v>0.27307925691599999</v>
      </c>
      <c r="AF356" s="27">
        <v>0.23136305231400001</v>
      </c>
      <c r="AG356" s="27">
        <v>0.204279242375</v>
      </c>
      <c r="AH356" s="27">
        <v>0.15151350390500001</v>
      </c>
      <c r="AI356" s="27">
        <v>4.0217890068299997E-2</v>
      </c>
      <c r="AJ356" s="27">
        <v>5.9402430220400003E-2</v>
      </c>
      <c r="AM356" s="36"/>
    </row>
    <row r="357" spans="2:39" x14ac:dyDescent="0.2">
      <c r="B357" t="s">
        <v>274</v>
      </c>
      <c r="C357" s="20">
        <v>67839</v>
      </c>
      <c r="D357" s="29">
        <v>0.21896686378096916</v>
      </c>
      <c r="E357" s="29">
        <v>0.1819221515011942</v>
      </c>
      <c r="F357" s="29">
        <v>8.8989426730523541E-2</v>
      </c>
      <c r="G357" s="29">
        <v>0.36092396325551662</v>
      </c>
      <c r="H357" s="29">
        <v>0.12210404042034297</v>
      </c>
      <c r="I357" s="29">
        <v>1.3437752338414405E-2</v>
      </c>
      <c r="J357" s="29">
        <v>0</v>
      </c>
      <c r="K357" s="29">
        <v>0</v>
      </c>
      <c r="L357" s="29">
        <v>1.3655801973039108E-2</v>
      </c>
      <c r="M357" s="27">
        <v>0.60217853432410073</v>
      </c>
      <c r="N357" s="27" t="s">
        <v>48</v>
      </c>
      <c r="O357" s="78" t="s">
        <v>2</v>
      </c>
      <c r="Q357" t="s">
        <v>274</v>
      </c>
      <c r="R357" s="27">
        <v>0.21896648796847079</v>
      </c>
      <c r="S357" s="27">
        <v>0.18192945093143376</v>
      </c>
      <c r="T357" s="27">
        <v>8.8981909867567502E-2</v>
      </c>
      <c r="U357" s="27">
        <v>0.36092139727301659</v>
      </c>
      <c r="V357" s="27">
        <v>0.12210227411813664</v>
      </c>
      <c r="W357" s="27">
        <v>1.3439083498567966E-2</v>
      </c>
      <c r="X357" s="27">
        <v>0</v>
      </c>
      <c r="Y357" s="27">
        <v>0</v>
      </c>
      <c r="Z357" s="27">
        <v>1.3659396342806785E-2</v>
      </c>
      <c r="AA357" s="78" t="s">
        <v>48</v>
      </c>
      <c r="AC357" s="27">
        <v>0.56870360927800001</v>
      </c>
      <c r="AD357" s="27">
        <v>0.55534531457000003</v>
      </c>
      <c r="AE357" s="27">
        <v>0.31366097866199999</v>
      </c>
      <c r="AF357" s="27">
        <v>0.17258530097399999</v>
      </c>
      <c r="AG357" s="27">
        <v>0.19536295822700001</v>
      </c>
      <c r="AH357" s="27">
        <v>0.167477719991</v>
      </c>
      <c r="AI357" s="27">
        <v>4.0571538153799998E-2</v>
      </c>
      <c r="AJ357" s="27">
        <v>7.5382926657700002E-3</v>
      </c>
      <c r="AM357" s="36"/>
    </row>
    <row r="358" spans="2:39" x14ac:dyDescent="0.2">
      <c r="B358" t="s">
        <v>275</v>
      </c>
      <c r="C358" s="20">
        <v>73884</v>
      </c>
      <c r="D358" s="29">
        <v>0.24688685077084194</v>
      </c>
      <c r="E358" s="29">
        <v>0.10165672877681851</v>
      </c>
      <c r="F358" s="29">
        <v>0.21921409170966774</v>
      </c>
      <c r="G358" s="29">
        <v>0.29866601171067941</v>
      </c>
      <c r="H358" s="29">
        <v>9.5119005643205773E-2</v>
      </c>
      <c r="I358" s="29">
        <v>6.9384198900945262E-3</v>
      </c>
      <c r="J358" s="29">
        <v>0</v>
      </c>
      <c r="K358" s="29">
        <v>0</v>
      </c>
      <c r="L358" s="29">
        <v>3.1518891498692046E-2</v>
      </c>
      <c r="M358" s="27">
        <v>0.6806403012314044</v>
      </c>
      <c r="N358" s="27" t="s">
        <v>48</v>
      </c>
      <c r="O358" s="78" t="s">
        <v>3</v>
      </c>
      <c r="Q358" t="s">
        <v>275</v>
      </c>
      <c r="R358" s="27">
        <v>0.2468978682787146</v>
      </c>
      <c r="S358" s="27">
        <v>0.10165447025135221</v>
      </c>
      <c r="T358" s="27">
        <v>0.219217308304168</v>
      </c>
      <c r="U358" s="27">
        <v>0.29865972001272667</v>
      </c>
      <c r="V358" s="27">
        <v>9.5112153993000312E-2</v>
      </c>
      <c r="W358" s="27">
        <v>6.940025453388482E-3</v>
      </c>
      <c r="X358" s="27">
        <v>0</v>
      </c>
      <c r="Y358" s="27">
        <v>0</v>
      </c>
      <c r="Z358" s="27">
        <v>3.1518453706649699E-2</v>
      </c>
      <c r="AA358" s="78" t="s">
        <v>48</v>
      </c>
      <c r="AC358" s="27">
        <v>0.56833424376499997</v>
      </c>
      <c r="AD358" s="27">
        <v>0.55382928896200001</v>
      </c>
      <c r="AE358" s="27">
        <v>0.33167679301300002</v>
      </c>
      <c r="AF358" s="27">
        <v>0.20721675129299999</v>
      </c>
      <c r="AG358" s="27">
        <v>0.170751235507</v>
      </c>
      <c r="AH358" s="27">
        <v>0.156414662388</v>
      </c>
      <c r="AI358" s="27">
        <v>3.9519330435999998E-2</v>
      </c>
      <c r="AJ358" s="27">
        <v>1.8426611843500001E-2</v>
      </c>
      <c r="AM358" s="36"/>
    </row>
    <row r="359" spans="2:39" x14ac:dyDescent="0.2">
      <c r="B359" t="s">
        <v>617</v>
      </c>
      <c r="C359" s="20">
        <v>72507</v>
      </c>
      <c r="D359" s="29">
        <v>0.1858076287909341</v>
      </c>
      <c r="E359" s="29">
        <v>0.21298047817435611</v>
      </c>
      <c r="F359" s="29">
        <v>4.109650876380333E-2</v>
      </c>
      <c r="G359" s="29">
        <v>0.39258515455646226</v>
      </c>
      <c r="H359" s="29">
        <v>0.12812164076816729</v>
      </c>
      <c r="I359" s="29">
        <v>2.4761653851692437E-2</v>
      </c>
      <c r="J359" s="29">
        <v>0</v>
      </c>
      <c r="K359" s="29">
        <v>7.0649922220936395E-3</v>
      </c>
      <c r="L359" s="29">
        <v>7.5819428724907337E-3</v>
      </c>
      <c r="M359" s="27">
        <v>0.570649559357014</v>
      </c>
      <c r="N359" s="27" t="s">
        <v>48</v>
      </c>
      <c r="O359" s="78" t="s">
        <v>2</v>
      </c>
      <c r="Q359" t="s">
        <v>617</v>
      </c>
      <c r="R359" s="27">
        <v>0.18580819798917247</v>
      </c>
      <c r="S359" s="27">
        <v>0.21297370456303172</v>
      </c>
      <c r="T359" s="27">
        <v>4.1086620262954371E-2</v>
      </c>
      <c r="U359" s="27">
        <v>0.39259474091260632</v>
      </c>
      <c r="V359" s="27">
        <v>0.1281177494199536</v>
      </c>
      <c r="W359" s="27">
        <v>2.4772815158546017E-2</v>
      </c>
      <c r="X359" s="27">
        <v>0</v>
      </c>
      <c r="Y359" s="27">
        <v>7.0572312451662803E-3</v>
      </c>
      <c r="Z359" s="27">
        <v>7.5889404485692188E-3</v>
      </c>
      <c r="AA359" s="78" t="s">
        <v>48</v>
      </c>
      <c r="AC359" s="27">
        <v>0.57829002631500004</v>
      </c>
      <c r="AD359" s="27">
        <v>0.53860816776300002</v>
      </c>
      <c r="AE359" s="27">
        <v>0.29283659738000001</v>
      </c>
      <c r="AF359" s="27">
        <v>0.18323869007099999</v>
      </c>
      <c r="AG359" s="27">
        <v>0.21852732606700001</v>
      </c>
      <c r="AH359" s="27">
        <v>0.190535673248</v>
      </c>
      <c r="AI359" s="27">
        <v>3.6812540159300002E-2</v>
      </c>
      <c r="AJ359" s="27">
        <v>1.49185844201E-2</v>
      </c>
      <c r="AM359" s="36"/>
    </row>
    <row r="360" spans="2:39" x14ac:dyDescent="0.2">
      <c r="B360" t="s">
        <v>276</v>
      </c>
      <c r="C360" s="20">
        <v>75238</v>
      </c>
      <c r="D360" s="29">
        <v>0.39682820619253534</v>
      </c>
      <c r="E360" s="29">
        <v>8.8330547714532179E-2</v>
      </c>
      <c r="F360" s="29">
        <v>4.1427461820778916E-2</v>
      </c>
      <c r="G360" s="29">
        <v>0.40220366968252291</v>
      </c>
      <c r="H360" s="29">
        <v>5.4947519302355953E-2</v>
      </c>
      <c r="I360" s="29">
        <v>8.9664592911801785E-3</v>
      </c>
      <c r="J360" s="29">
        <v>0</v>
      </c>
      <c r="K360" s="29">
        <v>0</v>
      </c>
      <c r="L360" s="29">
        <v>7.2961359960945849E-3</v>
      </c>
      <c r="M360" s="27">
        <v>0.61782325563827345</v>
      </c>
      <c r="N360" s="27" t="s">
        <v>48</v>
      </c>
      <c r="O360" s="78" t="s">
        <v>1</v>
      </c>
      <c r="Q360" t="s">
        <v>276</v>
      </c>
      <c r="R360" s="27">
        <v>0.27052319077532055</v>
      </c>
      <c r="S360" s="27">
        <v>0.15700025815334309</v>
      </c>
      <c r="T360" s="27">
        <v>8.5943550468978572E-2</v>
      </c>
      <c r="U360" s="27">
        <v>0.38028138714396353</v>
      </c>
      <c r="V360" s="27">
        <v>8.8396007228293605E-2</v>
      </c>
      <c r="W360" s="27">
        <v>1.0562774287927028E-2</v>
      </c>
      <c r="X360" s="27">
        <v>0</v>
      </c>
      <c r="Y360" s="27">
        <v>0</v>
      </c>
      <c r="Z360" s="27">
        <v>7.2928319421736512E-3</v>
      </c>
      <c r="AA360" s="78" t="s">
        <v>48</v>
      </c>
      <c r="AC360" s="27">
        <v>0.56622023623999995</v>
      </c>
      <c r="AD360" s="27">
        <v>0.538773460358</v>
      </c>
      <c r="AE360" s="27">
        <v>0.33649245823000001</v>
      </c>
      <c r="AF360" s="27">
        <v>0.22504230495499999</v>
      </c>
      <c r="AG360" s="27">
        <v>0.173473190912</v>
      </c>
      <c r="AH360" s="27">
        <v>0.180272534135</v>
      </c>
      <c r="AI360" s="27">
        <v>5.0345577067300001E-2</v>
      </c>
      <c r="AJ360" s="27">
        <v>9.09841851187E-3</v>
      </c>
      <c r="AM360" s="36"/>
    </row>
    <row r="361" spans="2:39" x14ac:dyDescent="0.2">
      <c r="B361" t="s">
        <v>277</v>
      </c>
      <c r="C361" s="20">
        <v>71440</v>
      </c>
      <c r="D361" s="29">
        <v>0.26265753163923522</v>
      </c>
      <c r="E361" s="29">
        <v>8.4584217507468584E-2</v>
      </c>
      <c r="F361" s="29">
        <v>0.27287092493505083</v>
      </c>
      <c r="G361" s="29">
        <v>0.29522256797269436</v>
      </c>
      <c r="H361" s="29">
        <v>6.3448830122736236E-2</v>
      </c>
      <c r="I361" s="29">
        <v>8.1032951661904086E-3</v>
      </c>
      <c r="J361" s="29">
        <v>0</v>
      </c>
      <c r="K361" s="29">
        <v>0</v>
      </c>
      <c r="L361" s="29">
        <v>1.3112632656624393E-2</v>
      </c>
      <c r="M361" s="27">
        <v>0.61258411841489968</v>
      </c>
      <c r="N361" s="27" t="s">
        <v>48</v>
      </c>
      <c r="O361" s="78" t="s">
        <v>3</v>
      </c>
      <c r="Q361" t="s">
        <v>277</v>
      </c>
      <c r="R361" s="27">
        <v>0.26265280475265623</v>
      </c>
      <c r="S361" s="27">
        <v>8.4588141208728443E-2</v>
      </c>
      <c r="T361" s="27">
        <v>0.27286644579001484</v>
      </c>
      <c r="U361" s="27">
        <v>0.29521306980463841</v>
      </c>
      <c r="V361" s="27">
        <v>6.3452530560950529E-2</v>
      </c>
      <c r="W361" s="27">
        <v>8.1115046269850336E-3</v>
      </c>
      <c r="X361" s="27">
        <v>0</v>
      </c>
      <c r="Y361" s="27">
        <v>0</v>
      </c>
      <c r="Z361" s="27">
        <v>1.3115503256026504E-2</v>
      </c>
      <c r="AA361" s="78" t="s">
        <v>48</v>
      </c>
      <c r="AC361" s="27">
        <v>0.57498909195400005</v>
      </c>
      <c r="AD361" s="27">
        <v>0.52514212313999997</v>
      </c>
      <c r="AE361" s="27">
        <v>0.33410710187300002</v>
      </c>
      <c r="AF361" s="27">
        <v>0.24070513574899999</v>
      </c>
      <c r="AG361" s="27">
        <v>0.15961133299800001</v>
      </c>
      <c r="AH361" s="27">
        <v>0.201226590831</v>
      </c>
      <c r="AI361" s="27">
        <v>3.7606834369899998E-2</v>
      </c>
      <c r="AJ361" s="27">
        <v>1.6805331797799999E-2</v>
      </c>
      <c r="AM361" s="36"/>
    </row>
    <row r="362" spans="2:39" x14ac:dyDescent="0.2">
      <c r="B362" t="s">
        <v>278</v>
      </c>
      <c r="C362" s="20">
        <v>74415</v>
      </c>
      <c r="D362" s="29">
        <v>0.40425095060506827</v>
      </c>
      <c r="E362" s="29">
        <v>7.4279713792711088E-2</v>
      </c>
      <c r="F362" s="29">
        <v>3.993093885004869E-2</v>
      </c>
      <c r="G362" s="29">
        <v>0.41786151070708771</v>
      </c>
      <c r="H362" s="29">
        <v>5.0121235043136446E-2</v>
      </c>
      <c r="I362" s="29">
        <v>6.4246184226709651E-3</v>
      </c>
      <c r="J362" s="29">
        <v>0</v>
      </c>
      <c r="K362" s="29">
        <v>0</v>
      </c>
      <c r="L362" s="29">
        <v>7.1310325792765935E-3</v>
      </c>
      <c r="M362" s="27">
        <v>0.61304231969009337</v>
      </c>
      <c r="N362" s="27" t="s">
        <v>48</v>
      </c>
      <c r="O362" s="78" t="s">
        <v>1</v>
      </c>
      <c r="Q362" t="s">
        <v>278</v>
      </c>
      <c r="R362" s="27">
        <v>0.29172694988820203</v>
      </c>
      <c r="S362" s="27">
        <v>0.13203121574816959</v>
      </c>
      <c r="T362" s="27">
        <v>8.2840106975316755E-2</v>
      </c>
      <c r="U362" s="27">
        <v>0.39808847384804241</v>
      </c>
      <c r="V362" s="27">
        <v>8.0626068657109029E-2</v>
      </c>
      <c r="W362" s="27">
        <v>7.5628041562541106E-3</v>
      </c>
      <c r="X362" s="27">
        <v>0</v>
      </c>
      <c r="Y362" s="27">
        <v>0</v>
      </c>
      <c r="Z362" s="27">
        <v>7.1243807269060462E-3</v>
      </c>
      <c r="AA362" s="78" t="s">
        <v>48</v>
      </c>
      <c r="AC362" s="27">
        <v>0.56789547238000004</v>
      </c>
      <c r="AD362" s="27">
        <v>0.53782056128099998</v>
      </c>
      <c r="AE362" s="27">
        <v>0.32991111695100001</v>
      </c>
      <c r="AF362" s="27">
        <v>0.18983666935099999</v>
      </c>
      <c r="AG362" s="27">
        <v>0.18615538659399999</v>
      </c>
      <c r="AH362" s="27">
        <v>0.180370705198</v>
      </c>
      <c r="AI362" s="27">
        <v>2.69911714503E-2</v>
      </c>
      <c r="AJ362" s="27">
        <v>1.2651699389300001E-2</v>
      </c>
      <c r="AM362" s="36"/>
    </row>
    <row r="363" spans="2:39" x14ac:dyDescent="0.2">
      <c r="B363" t="s">
        <v>279</v>
      </c>
      <c r="C363" s="20">
        <v>74133</v>
      </c>
      <c r="D363" s="29">
        <v>0.24900168583593116</v>
      </c>
      <c r="E363" s="29">
        <v>0.18544460147339531</v>
      </c>
      <c r="F363" s="29">
        <v>0.1433476087094486</v>
      </c>
      <c r="G363" s="29">
        <v>0.26519598143812423</v>
      </c>
      <c r="H363" s="29">
        <v>0.13175688791238607</v>
      </c>
      <c r="I363" s="29">
        <v>9.870461886589587E-3</v>
      </c>
      <c r="J363" s="29">
        <v>0</v>
      </c>
      <c r="K363" s="29">
        <v>0</v>
      </c>
      <c r="L363" s="29">
        <v>1.5382772744124824E-2</v>
      </c>
      <c r="M363" s="27">
        <v>0.6924608854506169</v>
      </c>
      <c r="N363" s="27" t="s">
        <v>48</v>
      </c>
      <c r="O363" s="78" t="s">
        <v>2</v>
      </c>
      <c r="Q363" t="s">
        <v>279</v>
      </c>
      <c r="R363" s="27">
        <v>0.24122413994623446</v>
      </c>
      <c r="S363" s="27">
        <v>0.18903650601940233</v>
      </c>
      <c r="T363" s="27">
        <v>0.14664744613706315</v>
      </c>
      <c r="U363" s="27">
        <v>0.26380176880819728</v>
      </c>
      <c r="V363" s="27">
        <v>0.13396579265204347</v>
      </c>
      <c r="W363" s="27">
        <v>9.9349359099232485E-3</v>
      </c>
      <c r="X363" s="27">
        <v>0</v>
      </c>
      <c r="Y363" s="27">
        <v>0</v>
      </c>
      <c r="Z363" s="27">
        <v>1.5389410527136011E-2</v>
      </c>
      <c r="AA363" s="78" t="s">
        <v>48</v>
      </c>
      <c r="AC363" s="27">
        <v>0.55797904343799998</v>
      </c>
      <c r="AD363" s="27">
        <v>0.53362526341100003</v>
      </c>
      <c r="AE363" s="27">
        <v>0.32789757119099999</v>
      </c>
      <c r="AF363" s="27">
        <v>0.162914141412</v>
      </c>
      <c r="AG363" s="27">
        <v>0.175083583968</v>
      </c>
      <c r="AH363" s="27">
        <v>0.207680949808</v>
      </c>
      <c r="AI363" s="27">
        <v>3.58069713961E-2</v>
      </c>
      <c r="AJ363" s="27">
        <v>1.37186914025E-2</v>
      </c>
      <c r="AM363" s="36"/>
    </row>
    <row r="364" spans="2:39" x14ac:dyDescent="0.2">
      <c r="B364" t="s">
        <v>280</v>
      </c>
      <c r="C364" s="20">
        <v>74725</v>
      </c>
      <c r="D364" s="29">
        <v>0.28128402703781652</v>
      </c>
      <c r="E364" s="29">
        <v>9.1209204628616661E-2</v>
      </c>
      <c r="F364" s="29">
        <v>5.0742047825537116E-2</v>
      </c>
      <c r="G364" s="29">
        <v>0.44115045481082837</v>
      </c>
      <c r="H364" s="29">
        <v>6.3052677328958459E-2</v>
      </c>
      <c r="I364" s="29">
        <v>1.555223986659735E-2</v>
      </c>
      <c r="J364" s="29">
        <v>0</v>
      </c>
      <c r="K364" s="29">
        <v>5.2228777495601258E-2</v>
      </c>
      <c r="L364" s="29">
        <v>4.7805710060443716E-3</v>
      </c>
      <c r="M364" s="27">
        <v>0.65375425542162624</v>
      </c>
      <c r="N364" s="27" t="s">
        <v>48</v>
      </c>
      <c r="O364" s="78" t="s">
        <v>2</v>
      </c>
      <c r="Q364" t="s">
        <v>280</v>
      </c>
      <c r="R364" s="27">
        <v>0.20973982108861641</v>
      </c>
      <c r="S364" s="27">
        <v>0.1273259503387853</v>
      </c>
      <c r="T364" s="27">
        <v>7.6395570203271174E-2</v>
      </c>
      <c r="U364" s="27">
        <v>0.42875273791734048</v>
      </c>
      <c r="V364" s="27">
        <v>8.3539743301058317E-2</v>
      </c>
      <c r="W364" s="27">
        <v>1.7236085238787332E-2</v>
      </c>
      <c r="X364" s="27">
        <v>0</v>
      </c>
      <c r="Y364" s="27">
        <v>5.2220015966919817E-2</v>
      </c>
      <c r="Z364" s="27">
        <v>4.790075945221183E-3</v>
      </c>
      <c r="AA364" s="78" t="s">
        <v>48</v>
      </c>
      <c r="AC364" s="27">
        <v>0.56345922380900004</v>
      </c>
      <c r="AD364" s="27">
        <v>0.529807291688</v>
      </c>
      <c r="AE364" s="27">
        <v>0.32737334819500002</v>
      </c>
      <c r="AF364" s="27">
        <v>0.208261140481</v>
      </c>
      <c r="AG364" s="27">
        <v>0.18407907961600001</v>
      </c>
      <c r="AH364" s="27">
        <v>0.20175420792400001</v>
      </c>
      <c r="AI364" s="27">
        <v>4.5399962747500001E-2</v>
      </c>
      <c r="AJ364" s="27">
        <v>1.51064641133E-2</v>
      </c>
      <c r="AM364" s="36"/>
    </row>
    <row r="365" spans="2:39" x14ac:dyDescent="0.2">
      <c r="B365" t="s">
        <v>618</v>
      </c>
      <c r="C365" s="20">
        <v>75645</v>
      </c>
      <c r="D365" s="29">
        <v>8.264328082995509E-2</v>
      </c>
      <c r="E365" s="29">
        <v>0.23818551805251634</v>
      </c>
      <c r="F365" s="29">
        <v>2.3817417890122858E-2</v>
      </c>
      <c r="G365" s="29">
        <v>0.54481113435257089</v>
      </c>
      <c r="H365" s="29">
        <v>8.5076306608966756E-2</v>
      </c>
      <c r="I365" s="29">
        <v>1.463243671763808E-2</v>
      </c>
      <c r="J365" s="29">
        <v>0</v>
      </c>
      <c r="K365" s="29">
        <v>0</v>
      </c>
      <c r="L365" s="29">
        <v>1.0833905548230049E-2</v>
      </c>
      <c r="M365" s="27">
        <v>0.56106511176287099</v>
      </c>
      <c r="N365" s="27" t="s">
        <v>48</v>
      </c>
      <c r="O365" s="78" t="s">
        <v>2</v>
      </c>
      <c r="Q365" t="s">
        <v>618</v>
      </c>
      <c r="R365" s="27">
        <v>0.11050634999175325</v>
      </c>
      <c r="S365" s="27">
        <v>0.18842628590278268</v>
      </c>
      <c r="T365" s="27">
        <v>3.3882330765062085E-2</v>
      </c>
      <c r="U365" s="27">
        <v>0.51864941919370422</v>
      </c>
      <c r="V365" s="27">
        <v>0.11832897434084964</v>
      </c>
      <c r="W365" s="27">
        <v>1.93680639004736E-2</v>
      </c>
      <c r="X365" s="27">
        <v>0</v>
      </c>
      <c r="Y365" s="27">
        <v>0</v>
      </c>
      <c r="Z365" s="27">
        <v>1.083857590537452E-2</v>
      </c>
      <c r="AA365" s="78" t="s">
        <v>48</v>
      </c>
      <c r="AC365" s="27">
        <v>0.57059542044400002</v>
      </c>
      <c r="AD365" s="27">
        <v>0.53932145274700005</v>
      </c>
      <c r="AE365" s="27">
        <v>0.296081858122</v>
      </c>
      <c r="AF365" s="27">
        <v>0.19827982767499999</v>
      </c>
      <c r="AG365" s="27">
        <v>0.22021012856899999</v>
      </c>
      <c r="AH365" s="27">
        <v>0.187992709477</v>
      </c>
      <c r="AI365" s="27">
        <v>3.7316267993200002E-2</v>
      </c>
      <c r="AJ365" s="27">
        <v>1.38136030858E-2</v>
      </c>
      <c r="AM365" s="36"/>
    </row>
    <row r="366" spans="2:39" x14ac:dyDescent="0.2">
      <c r="B366" t="s">
        <v>281</v>
      </c>
      <c r="C366" s="20">
        <v>76407</v>
      </c>
      <c r="D366" s="29">
        <v>0.17729233375865433</v>
      </c>
      <c r="E366" s="29">
        <v>0.21763706158177559</v>
      </c>
      <c r="F366" s="29">
        <v>4.9809617240147971E-2</v>
      </c>
      <c r="G366" s="29">
        <v>0.32965855090415858</v>
      </c>
      <c r="H366" s="29">
        <v>0.16718315703527326</v>
      </c>
      <c r="I366" s="29">
        <v>3.2131504924668125E-2</v>
      </c>
      <c r="J366" s="29">
        <v>0</v>
      </c>
      <c r="K366" s="29">
        <v>1.5539221175366104E-2</v>
      </c>
      <c r="L366" s="29">
        <v>1.0748553379956045E-2</v>
      </c>
      <c r="M366" s="27">
        <v>0.55130951484063617</v>
      </c>
      <c r="N366" s="27" t="s">
        <v>48</v>
      </c>
      <c r="O366" s="78" t="s">
        <v>2</v>
      </c>
      <c r="Q366" t="s">
        <v>281</v>
      </c>
      <c r="R366" s="27">
        <v>0.17728189910979228</v>
      </c>
      <c r="S366" s="27">
        <v>0.21763798219584571</v>
      </c>
      <c r="T366" s="27">
        <v>4.9804154302670621E-2</v>
      </c>
      <c r="U366" s="27">
        <v>0.32966172106824926</v>
      </c>
      <c r="V366" s="27">
        <v>0.16716913946587536</v>
      </c>
      <c r="W366" s="27">
        <v>3.2142433234421362E-2</v>
      </c>
      <c r="X366" s="27">
        <v>0</v>
      </c>
      <c r="Y366" s="27">
        <v>1.5548961424332344E-2</v>
      </c>
      <c r="Z366" s="27">
        <v>1.0753709198813056E-2</v>
      </c>
      <c r="AA366" s="78" t="s">
        <v>48</v>
      </c>
      <c r="AC366" s="27">
        <v>0.540676177082</v>
      </c>
      <c r="AD366" s="27">
        <v>0.55499485933299997</v>
      </c>
      <c r="AE366" s="27">
        <v>0.28796725700300002</v>
      </c>
      <c r="AF366" s="27">
        <v>0.24703199495100001</v>
      </c>
      <c r="AG366" s="27">
        <v>0.23077086875799999</v>
      </c>
      <c r="AH366" s="27">
        <v>0.154505915109</v>
      </c>
      <c r="AI366" s="27">
        <v>5.2378098018299998E-2</v>
      </c>
      <c r="AJ366" s="27">
        <v>1.16827976994E-2</v>
      </c>
      <c r="AM366" s="36"/>
    </row>
    <row r="367" spans="2:39" x14ac:dyDescent="0.2">
      <c r="B367" t="s">
        <v>282</v>
      </c>
      <c r="C367" s="20">
        <v>70005</v>
      </c>
      <c r="D367" s="29">
        <v>0.29234952261056812</v>
      </c>
      <c r="E367" s="29">
        <v>0.16996011638875849</v>
      </c>
      <c r="F367" s="29">
        <v>5.8205196142386673E-2</v>
      </c>
      <c r="G367" s="29">
        <v>0.30506492251771372</v>
      </c>
      <c r="H367" s="29">
        <v>0.1489279555595335</v>
      </c>
      <c r="I367" s="29">
        <v>1.3286387541814514E-2</v>
      </c>
      <c r="J367" s="29">
        <v>0</v>
      </c>
      <c r="K367" s="29">
        <v>0</v>
      </c>
      <c r="L367" s="29">
        <v>1.2205899239225083E-2</v>
      </c>
      <c r="M367" s="27">
        <v>0.61807400623470909</v>
      </c>
      <c r="N367" s="27" t="s">
        <v>48</v>
      </c>
      <c r="O367" s="78" t="s">
        <v>2</v>
      </c>
      <c r="Q367" t="s">
        <v>282</v>
      </c>
      <c r="R367" s="27">
        <v>0.25314905123997505</v>
      </c>
      <c r="S367" s="27">
        <v>0.19072272170476345</v>
      </c>
      <c r="T367" s="27">
        <v>6.6817667044167611E-2</v>
      </c>
      <c r="U367" s="27">
        <v>0.29891141054383247</v>
      </c>
      <c r="V367" s="27">
        <v>0.16439780895370606</v>
      </c>
      <c r="W367" s="27">
        <v>1.3798044699193381E-2</v>
      </c>
      <c r="X367" s="27">
        <v>0</v>
      </c>
      <c r="Y367" s="27">
        <v>0</v>
      </c>
      <c r="Z367" s="27">
        <v>1.2203295814361985E-2</v>
      </c>
      <c r="AA367" s="78" t="s">
        <v>48</v>
      </c>
      <c r="AC367" s="27">
        <v>0.54678675539400001</v>
      </c>
      <c r="AD367" s="27">
        <v>0.56065872664000005</v>
      </c>
      <c r="AE367" s="27">
        <v>0.31686984632999998</v>
      </c>
      <c r="AF367" s="27">
        <v>0.20949353052799999</v>
      </c>
      <c r="AG367" s="27">
        <v>0.20730373419199999</v>
      </c>
      <c r="AH367" s="27">
        <v>0.165453264515</v>
      </c>
      <c r="AI367" s="27">
        <v>5.9215900578199997E-2</v>
      </c>
      <c r="AJ367" s="27">
        <v>1.0071098035900001E-2</v>
      </c>
      <c r="AM367" s="36"/>
    </row>
    <row r="368" spans="2:39" x14ac:dyDescent="0.2">
      <c r="B368" t="s">
        <v>283</v>
      </c>
      <c r="C368" s="20">
        <v>78077</v>
      </c>
      <c r="D368" s="29">
        <v>0.42837763291589914</v>
      </c>
      <c r="E368" s="29">
        <v>0.10627508881315183</v>
      </c>
      <c r="F368" s="29">
        <v>4.2109688060094609E-2</v>
      </c>
      <c r="G368" s="29">
        <v>0.33608590484695738</v>
      </c>
      <c r="H368" s="29">
        <v>6.2394234883517752E-2</v>
      </c>
      <c r="I368" s="29">
        <v>1.0825439976005123E-2</v>
      </c>
      <c r="J368" s="29">
        <v>0</v>
      </c>
      <c r="K368" s="29">
        <v>1.7042638409129794E-3</v>
      </c>
      <c r="L368" s="29">
        <v>1.2227746663461011E-2</v>
      </c>
      <c r="M368" s="27">
        <v>0.65780006916065337</v>
      </c>
      <c r="N368" s="27" t="s">
        <v>1</v>
      </c>
      <c r="O368" s="78" t="s">
        <v>1</v>
      </c>
      <c r="Q368" t="s">
        <v>283</v>
      </c>
      <c r="R368" s="27">
        <v>0.28722741433021809</v>
      </c>
      <c r="S368" s="27">
        <v>0.1876557632398754</v>
      </c>
      <c r="T368" s="27">
        <v>8.6565420560747661E-2</v>
      </c>
      <c r="U368" s="27">
        <v>0.31203271028037383</v>
      </c>
      <c r="V368" s="27">
        <v>9.9844236760124605E-2</v>
      </c>
      <c r="W368" s="27">
        <v>1.2733644859813084E-2</v>
      </c>
      <c r="X368" s="27">
        <v>0</v>
      </c>
      <c r="Y368" s="27">
        <v>1.7133956386292835E-3</v>
      </c>
      <c r="Z368" s="27">
        <v>1.2227414330218069E-2</v>
      </c>
      <c r="AA368" s="78" t="s">
        <v>48</v>
      </c>
      <c r="AC368" s="27">
        <v>0.55413439876899995</v>
      </c>
      <c r="AD368" s="27">
        <v>0.53039302584199999</v>
      </c>
      <c r="AE368" s="27">
        <v>0.35027034562499998</v>
      </c>
      <c r="AF368" s="27">
        <v>0.22102698437500001</v>
      </c>
      <c r="AG368" s="27">
        <v>0.16460908968599999</v>
      </c>
      <c r="AH368" s="27">
        <v>0.19888830580899999</v>
      </c>
      <c r="AI368" s="27">
        <v>6.2267658016699999E-2</v>
      </c>
      <c r="AJ368" s="27">
        <v>1.05313097652E-2</v>
      </c>
      <c r="AM368" s="36"/>
    </row>
    <row r="369" spans="2:39" x14ac:dyDescent="0.2">
      <c r="B369" t="s">
        <v>619</v>
      </c>
      <c r="C369" s="20">
        <v>74279</v>
      </c>
      <c r="D369" s="29">
        <v>0.21451680945864904</v>
      </c>
      <c r="E369" s="29">
        <v>0.19743105096388866</v>
      </c>
      <c r="F369" s="29">
        <v>0.13247861427955482</v>
      </c>
      <c r="G369" s="29">
        <v>0.30244206812835844</v>
      </c>
      <c r="H369" s="29">
        <v>9.4406082097332145E-2</v>
      </c>
      <c r="I369" s="29">
        <v>2.5720385286024272E-2</v>
      </c>
      <c r="J369" s="29">
        <v>0</v>
      </c>
      <c r="K369" s="29">
        <v>0</v>
      </c>
      <c r="L369" s="29">
        <v>3.30049897861927E-2</v>
      </c>
      <c r="M369" s="27">
        <v>0.67736661137182108</v>
      </c>
      <c r="N369" s="27" t="s">
        <v>48</v>
      </c>
      <c r="O369" s="78" t="s">
        <v>2</v>
      </c>
      <c r="Q369" t="s">
        <v>619</v>
      </c>
      <c r="R369" s="27">
        <v>0.21450859584616913</v>
      </c>
      <c r="S369" s="27">
        <v>0.19743615224088243</v>
      </c>
      <c r="T369" s="27">
        <v>0.13248534234323761</v>
      </c>
      <c r="U369" s="27">
        <v>0.30243466163172017</v>
      </c>
      <c r="V369" s="27">
        <v>9.4405246944251217E-2</v>
      </c>
      <c r="W369" s="27">
        <v>2.5717976746497069E-2</v>
      </c>
      <c r="X369" s="27">
        <v>0</v>
      </c>
      <c r="Y369" s="27">
        <v>0</v>
      </c>
      <c r="Z369" s="27">
        <v>3.3012024247242373E-2</v>
      </c>
      <c r="AA369" s="78" t="s">
        <v>48</v>
      </c>
      <c r="AC369" s="27">
        <v>0.57580703992100002</v>
      </c>
      <c r="AD369" s="27">
        <v>0.53369287038699997</v>
      </c>
      <c r="AE369" s="27">
        <v>0.31016747343899997</v>
      </c>
      <c r="AF369" s="27">
        <v>0.17540618241799999</v>
      </c>
      <c r="AG369" s="27">
        <v>0.17779855852099999</v>
      </c>
      <c r="AH369" s="27">
        <v>0.21178082154299999</v>
      </c>
      <c r="AI369" s="27">
        <v>2.87868360287E-2</v>
      </c>
      <c r="AJ369" s="27">
        <v>1.1607760757200001E-2</v>
      </c>
      <c r="AM369" s="36"/>
    </row>
    <row r="370" spans="2:39" x14ac:dyDescent="0.2">
      <c r="B370" t="s">
        <v>284</v>
      </c>
      <c r="C370" s="20">
        <v>73721</v>
      </c>
      <c r="D370" s="29">
        <v>0.16046915045029922</v>
      </c>
      <c r="E370" s="29">
        <v>0.23108872803886324</v>
      </c>
      <c r="F370" s="29">
        <v>7.5371619924543012E-2</v>
      </c>
      <c r="G370" s="29">
        <v>0.34031273915515059</v>
      </c>
      <c r="H370" s="29">
        <v>0.15289006717913284</v>
      </c>
      <c r="I370" s="29">
        <v>2.3568478560561844E-2</v>
      </c>
      <c r="J370" s="29">
        <v>0</v>
      </c>
      <c r="K370" s="29">
        <v>0</v>
      </c>
      <c r="L370" s="29">
        <v>1.6299216691449066E-2</v>
      </c>
      <c r="M370" s="27">
        <v>0.63924631058833747</v>
      </c>
      <c r="N370" s="27" t="s">
        <v>48</v>
      </c>
      <c r="O370" s="78" t="s">
        <v>2</v>
      </c>
      <c r="Q370" t="s">
        <v>284</v>
      </c>
      <c r="R370" s="27">
        <v>0.16674447226584052</v>
      </c>
      <c r="S370" s="27">
        <v>0.21973008530322963</v>
      </c>
      <c r="T370" s="27">
        <v>7.8873657853414256E-2</v>
      </c>
      <c r="U370" s="27">
        <v>0.33431651317743921</v>
      </c>
      <c r="V370" s="27">
        <v>0.1595722106692696</v>
      </c>
      <c r="W370" s="27">
        <v>2.4466324322030303E-2</v>
      </c>
      <c r="X370" s="27">
        <v>0</v>
      </c>
      <c r="Y370" s="27">
        <v>0</v>
      </c>
      <c r="Z370" s="27">
        <v>1.629673640877647E-2</v>
      </c>
      <c r="AA370" s="78" t="s">
        <v>48</v>
      </c>
      <c r="AC370" s="27">
        <v>0.56301258332000004</v>
      </c>
      <c r="AD370" s="27">
        <v>0.56979580339199998</v>
      </c>
      <c r="AE370" s="27">
        <v>0.29722887240099999</v>
      </c>
      <c r="AF370" s="27">
        <v>0.22132704090899999</v>
      </c>
      <c r="AG370" s="27">
        <v>0.208164056683</v>
      </c>
      <c r="AH370" s="27">
        <v>0.154358178027</v>
      </c>
      <c r="AI370" s="27">
        <v>4.5669446400700003E-2</v>
      </c>
      <c r="AJ370" s="27">
        <v>1.48612293447E-2</v>
      </c>
      <c r="AM370" s="36"/>
    </row>
    <row r="371" spans="2:39" x14ac:dyDescent="0.2">
      <c r="B371" t="s">
        <v>285</v>
      </c>
      <c r="C371" s="20">
        <v>76383</v>
      </c>
      <c r="D371" s="29">
        <v>0.12720317529362959</v>
      </c>
      <c r="E371" s="29">
        <v>0.18593479651216638</v>
      </c>
      <c r="F371" s="29">
        <v>7.6310104877135576E-2</v>
      </c>
      <c r="G371" s="29">
        <v>0.24723749210133694</v>
      </c>
      <c r="H371" s="29">
        <v>0.31593745027291803</v>
      </c>
      <c r="I371" s="29">
        <v>2.061779748443001E-2</v>
      </c>
      <c r="J371" s="29">
        <v>0</v>
      </c>
      <c r="K371" s="29">
        <v>0</v>
      </c>
      <c r="L371" s="29">
        <v>2.6759183458383348E-2</v>
      </c>
      <c r="M371" s="27">
        <v>0.64909192843651731</v>
      </c>
      <c r="N371" s="27" t="s">
        <v>6</v>
      </c>
      <c r="O371" s="78" t="s">
        <v>2</v>
      </c>
      <c r="Q371" t="s">
        <v>285</v>
      </c>
      <c r="R371" s="27">
        <v>0.12720855183541752</v>
      </c>
      <c r="S371" s="27">
        <v>0.18594191206131505</v>
      </c>
      <c r="T371" s="27">
        <v>7.6300927793465104E-2</v>
      </c>
      <c r="U371" s="27">
        <v>0.2472367890278338</v>
      </c>
      <c r="V371" s="27">
        <v>0.31593384429205323</v>
      </c>
      <c r="W371" s="27">
        <v>2.0613150463896734E-2</v>
      </c>
      <c r="X371" s="27">
        <v>0</v>
      </c>
      <c r="Y371" s="27">
        <v>0</v>
      </c>
      <c r="Z371" s="27">
        <v>2.6764824526018555E-2</v>
      </c>
      <c r="AA371" s="78" t="s">
        <v>6</v>
      </c>
      <c r="AC371" s="27">
        <v>0.52458739692</v>
      </c>
      <c r="AD371" s="27">
        <v>0.55454277691300002</v>
      </c>
      <c r="AE371" s="27">
        <v>0.24252297666799999</v>
      </c>
      <c r="AF371" s="27">
        <v>0.34991384887100002</v>
      </c>
      <c r="AG371" s="27">
        <v>0.22882906763499999</v>
      </c>
      <c r="AH371" s="27">
        <v>0.13362342259500001</v>
      </c>
      <c r="AI371" s="27">
        <v>6.8288001514600002E-2</v>
      </c>
      <c r="AJ371" s="27">
        <v>3.81189579343E-2</v>
      </c>
      <c r="AM371" s="36"/>
    </row>
    <row r="372" spans="2:39" x14ac:dyDescent="0.2">
      <c r="B372" t="s">
        <v>286</v>
      </c>
      <c r="C372" s="20">
        <v>69396</v>
      </c>
      <c r="D372" s="29">
        <v>0.10248390273271894</v>
      </c>
      <c r="E372" s="29">
        <v>0.2198114124487773</v>
      </c>
      <c r="F372" s="29">
        <v>5.0700700008570042E-2</v>
      </c>
      <c r="G372" s="29">
        <v>0.24213021299779713</v>
      </c>
      <c r="H372" s="29">
        <v>0.29579886947421913</v>
      </c>
      <c r="I372" s="29">
        <v>4.1833829019606153E-2</v>
      </c>
      <c r="J372" s="29">
        <v>0</v>
      </c>
      <c r="K372" s="29">
        <v>3.4959245190524603E-2</v>
      </c>
      <c r="L372" s="29">
        <v>1.2281828127786738E-2</v>
      </c>
      <c r="M372" s="27">
        <v>0.52552545831117903</v>
      </c>
      <c r="N372" s="27" t="s">
        <v>6</v>
      </c>
      <c r="O372" s="78" t="s">
        <v>2</v>
      </c>
      <c r="Q372" t="s">
        <v>286</v>
      </c>
      <c r="R372" s="27">
        <v>0.10249520153550863</v>
      </c>
      <c r="S372" s="27">
        <v>0.21979709350150808</v>
      </c>
      <c r="T372" s="27">
        <v>5.0699204825884289E-2</v>
      </c>
      <c r="U372" s="27">
        <v>0.24211680833561833</v>
      </c>
      <c r="V372" s="27">
        <v>0.29580477104469427</v>
      </c>
      <c r="W372" s="27">
        <v>4.18426103646833E-2</v>
      </c>
      <c r="X372" s="27">
        <v>0</v>
      </c>
      <c r="Y372" s="27">
        <v>3.496024129421442E-2</v>
      </c>
      <c r="Z372" s="27">
        <v>1.2284069097888676E-2</v>
      </c>
      <c r="AA372" s="78" t="s">
        <v>6</v>
      </c>
      <c r="AC372" s="27">
        <v>0.51137216849400002</v>
      </c>
      <c r="AD372" s="27">
        <v>0.54179193159600003</v>
      </c>
      <c r="AE372" s="27">
        <v>0.22880217748600001</v>
      </c>
      <c r="AF372" s="27">
        <v>0.29317109788500001</v>
      </c>
      <c r="AG372" s="27">
        <v>0.265075318053</v>
      </c>
      <c r="AH372" s="27">
        <v>0.13624215828</v>
      </c>
      <c r="AI372" s="27">
        <v>4.8274643157099999E-2</v>
      </c>
      <c r="AJ372" s="27">
        <v>3.6864312707600003E-2</v>
      </c>
      <c r="AM372" s="36"/>
    </row>
    <row r="373" spans="2:39" x14ac:dyDescent="0.2">
      <c r="B373" t="s">
        <v>620</v>
      </c>
      <c r="C373" s="20">
        <v>73765</v>
      </c>
      <c r="D373" s="29">
        <v>0.14948520609136703</v>
      </c>
      <c r="E373" s="29">
        <v>0.18430754116004855</v>
      </c>
      <c r="F373" s="29">
        <v>4.2825581813412762E-2</v>
      </c>
      <c r="G373" s="29">
        <v>0.41125986098886075</v>
      </c>
      <c r="H373" s="29">
        <v>0.17218093305021703</v>
      </c>
      <c r="I373" s="29">
        <v>2.7478861419621907E-2</v>
      </c>
      <c r="J373" s="29">
        <v>0</v>
      </c>
      <c r="K373" s="29">
        <v>0</v>
      </c>
      <c r="L373" s="29">
        <v>1.2462015476471947E-2</v>
      </c>
      <c r="M373" s="27">
        <v>0.51832189003692763</v>
      </c>
      <c r="N373" s="27" t="s">
        <v>48</v>
      </c>
      <c r="O373" s="78" t="s">
        <v>2</v>
      </c>
      <c r="Q373" t="s">
        <v>620</v>
      </c>
      <c r="R373" s="27">
        <v>0.14947819946119845</v>
      </c>
      <c r="S373" s="27">
        <v>0.18431721287892658</v>
      </c>
      <c r="T373" s="27">
        <v>4.2816415138754477E-2</v>
      </c>
      <c r="U373" s="27">
        <v>0.41126775298825624</v>
      </c>
      <c r="V373" s="27">
        <v>0.17218110009677504</v>
      </c>
      <c r="W373" s="27">
        <v>2.7489341668192398E-2</v>
      </c>
      <c r="X373" s="27">
        <v>0</v>
      </c>
      <c r="Y373" s="27">
        <v>0</v>
      </c>
      <c r="Z373" s="27">
        <v>1.2449977767896843E-2</v>
      </c>
      <c r="AA373" s="78" t="s">
        <v>48</v>
      </c>
      <c r="AC373" s="27">
        <v>0.55361975829400001</v>
      </c>
      <c r="AD373" s="27">
        <v>0.559585667723</v>
      </c>
      <c r="AE373" s="27">
        <v>0.27125370916500002</v>
      </c>
      <c r="AF373" s="27">
        <v>0.218381931439</v>
      </c>
      <c r="AG373" s="27">
        <v>0.245782788398</v>
      </c>
      <c r="AH373" s="27">
        <v>0.148911094805</v>
      </c>
      <c r="AI373" s="27">
        <v>4.0153284456599998E-2</v>
      </c>
      <c r="AJ373" s="27">
        <v>1.6962672013300002E-2</v>
      </c>
      <c r="AM373" s="36"/>
    </row>
    <row r="374" spans="2:39" x14ac:dyDescent="0.2">
      <c r="B374" t="s">
        <v>287</v>
      </c>
      <c r="C374" s="20">
        <v>64254</v>
      </c>
      <c r="D374" s="29">
        <v>0.1404663936762226</v>
      </c>
      <c r="E374" s="29">
        <v>0.19561974397557846</v>
      </c>
      <c r="F374" s="29">
        <v>5.0886224995950566E-2</v>
      </c>
      <c r="G374" s="29">
        <v>0.33678056315363908</v>
      </c>
      <c r="H374" s="29">
        <v>0.22049691272691571</v>
      </c>
      <c r="I374" s="29">
        <v>2.516224696005339E-2</v>
      </c>
      <c r="J374" s="29">
        <v>0</v>
      </c>
      <c r="K374" s="29">
        <v>2.182142112990635E-2</v>
      </c>
      <c r="L374" s="29">
        <v>8.7664933817337681E-3</v>
      </c>
      <c r="M374" s="27">
        <v>0.56108565210663319</v>
      </c>
      <c r="N374" s="27" t="s">
        <v>48</v>
      </c>
      <c r="O374" s="78" t="s">
        <v>2</v>
      </c>
      <c r="Q374" t="s">
        <v>287</v>
      </c>
      <c r="R374" s="27">
        <v>0.14046377454787529</v>
      </c>
      <c r="S374" s="27">
        <v>0.19560634638854987</v>
      </c>
      <c r="T374" s="27">
        <v>5.0898701875069341E-2</v>
      </c>
      <c r="U374" s="27">
        <v>0.33679130145345609</v>
      </c>
      <c r="V374" s="27">
        <v>0.22048707422611782</v>
      </c>
      <c r="W374" s="27">
        <v>2.5158104959502939E-2</v>
      </c>
      <c r="X374" s="27">
        <v>0</v>
      </c>
      <c r="Y374" s="27">
        <v>2.1829579496283148E-2</v>
      </c>
      <c r="Z374" s="27">
        <v>8.7651170531454561E-3</v>
      </c>
      <c r="AA374" s="78" t="s">
        <v>48</v>
      </c>
      <c r="AC374" s="27">
        <v>0.52650302306200003</v>
      </c>
      <c r="AD374" s="27">
        <v>0.54859438503299995</v>
      </c>
      <c r="AE374" s="27">
        <v>0.25758023784799999</v>
      </c>
      <c r="AF374" s="27">
        <v>0.269172235112</v>
      </c>
      <c r="AG374" s="27">
        <v>0.23001640861200001</v>
      </c>
      <c r="AH374" s="27">
        <v>0.145602792649</v>
      </c>
      <c r="AI374" s="27">
        <v>5.4902536019300001E-2</v>
      </c>
      <c r="AJ374" s="27">
        <v>5.4602197709200002E-2</v>
      </c>
      <c r="AM374" s="36"/>
    </row>
    <row r="375" spans="2:39" x14ac:dyDescent="0.2">
      <c r="B375" t="s">
        <v>288</v>
      </c>
      <c r="C375" s="20">
        <v>71711</v>
      </c>
      <c r="D375" s="29">
        <v>0.22935387493796583</v>
      </c>
      <c r="E375" s="29">
        <v>0.165690296050027</v>
      </c>
      <c r="F375" s="29">
        <v>5.787667026295433E-2</v>
      </c>
      <c r="G375" s="29">
        <v>0.38384774041412784</v>
      </c>
      <c r="H375" s="29">
        <v>0.12761275682935033</v>
      </c>
      <c r="I375" s="29">
        <v>1.3486755452512092E-2</v>
      </c>
      <c r="J375" s="29">
        <v>0</v>
      </c>
      <c r="K375" s="29">
        <v>2.2131906053062502E-2</v>
      </c>
      <c r="L375" s="29">
        <v>0</v>
      </c>
      <c r="M375" s="27">
        <v>0.58325618212876573</v>
      </c>
      <c r="N375" s="27" t="s">
        <v>48</v>
      </c>
      <c r="O375" s="78" t="s">
        <v>2</v>
      </c>
      <c r="Q375" t="s">
        <v>288</v>
      </c>
      <c r="R375" s="27">
        <v>0.2222301917467604</v>
      </c>
      <c r="S375" s="27">
        <v>0.16960742122124994</v>
      </c>
      <c r="T375" s="27">
        <v>5.9508439726485916E-2</v>
      </c>
      <c r="U375" s="27">
        <v>0.38270453784727204</v>
      </c>
      <c r="V375" s="27">
        <v>0.13020609190455698</v>
      </c>
      <c r="W375" s="27">
        <v>1.3603978386649453E-2</v>
      </c>
      <c r="X375" s="27">
        <v>0</v>
      </c>
      <c r="Y375" s="27">
        <v>2.2139339167025294E-2</v>
      </c>
      <c r="Z375" s="27">
        <v>0</v>
      </c>
      <c r="AA375" s="78" t="s">
        <v>48</v>
      </c>
      <c r="AC375" s="27">
        <v>0.56215798134999995</v>
      </c>
      <c r="AD375" s="27">
        <v>0.56156368280199997</v>
      </c>
      <c r="AE375" s="27">
        <v>0.32119982630499999</v>
      </c>
      <c r="AF375" s="27">
        <v>0.17155858278399999</v>
      </c>
      <c r="AG375" s="27">
        <v>0.203223044223</v>
      </c>
      <c r="AH375" s="27">
        <v>0.16153439340100001</v>
      </c>
      <c r="AI375" s="27">
        <v>4.1124988502900001E-2</v>
      </c>
      <c r="AJ375" s="27">
        <v>6.1573166297E-3</v>
      </c>
      <c r="AM375" s="36"/>
    </row>
    <row r="376" spans="2:39" x14ac:dyDescent="0.2">
      <c r="B376" t="s">
        <v>289</v>
      </c>
      <c r="C376" s="20">
        <v>72289</v>
      </c>
      <c r="D376" s="29">
        <v>0.41598988627245093</v>
      </c>
      <c r="E376" s="29">
        <v>9.0924233259939063E-2</v>
      </c>
      <c r="F376" s="29">
        <v>4.2837732324966057E-2</v>
      </c>
      <c r="G376" s="29">
        <v>0.37703852529498183</v>
      </c>
      <c r="H376" s="29">
        <v>5.5656827806534449E-2</v>
      </c>
      <c r="I376" s="29">
        <v>7.9461447145361703E-3</v>
      </c>
      <c r="J376" s="29">
        <v>0</v>
      </c>
      <c r="K376" s="29">
        <v>0</v>
      </c>
      <c r="L376" s="29">
        <v>9.6066503265913577E-3</v>
      </c>
      <c r="M376" s="27">
        <v>0.65834680944633095</v>
      </c>
      <c r="N376" s="27" t="s">
        <v>1</v>
      </c>
      <c r="O376" s="78" t="s">
        <v>1</v>
      </c>
      <c r="Q376" t="s">
        <v>289</v>
      </c>
      <c r="R376" s="27">
        <v>0.28650375070916773</v>
      </c>
      <c r="S376" s="27">
        <v>0.16162719841986931</v>
      </c>
      <c r="T376" s="27">
        <v>8.8861339328864697E-2</v>
      </c>
      <c r="U376" s="27">
        <v>0.35452081275871489</v>
      </c>
      <c r="V376" s="27">
        <v>8.9533735370133011E-2</v>
      </c>
      <c r="W376" s="27">
        <v>9.3505074488873952E-3</v>
      </c>
      <c r="X376" s="27">
        <v>0</v>
      </c>
      <c r="Y376" s="27">
        <v>0</v>
      </c>
      <c r="Z376" s="27">
        <v>9.6026559643630095E-3</v>
      </c>
      <c r="AA376" s="78" t="s">
        <v>48</v>
      </c>
      <c r="AC376" s="27">
        <v>0.54492631574700001</v>
      </c>
      <c r="AD376" s="27">
        <v>0.56649798672600005</v>
      </c>
      <c r="AE376" s="27">
        <v>0.35177824836799998</v>
      </c>
      <c r="AF376" s="27">
        <v>0.20048916187900001</v>
      </c>
      <c r="AG376" s="27">
        <v>0.163682999104</v>
      </c>
      <c r="AH376" s="27">
        <v>0.15012409877499999</v>
      </c>
      <c r="AI376" s="27">
        <v>5.0988660838299997E-2</v>
      </c>
      <c r="AJ376" s="27">
        <v>8.5035509880800001E-3</v>
      </c>
      <c r="AM376" s="36"/>
    </row>
    <row r="377" spans="2:39" x14ac:dyDescent="0.2">
      <c r="B377" t="s">
        <v>290</v>
      </c>
      <c r="C377" s="20">
        <v>72797</v>
      </c>
      <c r="D377" s="29">
        <v>0.16192644959358687</v>
      </c>
      <c r="E377" s="29">
        <v>0.15649318600604994</v>
      </c>
      <c r="F377" s="29">
        <v>8.3314160510130991E-2</v>
      </c>
      <c r="G377" s="29">
        <v>0.38880149033460459</v>
      </c>
      <c r="H377" s="29">
        <v>0.10163527320908657</v>
      </c>
      <c r="I377" s="29">
        <v>2.9142997066890691E-2</v>
      </c>
      <c r="J377" s="29">
        <v>0</v>
      </c>
      <c r="K377" s="29">
        <v>5.6030631615160115E-2</v>
      </c>
      <c r="L377" s="29">
        <v>2.2655811664490169E-2</v>
      </c>
      <c r="M377" s="27">
        <v>0.58024097939915764</v>
      </c>
      <c r="N377" s="27" t="s">
        <v>48</v>
      </c>
      <c r="O377" s="78" t="s">
        <v>2</v>
      </c>
      <c r="Q377" t="s">
        <v>290</v>
      </c>
      <c r="R377" s="27">
        <v>0.16193181818181818</v>
      </c>
      <c r="S377" s="27">
        <v>0.15648674242424243</v>
      </c>
      <c r="T377" s="27">
        <v>8.3309659090909094E-2</v>
      </c>
      <c r="U377" s="27">
        <v>0.38880208333333333</v>
      </c>
      <c r="V377" s="27">
        <v>0.10163352272727273</v>
      </c>
      <c r="W377" s="27">
        <v>2.9142992424242425E-2</v>
      </c>
      <c r="X377" s="27">
        <v>0</v>
      </c>
      <c r="Y377" s="27">
        <v>5.6036931818181819E-2</v>
      </c>
      <c r="Z377" s="27">
        <v>2.2656249999999999E-2</v>
      </c>
      <c r="AA377" s="78" t="s">
        <v>48</v>
      </c>
      <c r="AC377" s="27">
        <v>0.55753657468600004</v>
      </c>
      <c r="AD377" s="27">
        <v>0.55809838185399996</v>
      </c>
      <c r="AE377" s="27">
        <v>0.29215778638399997</v>
      </c>
      <c r="AF377" s="27">
        <v>0.21478030951099999</v>
      </c>
      <c r="AG377" s="27">
        <v>0.22001092569799999</v>
      </c>
      <c r="AH377" s="27">
        <v>0.16164265652000001</v>
      </c>
      <c r="AI377" s="27">
        <v>5.0873547936100001E-2</v>
      </c>
      <c r="AJ377" s="27">
        <v>1.0240071415E-2</v>
      </c>
      <c r="AM377" s="36"/>
    </row>
    <row r="378" spans="2:39" x14ac:dyDescent="0.2">
      <c r="B378" t="s">
        <v>621</v>
      </c>
      <c r="C378" s="20">
        <v>73132</v>
      </c>
      <c r="D378" s="29">
        <v>0.12085879321856151</v>
      </c>
      <c r="E378" s="29">
        <v>0.14597862502230977</v>
      </c>
      <c r="F378" s="29">
        <v>4.2986410906375852E-2</v>
      </c>
      <c r="G378" s="29">
        <v>0.39863515418119677</v>
      </c>
      <c r="H378" s="29">
        <v>0.12774233991765341</v>
      </c>
      <c r="I378" s="29">
        <v>0.16379867675390278</v>
      </c>
      <c r="J378" s="29">
        <v>0</v>
      </c>
      <c r="K378" s="29">
        <v>0</v>
      </c>
      <c r="L378" s="29">
        <v>0</v>
      </c>
      <c r="M378" s="27">
        <v>0.51867841772417833</v>
      </c>
      <c r="N378" s="27" t="s">
        <v>48</v>
      </c>
      <c r="O378" s="78" t="s">
        <v>2</v>
      </c>
      <c r="Q378" t="s">
        <v>621</v>
      </c>
      <c r="R378" s="27">
        <v>0.12084783296425182</v>
      </c>
      <c r="S378" s="27">
        <v>0.14597173890119161</v>
      </c>
      <c r="T378" s="27">
        <v>4.2997996414636717E-2</v>
      </c>
      <c r="U378" s="27">
        <v>0.39863439839713172</v>
      </c>
      <c r="V378" s="27">
        <v>0.12775492987451229</v>
      </c>
      <c r="W378" s="27">
        <v>0.16379310344827586</v>
      </c>
      <c r="X378" s="27">
        <v>0</v>
      </c>
      <c r="Y378" s="27">
        <v>0</v>
      </c>
      <c r="Z378" s="27">
        <v>0</v>
      </c>
      <c r="AA378" s="78" t="s">
        <v>48</v>
      </c>
      <c r="AC378" s="27">
        <v>0.55008876773600002</v>
      </c>
      <c r="AD378" s="27">
        <v>0.556756721525</v>
      </c>
      <c r="AE378" s="27">
        <v>0.274468584036</v>
      </c>
      <c r="AF378" s="27">
        <v>0.19555650413600001</v>
      </c>
      <c r="AG378" s="27">
        <v>0.23855927313</v>
      </c>
      <c r="AH378" s="27">
        <v>0.15393719118499999</v>
      </c>
      <c r="AI378" s="27">
        <v>3.87174571065E-2</v>
      </c>
      <c r="AJ378" s="27">
        <v>7.8130111375099998E-3</v>
      </c>
      <c r="AM378" s="36"/>
    </row>
    <row r="379" spans="2:39" x14ac:dyDescent="0.2">
      <c r="B379" t="s">
        <v>291</v>
      </c>
      <c r="C379" s="20">
        <v>71049</v>
      </c>
      <c r="D379" s="29">
        <v>0.43368024277574424</v>
      </c>
      <c r="E379" s="29">
        <v>8.8047438539244641E-2</v>
      </c>
      <c r="F379" s="29">
        <v>6.5811937903519274E-2</v>
      </c>
      <c r="G379" s="29">
        <v>0.33960366265160247</v>
      </c>
      <c r="H379" s="29">
        <v>5.6417934123993901E-2</v>
      </c>
      <c r="I379" s="29">
        <v>7.8518373728674457E-3</v>
      </c>
      <c r="J379" s="29">
        <v>0</v>
      </c>
      <c r="K379" s="29">
        <v>0</v>
      </c>
      <c r="L379" s="29">
        <v>8.5869466330280256E-3</v>
      </c>
      <c r="M379" s="27">
        <v>0.65026692620126092</v>
      </c>
      <c r="N379" s="27" t="s">
        <v>1</v>
      </c>
      <c r="O379" s="78" t="s">
        <v>1</v>
      </c>
      <c r="Q379" t="s">
        <v>291</v>
      </c>
      <c r="R379" s="27">
        <v>0.28616263717235557</v>
      </c>
      <c r="S379" s="27">
        <v>0.15651176381463605</v>
      </c>
      <c r="T379" s="27">
        <v>0.13653384125884721</v>
      </c>
      <c r="U379" s="27">
        <v>0.31220103460964049</v>
      </c>
      <c r="V379" s="27">
        <v>9.0755611350403664E-2</v>
      </c>
      <c r="W379" s="27">
        <v>9.2422241942815096E-3</v>
      </c>
      <c r="X379" s="27">
        <v>0</v>
      </c>
      <c r="Y379" s="27">
        <v>0</v>
      </c>
      <c r="Z379" s="27">
        <v>8.5928875998355012E-3</v>
      </c>
      <c r="AA379" s="78" t="s">
        <v>48</v>
      </c>
      <c r="AC379" s="27">
        <v>0.53779138878199995</v>
      </c>
      <c r="AD379" s="27">
        <v>0.56623933818500005</v>
      </c>
      <c r="AE379" s="27">
        <v>0.34328083528999997</v>
      </c>
      <c r="AF379" s="27">
        <v>0.19192246397900001</v>
      </c>
      <c r="AG379" s="27">
        <v>0.16099731485999999</v>
      </c>
      <c r="AH379" s="27">
        <v>0.14700481748800001</v>
      </c>
      <c r="AI379" s="27">
        <v>3.9345778709400002E-2</v>
      </c>
      <c r="AJ379" s="27">
        <v>1.7892671520599999E-2</v>
      </c>
      <c r="AM379" s="36"/>
    </row>
    <row r="380" spans="2:39" x14ac:dyDescent="0.2">
      <c r="B380" t="s">
        <v>622</v>
      </c>
      <c r="C380" s="20">
        <v>72459</v>
      </c>
      <c r="D380" s="29">
        <v>0.21972098664291656</v>
      </c>
      <c r="E380" s="29">
        <v>0.21019174104225841</v>
      </c>
      <c r="F380" s="29">
        <v>7.2604704840024209E-2</v>
      </c>
      <c r="G380" s="29">
        <v>0.35595334055784722</v>
      </c>
      <c r="H380" s="29">
        <v>0.10822976403058528</v>
      </c>
      <c r="I380" s="29">
        <v>1.631481183049165E-2</v>
      </c>
      <c r="J380" s="29">
        <v>0</v>
      </c>
      <c r="K380" s="29">
        <v>0</v>
      </c>
      <c r="L380" s="29">
        <v>1.6984651055876883E-2</v>
      </c>
      <c r="M380" s="27">
        <v>0.61334174941973396</v>
      </c>
      <c r="N380" s="27" t="s">
        <v>48</v>
      </c>
      <c r="O380" s="78" t="s">
        <v>2</v>
      </c>
      <c r="Q380" t="s">
        <v>622</v>
      </c>
      <c r="R380" s="27">
        <v>0.21972458485216687</v>
      </c>
      <c r="S380" s="27">
        <v>0.21018406012330679</v>
      </c>
      <c r="T380" s="27">
        <v>7.2611493632149762E-2</v>
      </c>
      <c r="U380" s="27">
        <v>0.35594707708923989</v>
      </c>
      <c r="V380" s="27">
        <v>0.10823095270239863</v>
      </c>
      <c r="W380" s="27">
        <v>1.6313397236848028E-2</v>
      </c>
      <c r="X380" s="27">
        <v>0</v>
      </c>
      <c r="Y380" s="27">
        <v>0</v>
      </c>
      <c r="Z380" s="27">
        <v>1.6988434363890016E-2</v>
      </c>
      <c r="AA380" s="78" t="s">
        <v>48</v>
      </c>
      <c r="AC380" s="27">
        <v>0.56870229255799998</v>
      </c>
      <c r="AD380" s="27">
        <v>0.547271771342</v>
      </c>
      <c r="AE380" s="27">
        <v>0.328330216806</v>
      </c>
      <c r="AF380" s="27">
        <v>0.163066623474</v>
      </c>
      <c r="AG380" s="27">
        <v>0.182655520741</v>
      </c>
      <c r="AH380" s="27">
        <v>0.19029126450200001</v>
      </c>
      <c r="AI380" s="27">
        <v>4.2625918628300001E-2</v>
      </c>
      <c r="AJ380" s="27">
        <v>6.6802329292000003E-3</v>
      </c>
      <c r="AM380" s="36"/>
    </row>
    <row r="381" spans="2:39" x14ac:dyDescent="0.2">
      <c r="B381" t="s">
        <v>292</v>
      </c>
      <c r="C381" s="20">
        <v>71844</v>
      </c>
      <c r="D381" s="29">
        <v>0.12482080290900659</v>
      </c>
      <c r="E381" s="29">
        <v>0.21467914267724833</v>
      </c>
      <c r="F381" s="29">
        <v>8.2226581589935593E-2</v>
      </c>
      <c r="G381" s="29">
        <v>0.17610816744680755</v>
      </c>
      <c r="H381" s="29">
        <v>0.30175554621607675</v>
      </c>
      <c r="I381" s="29">
        <v>1.8632028960116231E-2</v>
      </c>
      <c r="J381" s="29">
        <v>0</v>
      </c>
      <c r="K381" s="29">
        <v>2.9736221076378487E-2</v>
      </c>
      <c r="L381" s="29">
        <v>5.2041509124430563E-2</v>
      </c>
      <c r="M381" s="27">
        <v>0.61800414339976761</v>
      </c>
      <c r="N381" s="27" t="s">
        <v>6</v>
      </c>
      <c r="O381" s="78" t="s">
        <v>2</v>
      </c>
      <c r="Q381" t="s">
        <v>292</v>
      </c>
      <c r="R381" s="27">
        <v>0.12481981981981982</v>
      </c>
      <c r="S381" s="27">
        <v>0.21468468468468468</v>
      </c>
      <c r="T381" s="27">
        <v>8.2229729729729736E-2</v>
      </c>
      <c r="U381" s="27">
        <v>0.17610360360360361</v>
      </c>
      <c r="V381" s="27">
        <v>0.30175675675675678</v>
      </c>
      <c r="W381" s="27">
        <v>1.8626126126126127E-2</v>
      </c>
      <c r="X381" s="27">
        <v>0</v>
      </c>
      <c r="Y381" s="27">
        <v>2.9729729729729731E-2</v>
      </c>
      <c r="Z381" s="27">
        <v>5.2049549549549552E-2</v>
      </c>
      <c r="AA381" s="78" t="s">
        <v>6</v>
      </c>
      <c r="AC381" s="27">
        <v>0.48731108210599999</v>
      </c>
      <c r="AD381" s="27">
        <v>0.54054481829099998</v>
      </c>
      <c r="AE381" s="27">
        <v>0.24210251833400001</v>
      </c>
      <c r="AF381" s="27">
        <v>0.36811153543800001</v>
      </c>
      <c r="AG381" s="27">
        <v>0.223014448261</v>
      </c>
      <c r="AH381" s="27">
        <v>0.13116868472900001</v>
      </c>
      <c r="AI381" s="27">
        <v>8.5381769188699996E-2</v>
      </c>
      <c r="AJ381" s="27">
        <v>4.8282949555699999E-2</v>
      </c>
      <c r="AM381" s="36"/>
    </row>
    <row r="382" spans="2:39" x14ac:dyDescent="0.2">
      <c r="B382" t="s">
        <v>293</v>
      </c>
      <c r="C382" s="20">
        <v>71320</v>
      </c>
      <c r="D382" s="29">
        <v>0.16136596435269465</v>
      </c>
      <c r="E382" s="29">
        <v>0.10751832153871881</v>
      </c>
      <c r="F382" s="29">
        <v>0.33651911411325075</v>
      </c>
      <c r="G382" s="29">
        <v>0.19311841435938396</v>
      </c>
      <c r="H382" s="29">
        <v>0.16700329762986277</v>
      </c>
      <c r="I382" s="29">
        <v>8.565913435455751E-3</v>
      </c>
      <c r="J382" s="29">
        <v>0</v>
      </c>
      <c r="K382" s="29">
        <v>0</v>
      </c>
      <c r="L382" s="29">
        <v>2.5908974570633389E-2</v>
      </c>
      <c r="M382" s="27">
        <v>0.72681532094151935</v>
      </c>
      <c r="N382" s="27" t="s">
        <v>3</v>
      </c>
      <c r="O382" s="78" t="s">
        <v>3</v>
      </c>
      <c r="Q382" t="s">
        <v>293</v>
      </c>
      <c r="R382" s="27">
        <v>0.16137122132839476</v>
      </c>
      <c r="S382" s="27">
        <v>0.10751007967282057</v>
      </c>
      <c r="T382" s="27">
        <v>0.33651638790825084</v>
      </c>
      <c r="U382" s="27">
        <v>0.19312460211817814</v>
      </c>
      <c r="V382" s="27">
        <v>0.16700426336400639</v>
      </c>
      <c r="W382" s="27">
        <v>8.5653104925053538E-3</v>
      </c>
      <c r="X382" s="27">
        <v>0</v>
      </c>
      <c r="Y382" s="27">
        <v>0</v>
      </c>
      <c r="Z382" s="27">
        <v>2.5908135115843896E-2</v>
      </c>
      <c r="AA382" s="78" t="s">
        <v>3</v>
      </c>
      <c r="AC382" s="27">
        <v>0.50720309216000004</v>
      </c>
      <c r="AD382" s="27">
        <v>0.54307746029000004</v>
      </c>
      <c r="AE382" s="27">
        <v>0.290585473052</v>
      </c>
      <c r="AF382" s="27">
        <v>0.33598274048100002</v>
      </c>
      <c r="AG382" s="27">
        <v>0.17572599251099999</v>
      </c>
      <c r="AH382" s="27">
        <v>0.13782467412999999</v>
      </c>
      <c r="AI382" s="27">
        <v>6.7800482337700002E-2</v>
      </c>
      <c r="AJ382" s="27">
        <v>4.7672838791899999E-2</v>
      </c>
      <c r="AM382" s="36"/>
    </row>
    <row r="383" spans="2:39" x14ac:dyDescent="0.2">
      <c r="B383" t="s">
        <v>623</v>
      </c>
      <c r="C383" s="20">
        <v>72122</v>
      </c>
      <c r="D383" s="29">
        <v>7.343655692349961E-2</v>
      </c>
      <c r="E383" s="29">
        <v>0.26240016565704632</v>
      </c>
      <c r="F383" s="29">
        <v>6.2709985095350931E-2</v>
      </c>
      <c r="G383" s="29">
        <v>0.15464111267139072</v>
      </c>
      <c r="H383" s="29">
        <v>0.39800202329762335</v>
      </c>
      <c r="I383" s="29">
        <v>2.1105118292679716E-2</v>
      </c>
      <c r="J383" s="29">
        <v>0</v>
      </c>
      <c r="K383" s="29">
        <v>0</v>
      </c>
      <c r="L383" s="29">
        <v>2.7705038062409277E-2</v>
      </c>
      <c r="M383" s="27">
        <v>0.56177605088401739</v>
      </c>
      <c r="N383" s="27" t="s">
        <v>6</v>
      </c>
      <c r="O383" s="78" t="s">
        <v>2</v>
      </c>
      <c r="Q383" t="s">
        <v>623</v>
      </c>
      <c r="R383" s="27">
        <v>7.3424157164716911E-2</v>
      </c>
      <c r="S383" s="27">
        <v>0.26240189545387238</v>
      </c>
      <c r="T383" s="27">
        <v>6.2712868354805273E-2</v>
      </c>
      <c r="U383" s="27">
        <v>0.15464731724171973</v>
      </c>
      <c r="V383" s="27">
        <v>0.39799595241621005</v>
      </c>
      <c r="W383" s="27">
        <v>2.1101732563305199E-2</v>
      </c>
      <c r="X383" s="27">
        <v>0</v>
      </c>
      <c r="Y383" s="27">
        <v>0</v>
      </c>
      <c r="Z383" s="27">
        <v>2.7716076805370454E-2</v>
      </c>
      <c r="AA383" s="78" t="s">
        <v>6</v>
      </c>
      <c r="AC383" s="27">
        <v>0.47981607839500001</v>
      </c>
      <c r="AD383" s="27">
        <v>0.54570729945100005</v>
      </c>
      <c r="AE383" s="27">
        <v>0.203931637645</v>
      </c>
      <c r="AF383" s="27">
        <v>0.43854229643800002</v>
      </c>
      <c r="AG383" s="27">
        <v>0.27284614505400001</v>
      </c>
      <c r="AH383" s="27">
        <v>0.117288959245</v>
      </c>
      <c r="AI383" s="27">
        <v>9.7194078305299997E-2</v>
      </c>
      <c r="AJ383" s="27">
        <v>3.6748472575400003E-2</v>
      </c>
      <c r="AM383" s="36"/>
    </row>
    <row r="384" spans="2:39" x14ac:dyDescent="0.2">
      <c r="B384" t="s">
        <v>625</v>
      </c>
      <c r="C384" s="20">
        <v>78795</v>
      </c>
      <c r="D384" s="29">
        <v>0.31022750213962114</v>
      </c>
      <c r="E384" s="29">
        <v>0.12426447429299151</v>
      </c>
      <c r="F384" s="29">
        <v>5.1854819984670356E-2</v>
      </c>
      <c r="G384" s="29">
        <v>0.384582644796919</v>
      </c>
      <c r="H384" s="29">
        <v>5.3969289314228605E-2</v>
      </c>
      <c r="I384" s="29">
        <v>2.4360652448948777E-2</v>
      </c>
      <c r="J384" s="29">
        <v>0</v>
      </c>
      <c r="K384" s="29">
        <v>4.5258421342183799E-3</v>
      </c>
      <c r="L384" s="29">
        <v>4.6214774888402553E-2</v>
      </c>
      <c r="M384" s="27">
        <v>0.58899859214626782</v>
      </c>
      <c r="N384" s="27" t="s">
        <v>48</v>
      </c>
      <c r="O384" s="78" t="s">
        <v>2</v>
      </c>
      <c r="Q384" t="s">
        <v>625</v>
      </c>
      <c r="R384" s="27">
        <v>0.24300797241973712</v>
      </c>
      <c r="S384" s="27">
        <v>0.16485671191553544</v>
      </c>
      <c r="T384" s="27">
        <v>7.3195432018961434E-2</v>
      </c>
      <c r="U384" s="27">
        <v>0.37297996121525534</v>
      </c>
      <c r="V384" s="27">
        <v>6.8584356819650943E-2</v>
      </c>
      <c r="W384" s="27">
        <v>2.663219133807369E-2</v>
      </c>
      <c r="X384" s="27">
        <v>0</v>
      </c>
      <c r="Y384" s="27">
        <v>4.5248868778280547E-3</v>
      </c>
      <c r="Z384" s="27">
        <v>4.6218487394957986E-2</v>
      </c>
      <c r="AA384" s="78" t="s">
        <v>48</v>
      </c>
      <c r="AC384" s="27">
        <v>0.56666275725600002</v>
      </c>
      <c r="AD384" s="27">
        <v>0.54832424973899996</v>
      </c>
      <c r="AE384" s="27">
        <v>0.31901097888699997</v>
      </c>
      <c r="AF384" s="27">
        <v>0.149091250299</v>
      </c>
      <c r="AG384" s="27">
        <v>0.20757265138799999</v>
      </c>
      <c r="AH384" s="27">
        <v>0.18059548715500001</v>
      </c>
      <c r="AI384" s="27">
        <v>3.8083624708600002E-2</v>
      </c>
      <c r="AJ384" s="27">
        <v>6.4812770848000001E-3</v>
      </c>
      <c r="AM384" s="36"/>
    </row>
    <row r="385" spans="2:39" x14ac:dyDescent="0.2">
      <c r="B385" t="s">
        <v>294</v>
      </c>
      <c r="C385" s="20">
        <v>70770</v>
      </c>
      <c r="D385" s="29">
        <v>8.709580906492162E-2</v>
      </c>
      <c r="E385" s="29">
        <v>0.36682867918881334</v>
      </c>
      <c r="F385" s="29">
        <v>3.0337660276616538E-2</v>
      </c>
      <c r="G385" s="29">
        <v>0.45522760254024736</v>
      </c>
      <c r="H385" s="29">
        <v>3.5095302635910756E-2</v>
      </c>
      <c r="I385" s="29">
        <v>1.150891188948313E-2</v>
      </c>
      <c r="J385" s="29">
        <v>0</v>
      </c>
      <c r="K385" s="29">
        <v>0</v>
      </c>
      <c r="L385" s="29">
        <v>1.3906034404007089E-2</v>
      </c>
      <c r="M385" s="27">
        <v>0.62903823111208002</v>
      </c>
      <c r="N385" s="27" t="s">
        <v>48</v>
      </c>
      <c r="O385" s="78" t="s">
        <v>2</v>
      </c>
      <c r="Q385" t="s">
        <v>294</v>
      </c>
      <c r="R385" s="27">
        <v>0.17310241031516049</v>
      </c>
      <c r="S385" s="27">
        <v>0.26273109149313745</v>
      </c>
      <c r="T385" s="27">
        <v>7.3275377945503969E-2</v>
      </c>
      <c r="U385" s="27">
        <v>0.37605858436103062</v>
      </c>
      <c r="V385" s="27">
        <v>7.8689040141968231E-2</v>
      </c>
      <c r="W385" s="27">
        <v>2.2238695329873982E-2</v>
      </c>
      <c r="X385" s="27">
        <v>0</v>
      </c>
      <c r="Y385" s="27">
        <v>0</v>
      </c>
      <c r="Z385" s="27">
        <v>1.3904800413325246E-2</v>
      </c>
      <c r="AA385" s="78" t="s">
        <v>48</v>
      </c>
      <c r="AC385" s="27">
        <v>0.58089534618799998</v>
      </c>
      <c r="AD385" s="27">
        <v>0.55811873222599995</v>
      </c>
      <c r="AE385" s="27">
        <v>0.32672176406699999</v>
      </c>
      <c r="AF385" s="27">
        <v>0.17716041018500001</v>
      </c>
      <c r="AG385" s="27">
        <v>0.18148211332200001</v>
      </c>
      <c r="AH385" s="27">
        <v>0.184575566069</v>
      </c>
      <c r="AI385" s="27">
        <v>4.9651088934300001E-2</v>
      </c>
      <c r="AJ385" s="27">
        <v>1.03026904653E-2</v>
      </c>
      <c r="AM385" s="36"/>
    </row>
    <row r="386" spans="2:39" x14ac:dyDescent="0.2">
      <c r="B386" t="s">
        <v>626</v>
      </c>
      <c r="C386" s="20">
        <v>77764</v>
      </c>
      <c r="D386" s="29">
        <v>0.23905258633780246</v>
      </c>
      <c r="E386" s="29">
        <v>0.22082947180997509</v>
      </c>
      <c r="F386" s="29">
        <v>0.10002827968085345</v>
      </c>
      <c r="G386" s="29">
        <v>0.32053076059087898</v>
      </c>
      <c r="H386" s="29">
        <v>9.2251296058861745E-2</v>
      </c>
      <c r="I386" s="29">
        <v>1.3829872445573793E-2</v>
      </c>
      <c r="J386" s="29">
        <v>0</v>
      </c>
      <c r="K386" s="29">
        <v>0</v>
      </c>
      <c r="L386" s="29">
        <v>1.3477733076054607E-2</v>
      </c>
      <c r="M386" s="27">
        <v>0.63976812912720959</v>
      </c>
      <c r="N386" s="27" t="s">
        <v>48</v>
      </c>
      <c r="O386" s="78" t="s">
        <v>2</v>
      </c>
      <c r="Q386" t="s">
        <v>626</v>
      </c>
      <c r="R386" s="27">
        <v>0.23905047134730961</v>
      </c>
      <c r="S386" s="27">
        <v>0.22081968201644189</v>
      </c>
      <c r="T386" s="27">
        <v>0.10001809008864143</v>
      </c>
      <c r="U386" s="27">
        <v>0.32053627062772605</v>
      </c>
      <c r="V386" s="27">
        <v>9.2259452071315154E-2</v>
      </c>
      <c r="W386" s="27">
        <v>1.3828867761452032E-2</v>
      </c>
      <c r="X386" s="27">
        <v>0</v>
      </c>
      <c r="Y386" s="27">
        <v>0</v>
      </c>
      <c r="Z386" s="27">
        <v>1.3487166087113827E-2</v>
      </c>
      <c r="AA386" s="78" t="s">
        <v>48</v>
      </c>
      <c r="AC386" s="27">
        <v>0.57481228325199996</v>
      </c>
      <c r="AD386" s="27">
        <v>0.52574811599100002</v>
      </c>
      <c r="AE386" s="27">
        <v>0.31942090501800002</v>
      </c>
      <c r="AF386" s="27">
        <v>0.15135444286399999</v>
      </c>
      <c r="AG386" s="27">
        <v>0.180638270588</v>
      </c>
      <c r="AH386" s="27">
        <v>0.22438947214800001</v>
      </c>
      <c r="AI386" s="27">
        <v>2.9206557057199999E-2</v>
      </c>
      <c r="AJ386" s="27">
        <v>1.0846728811500001E-2</v>
      </c>
      <c r="AM386" s="36"/>
    </row>
    <row r="387" spans="2:39" x14ac:dyDescent="0.2">
      <c r="B387" t="s">
        <v>295</v>
      </c>
      <c r="C387" s="20">
        <v>73378</v>
      </c>
      <c r="D387" s="29">
        <v>0.27602236273374481</v>
      </c>
      <c r="E387" s="29">
        <v>0.11292499300045256</v>
      </c>
      <c r="F387" s="29">
        <v>4.413260938590307E-2</v>
      </c>
      <c r="G387" s="29">
        <v>0.37452334983179847</v>
      </c>
      <c r="H387" s="29">
        <v>9.1159670168683787E-2</v>
      </c>
      <c r="I387" s="29">
        <v>2.2947394713971371E-2</v>
      </c>
      <c r="J387" s="29">
        <v>0</v>
      </c>
      <c r="K387" s="29">
        <v>7.2068684427859783E-2</v>
      </c>
      <c r="L387" s="29">
        <v>6.2209357375859978E-3</v>
      </c>
      <c r="M387" s="27">
        <v>0.53425747331505202</v>
      </c>
      <c r="N387" s="27" t="s">
        <v>48</v>
      </c>
      <c r="O387" s="78" t="s">
        <v>2</v>
      </c>
      <c r="Q387" t="s">
        <v>295</v>
      </c>
      <c r="R387" s="27">
        <v>0.21773843838481749</v>
      </c>
      <c r="S387" s="27">
        <v>0.14343290054332578</v>
      </c>
      <c r="T387" s="27">
        <v>5.8975078437874653E-2</v>
      </c>
      <c r="U387" s="27">
        <v>0.36509960972374561</v>
      </c>
      <c r="V387" s="27">
        <v>0.11170063515547279</v>
      </c>
      <c r="W387" s="27">
        <v>2.4768512613830573E-2</v>
      </c>
      <c r="X387" s="27">
        <v>0</v>
      </c>
      <c r="Y387" s="27">
        <v>7.2060811672576081E-2</v>
      </c>
      <c r="Z387" s="27">
        <v>6.2240134683570134E-3</v>
      </c>
      <c r="AA387" s="78" t="s">
        <v>48</v>
      </c>
      <c r="AC387" s="27">
        <v>0.54202800703300003</v>
      </c>
      <c r="AD387" s="27">
        <v>0.55175107610999996</v>
      </c>
      <c r="AE387" s="27">
        <v>0.29307217168799998</v>
      </c>
      <c r="AF387" s="27">
        <v>0.19023588864800001</v>
      </c>
      <c r="AG387" s="27">
        <v>0.234766340272</v>
      </c>
      <c r="AH387" s="27">
        <v>0.155439175613</v>
      </c>
      <c r="AI387" s="27">
        <v>4.0749022771099999E-2</v>
      </c>
      <c r="AJ387" s="27">
        <v>1.03533455727E-2</v>
      </c>
      <c r="AM387" s="36"/>
    </row>
    <row r="388" spans="2:39" x14ac:dyDescent="0.2">
      <c r="B388" t="s">
        <v>296</v>
      </c>
      <c r="C388" s="20">
        <v>74704</v>
      </c>
      <c r="D388" s="29">
        <v>0.20297223216159607</v>
      </c>
      <c r="E388" s="29">
        <v>0.19903495996468135</v>
      </c>
      <c r="F388" s="29">
        <v>5.3274832442591499E-2</v>
      </c>
      <c r="G388" s="29">
        <v>0.40208179794578497</v>
      </c>
      <c r="H388" s="29">
        <v>0.11912004842962326</v>
      </c>
      <c r="I388" s="29">
        <v>1.1571115190851827E-2</v>
      </c>
      <c r="J388" s="29">
        <v>0</v>
      </c>
      <c r="K388" s="29">
        <v>0</v>
      </c>
      <c r="L388" s="29">
        <v>1.1945013864871141E-2</v>
      </c>
      <c r="M388" s="27">
        <v>0.57660327710470338</v>
      </c>
      <c r="N388" s="27" t="s">
        <v>48</v>
      </c>
      <c r="O388" s="78" t="s">
        <v>2</v>
      </c>
      <c r="Q388" t="s">
        <v>296</v>
      </c>
      <c r="R388" s="27">
        <v>0.20297156123041207</v>
      </c>
      <c r="S388" s="27">
        <v>0.19902495647127103</v>
      </c>
      <c r="T388" s="27">
        <v>5.3279164248403947E-2</v>
      </c>
      <c r="U388" s="27">
        <v>0.40208937899013347</v>
      </c>
      <c r="V388" s="27">
        <v>0.11911781775972141</v>
      </c>
      <c r="W388" s="27">
        <v>1.1561230412071967E-2</v>
      </c>
      <c r="X388" s="27">
        <v>0</v>
      </c>
      <c r="Y388" s="27">
        <v>0</v>
      </c>
      <c r="Z388" s="27">
        <v>1.195589088798607E-2</v>
      </c>
      <c r="AA388" s="78" t="s">
        <v>48</v>
      </c>
      <c r="AC388" s="27">
        <v>0.566164241033</v>
      </c>
      <c r="AD388" s="27">
        <v>0.567383387889</v>
      </c>
      <c r="AE388" s="27">
        <v>0.30258561298699999</v>
      </c>
      <c r="AF388" s="27">
        <v>0.18751417973000001</v>
      </c>
      <c r="AG388" s="27">
        <v>0.209706154585</v>
      </c>
      <c r="AH388" s="27">
        <v>0.15412109176300001</v>
      </c>
      <c r="AI388" s="27">
        <v>3.98363489098E-2</v>
      </c>
      <c r="AJ388" s="27">
        <v>5.8082568963999997E-3</v>
      </c>
      <c r="AM388" s="36"/>
    </row>
    <row r="389" spans="2:39" x14ac:dyDescent="0.2">
      <c r="B389" t="s">
        <v>297</v>
      </c>
      <c r="C389" s="20">
        <v>75332</v>
      </c>
      <c r="D389" s="29">
        <v>0.12815984357576607</v>
      </c>
      <c r="E389" s="29">
        <v>0.20695499383873175</v>
      </c>
      <c r="F389" s="29">
        <v>4.6021581523021139E-2</v>
      </c>
      <c r="G389" s="29">
        <v>0.36705332232559651</v>
      </c>
      <c r="H389" s="29">
        <v>0.20804890059914707</v>
      </c>
      <c r="I389" s="29">
        <v>1.9448188554567938E-2</v>
      </c>
      <c r="J389" s="29">
        <v>0</v>
      </c>
      <c r="K389" s="29">
        <v>5.6724649215046741E-3</v>
      </c>
      <c r="L389" s="29">
        <v>1.864070466166488E-2</v>
      </c>
      <c r="M389" s="27">
        <v>0.60077380419447823</v>
      </c>
      <c r="N389" s="27" t="s">
        <v>48</v>
      </c>
      <c r="O389" s="78" t="s">
        <v>2</v>
      </c>
      <c r="Q389" t="s">
        <v>297</v>
      </c>
      <c r="R389" s="27">
        <v>0.12815413849485174</v>
      </c>
      <c r="S389" s="27">
        <v>0.20694683812806575</v>
      </c>
      <c r="T389" s="27">
        <v>4.6025012152547617E-2</v>
      </c>
      <c r="U389" s="27">
        <v>0.36705112908215121</v>
      </c>
      <c r="V389" s="27">
        <v>0.20805161518405585</v>
      </c>
      <c r="W389" s="27">
        <v>1.944407618542578E-2</v>
      </c>
      <c r="X389" s="27">
        <v>0</v>
      </c>
      <c r="Y389" s="27">
        <v>5.6785540677891204E-3</v>
      </c>
      <c r="Z389" s="27">
        <v>1.8648636705112909E-2</v>
      </c>
      <c r="AA389" s="78" t="s">
        <v>48</v>
      </c>
      <c r="AC389" s="27">
        <v>0.53715294358900001</v>
      </c>
      <c r="AD389" s="27">
        <v>0.55168606699800005</v>
      </c>
      <c r="AE389" s="27">
        <v>0.260569200793</v>
      </c>
      <c r="AF389" s="27">
        <v>0.28908217483799997</v>
      </c>
      <c r="AG389" s="27">
        <v>0.23498843387900001</v>
      </c>
      <c r="AH389" s="27">
        <v>0.13958211605000001</v>
      </c>
      <c r="AI389" s="27">
        <v>5.1223646091400003E-2</v>
      </c>
      <c r="AJ389" s="27">
        <v>4.6280300408999997E-2</v>
      </c>
      <c r="AM389" s="36"/>
    </row>
    <row r="390" spans="2:39" x14ac:dyDescent="0.2">
      <c r="B390" t="s">
        <v>628</v>
      </c>
      <c r="C390" s="20">
        <v>74619</v>
      </c>
      <c r="D390" s="29">
        <v>7.2977247468823364E-2</v>
      </c>
      <c r="E390" s="29">
        <v>0.26101476456504369</v>
      </c>
      <c r="F390" s="29">
        <v>1.9823565507022762E-2</v>
      </c>
      <c r="G390" s="29">
        <v>0.55333416198126617</v>
      </c>
      <c r="H390" s="29">
        <v>6.6809304347172194E-2</v>
      </c>
      <c r="I390" s="29">
        <v>1.3224633389539695E-2</v>
      </c>
      <c r="J390" s="29">
        <v>0</v>
      </c>
      <c r="K390" s="29">
        <v>0</v>
      </c>
      <c r="L390" s="29">
        <v>1.2816322741132166E-2</v>
      </c>
      <c r="M390" s="27">
        <v>0.55362034542399674</v>
      </c>
      <c r="N390" s="27" t="s">
        <v>48</v>
      </c>
      <c r="O390" s="78" t="s">
        <v>2</v>
      </c>
      <c r="Q390" t="s">
        <v>628</v>
      </c>
      <c r="R390" s="27">
        <v>0.11372824323997192</v>
      </c>
      <c r="S390" s="27">
        <v>0.19230676123847104</v>
      </c>
      <c r="T390" s="27">
        <v>3.432666004986807E-2</v>
      </c>
      <c r="U390" s="27">
        <v>0.51528722554407025</v>
      </c>
      <c r="V390" s="27">
        <v>0.11125904766515772</v>
      </c>
      <c r="W390" s="27">
        <v>2.0286136193081412E-2</v>
      </c>
      <c r="X390" s="27">
        <v>0</v>
      </c>
      <c r="Y390" s="27">
        <v>0</v>
      </c>
      <c r="Z390" s="27">
        <v>1.2805926069379555E-2</v>
      </c>
      <c r="AA390" s="78" t="s">
        <v>48</v>
      </c>
      <c r="AC390" s="27">
        <v>0.56846933889899998</v>
      </c>
      <c r="AD390" s="27">
        <v>0.56254583068899999</v>
      </c>
      <c r="AE390" s="27">
        <v>0.29797665063099998</v>
      </c>
      <c r="AF390" s="27">
        <v>0.194378416444</v>
      </c>
      <c r="AG390" s="27">
        <v>0.22457708418799999</v>
      </c>
      <c r="AH390" s="27">
        <v>0.15865114003299999</v>
      </c>
      <c r="AI390" s="27">
        <v>3.7796467519899998E-2</v>
      </c>
      <c r="AJ390" s="27">
        <v>1.35305479917E-2</v>
      </c>
      <c r="AM390" s="36"/>
    </row>
    <row r="391" spans="2:39" x14ac:dyDescent="0.2">
      <c r="B391" t="s">
        <v>298</v>
      </c>
      <c r="C391" s="20">
        <v>72509</v>
      </c>
      <c r="D391" s="29">
        <v>0.27227727042755367</v>
      </c>
      <c r="E391" s="29">
        <v>0.15537310809505972</v>
      </c>
      <c r="F391" s="29">
        <v>8.5336554665948514E-2</v>
      </c>
      <c r="G391" s="29">
        <v>0.37064708038746597</v>
      </c>
      <c r="H391" s="29">
        <v>8.2679720939104556E-2</v>
      </c>
      <c r="I391" s="29">
        <v>9.2181159307422374E-3</v>
      </c>
      <c r="J391" s="29">
        <v>0</v>
      </c>
      <c r="K391" s="29">
        <v>0</v>
      </c>
      <c r="L391" s="29">
        <v>2.446814955412531E-2</v>
      </c>
      <c r="M391" s="27">
        <v>0.65281647992898384</v>
      </c>
      <c r="N391" s="27" t="s">
        <v>48</v>
      </c>
      <c r="O391" s="78" t="s">
        <v>2</v>
      </c>
      <c r="Q391" t="s">
        <v>298</v>
      </c>
      <c r="R391" s="27">
        <v>0.23724516742368226</v>
      </c>
      <c r="S391" s="27">
        <v>0.17464877997253617</v>
      </c>
      <c r="T391" s="27">
        <v>9.8151473539664094E-2</v>
      </c>
      <c r="U391" s="27">
        <v>0.36450829196155066</v>
      </c>
      <c r="V391" s="27">
        <v>9.139114819900708E-2</v>
      </c>
      <c r="W391" s="27">
        <v>9.5912115770571457E-3</v>
      </c>
      <c r="X391" s="27">
        <v>0</v>
      </c>
      <c r="Y391" s="27">
        <v>0</v>
      </c>
      <c r="Z391" s="27">
        <v>2.4463927326502589E-2</v>
      </c>
      <c r="AA391" s="78" t="s">
        <v>48</v>
      </c>
      <c r="AC391" s="27">
        <v>0.54703478810999995</v>
      </c>
      <c r="AD391" s="27">
        <v>0.56061533166800004</v>
      </c>
      <c r="AE391" s="27">
        <v>0.322356281922</v>
      </c>
      <c r="AF391" s="27">
        <v>0.16871380039799999</v>
      </c>
      <c r="AG391" s="27">
        <v>0.174748101144</v>
      </c>
      <c r="AH391" s="27">
        <v>0.15960832039299999</v>
      </c>
      <c r="AI391" s="27">
        <v>3.34720759839E-2</v>
      </c>
      <c r="AJ391" s="27">
        <v>2.02293101917E-2</v>
      </c>
      <c r="AM391" s="36"/>
    </row>
    <row r="392" spans="2:39" x14ac:dyDescent="0.2">
      <c r="B392" t="s">
        <v>299</v>
      </c>
      <c r="C392" s="20">
        <v>84469</v>
      </c>
      <c r="D392" s="29">
        <v>0.12665922615381928</v>
      </c>
      <c r="E392" s="29">
        <v>0.17617250020725614</v>
      </c>
      <c r="F392" s="29">
        <v>8.4878195164712039E-2</v>
      </c>
      <c r="G392" s="29">
        <v>0.20712913533288915</v>
      </c>
      <c r="H392" s="29">
        <v>0.31822753607244886</v>
      </c>
      <c r="I392" s="29">
        <v>1.8112758778128072E-2</v>
      </c>
      <c r="J392" s="29">
        <v>0</v>
      </c>
      <c r="K392" s="29">
        <v>5.0460349753028544E-2</v>
      </c>
      <c r="L392" s="29">
        <v>1.836029853771811E-2</v>
      </c>
      <c r="M392" s="27">
        <v>0.58319024198597291</v>
      </c>
      <c r="N392" s="27" t="s">
        <v>6</v>
      </c>
      <c r="O392" s="78" t="s">
        <v>2</v>
      </c>
      <c r="Q392" t="s">
        <v>299</v>
      </c>
      <c r="R392" s="27">
        <v>0.12665448639870078</v>
      </c>
      <c r="S392" s="27">
        <v>0.17618757612667479</v>
      </c>
      <c r="T392" s="27">
        <v>8.4876167275680064E-2</v>
      </c>
      <c r="U392" s="27">
        <v>0.20712545676004873</v>
      </c>
      <c r="V392" s="27">
        <v>0.31822980105562321</v>
      </c>
      <c r="W392" s="27">
        <v>1.810799837596427E-2</v>
      </c>
      <c r="X392" s="27">
        <v>0</v>
      </c>
      <c r="Y392" s="27">
        <v>5.0466910272025982E-2</v>
      </c>
      <c r="Z392" s="27">
        <v>1.8351603735282176E-2</v>
      </c>
      <c r="AA392" s="78" t="s">
        <v>6</v>
      </c>
      <c r="AC392" s="27">
        <v>0.45073652125500002</v>
      </c>
      <c r="AD392" s="27">
        <v>0.53461775156199998</v>
      </c>
      <c r="AE392" s="27">
        <v>0.22748618927700001</v>
      </c>
      <c r="AF392" s="27">
        <v>0.35380978429100002</v>
      </c>
      <c r="AG392" s="27">
        <v>0.26167789294400001</v>
      </c>
      <c r="AH392" s="27">
        <v>0.12000520795400001</v>
      </c>
      <c r="AI392" s="27">
        <v>5.4226068491799999E-2</v>
      </c>
      <c r="AJ392" s="27">
        <v>2.0626009131899999E-2</v>
      </c>
      <c r="AM392" s="36"/>
    </row>
    <row r="393" spans="2:39" x14ac:dyDescent="0.2">
      <c r="B393" t="s">
        <v>300</v>
      </c>
      <c r="C393" s="20">
        <v>70448</v>
      </c>
      <c r="D393" s="29">
        <v>0.31265413157394339</v>
      </c>
      <c r="E393" s="29">
        <v>0.1202301745350432</v>
      </c>
      <c r="F393" s="29">
        <v>4.7320955820819646E-2</v>
      </c>
      <c r="G393" s="29">
        <v>0.42230210475061064</v>
      </c>
      <c r="H393" s="29">
        <v>7.3202970998422462E-2</v>
      </c>
      <c r="I393" s="29">
        <v>9.871958526329272E-3</v>
      </c>
      <c r="J393" s="29">
        <v>0</v>
      </c>
      <c r="K393" s="29">
        <v>0</v>
      </c>
      <c r="L393" s="29">
        <v>1.4417703794831363E-2</v>
      </c>
      <c r="M393" s="27">
        <v>0.63068819862816339</v>
      </c>
      <c r="N393" s="27" t="s">
        <v>48</v>
      </c>
      <c r="O393" s="78" t="s">
        <v>2</v>
      </c>
      <c r="Q393" t="s">
        <v>300</v>
      </c>
      <c r="R393" s="27">
        <v>0.24088494778537992</v>
      </c>
      <c r="S393" s="27">
        <v>0.16161775297083184</v>
      </c>
      <c r="T393" s="27">
        <v>6.7901512423478569E-2</v>
      </c>
      <c r="U393" s="27">
        <v>0.41031238746849119</v>
      </c>
      <c r="V393" s="27">
        <v>9.403132877205618E-2</v>
      </c>
      <c r="W393" s="27">
        <v>1.0825531148721642E-2</v>
      </c>
      <c r="X393" s="27">
        <v>0</v>
      </c>
      <c r="Y393" s="27">
        <v>0</v>
      </c>
      <c r="Z393" s="27">
        <v>1.4426539431040691E-2</v>
      </c>
      <c r="AA393" s="78" t="s">
        <v>48</v>
      </c>
      <c r="AC393" s="27">
        <v>0.55189545210500002</v>
      </c>
      <c r="AD393" s="27">
        <v>0.56184872152999998</v>
      </c>
      <c r="AE393" s="27">
        <v>0.32049447258399999</v>
      </c>
      <c r="AF393" s="27">
        <v>0.196969213531</v>
      </c>
      <c r="AG393" s="27">
        <v>0.20111250094399999</v>
      </c>
      <c r="AH393" s="27">
        <v>0.15926430460499999</v>
      </c>
      <c r="AI393" s="27">
        <v>5.4029352023999999E-2</v>
      </c>
      <c r="AJ393" s="27">
        <v>8.8455137851300002E-3</v>
      </c>
      <c r="AM393" s="36"/>
    </row>
    <row r="394" spans="2:39" x14ac:dyDescent="0.2">
      <c r="B394" t="s">
        <v>301</v>
      </c>
      <c r="C394" s="20">
        <v>73712</v>
      </c>
      <c r="D394" s="29">
        <v>0.1306431705988419</v>
      </c>
      <c r="E394" s="29">
        <v>0.2183322148078693</v>
      </c>
      <c r="F394" s="29">
        <v>9.8392777951492288E-2</v>
      </c>
      <c r="G394" s="29">
        <v>0.30958109662473499</v>
      </c>
      <c r="H394" s="29">
        <v>0.19856823229194151</v>
      </c>
      <c r="I394" s="29">
        <v>1.6075514363487472E-2</v>
      </c>
      <c r="J394" s="29">
        <v>0</v>
      </c>
      <c r="K394" s="29">
        <v>0</v>
      </c>
      <c r="L394" s="29">
        <v>2.8406993361632615E-2</v>
      </c>
      <c r="M394" s="27">
        <v>0.58829872743373457</v>
      </c>
      <c r="N394" s="27" t="s">
        <v>48</v>
      </c>
      <c r="O394" s="78" t="s">
        <v>2</v>
      </c>
      <c r="Q394" t="s">
        <v>301</v>
      </c>
      <c r="R394" s="27">
        <v>0.13063530496944539</v>
      </c>
      <c r="S394" s="27">
        <v>0.21833275683154618</v>
      </c>
      <c r="T394" s="27">
        <v>9.8397325031707603E-2</v>
      </c>
      <c r="U394" s="27">
        <v>0.3095814597025251</v>
      </c>
      <c r="V394" s="27">
        <v>0.19857027556785425</v>
      </c>
      <c r="W394" s="27">
        <v>1.6072869825896459E-2</v>
      </c>
      <c r="X394" s="27">
        <v>0</v>
      </c>
      <c r="Y394" s="27">
        <v>0</v>
      </c>
      <c r="Z394" s="27">
        <v>2.841000807102502E-2</v>
      </c>
      <c r="AA394" s="78" t="s">
        <v>48</v>
      </c>
      <c r="AC394" s="27">
        <v>0.51421181018899997</v>
      </c>
      <c r="AD394" s="27">
        <v>0.54494455829400001</v>
      </c>
      <c r="AE394" s="27">
        <v>0.25078087359500001</v>
      </c>
      <c r="AF394" s="27">
        <v>0.28249279567199997</v>
      </c>
      <c r="AG394" s="27">
        <v>0.22817151204800001</v>
      </c>
      <c r="AH394" s="27">
        <v>0.1357311782</v>
      </c>
      <c r="AI394" s="27">
        <v>3.3382403473300001E-2</v>
      </c>
      <c r="AJ394" s="27">
        <v>5.64821943425E-2</v>
      </c>
      <c r="AM394" s="36"/>
    </row>
    <row r="395" spans="2:39" x14ac:dyDescent="0.2">
      <c r="B395" t="s">
        <v>302</v>
      </c>
      <c r="C395" s="20">
        <v>77399</v>
      </c>
      <c r="D395" s="29">
        <v>0.12180352112469213</v>
      </c>
      <c r="E395" s="29">
        <v>0.16033173446635957</v>
      </c>
      <c r="F395" s="29">
        <v>6.3388705124745176E-2</v>
      </c>
      <c r="G395" s="29">
        <v>0.35144699694039527</v>
      </c>
      <c r="H395" s="29">
        <v>0.13933345960686688</v>
      </c>
      <c r="I395" s="29">
        <v>4.4750415627411444E-2</v>
      </c>
      <c r="J395" s="29">
        <v>0</v>
      </c>
      <c r="K395" s="29">
        <v>0.10272590737880781</v>
      </c>
      <c r="L395" s="29">
        <v>1.6219259730721698E-2</v>
      </c>
      <c r="M395" s="27">
        <v>0.50819064484451215</v>
      </c>
      <c r="N395" s="27" t="s">
        <v>48</v>
      </c>
      <c r="O395" s="78" t="s">
        <v>2</v>
      </c>
      <c r="Q395" t="s">
        <v>302</v>
      </c>
      <c r="R395" s="27">
        <v>0.12180611700099153</v>
      </c>
      <c r="S395" s="27">
        <v>0.16032339257112349</v>
      </c>
      <c r="T395" s="27">
        <v>6.3381893066890391E-2</v>
      </c>
      <c r="U395" s="27">
        <v>0.35146060559835252</v>
      </c>
      <c r="V395" s="27">
        <v>0.1393232146035136</v>
      </c>
      <c r="W395" s="27">
        <v>4.474614191645692E-2</v>
      </c>
      <c r="X395" s="27">
        <v>0</v>
      </c>
      <c r="Y395" s="27">
        <v>0.10273815879795592</v>
      </c>
      <c r="Z395" s="27">
        <v>1.6220476444715633E-2</v>
      </c>
      <c r="AA395" s="78" t="s">
        <v>48</v>
      </c>
      <c r="AC395" s="27">
        <v>0.54082649866900001</v>
      </c>
      <c r="AD395" s="27">
        <v>0.54472104671800003</v>
      </c>
      <c r="AE395" s="27">
        <v>0.27032461074000003</v>
      </c>
      <c r="AF395" s="27">
        <v>0.237720327383</v>
      </c>
      <c r="AG395" s="27">
        <v>0.24198602009100001</v>
      </c>
      <c r="AH395" s="27">
        <v>0.15048520186</v>
      </c>
      <c r="AI395" s="27">
        <v>4.99284513527E-2</v>
      </c>
      <c r="AJ395" s="27">
        <v>1.28720457271E-2</v>
      </c>
      <c r="AM395" s="36"/>
    </row>
    <row r="396" spans="2:39" x14ac:dyDescent="0.2">
      <c r="B396" t="s">
        <v>303</v>
      </c>
      <c r="C396" s="20">
        <v>71847</v>
      </c>
      <c r="D396" s="29">
        <v>0.17246898107220143</v>
      </c>
      <c r="E396" s="29">
        <v>0.27064156567504805</v>
      </c>
      <c r="F396" s="29">
        <v>0.1759422649203663</v>
      </c>
      <c r="G396" s="29">
        <v>0.14857218020576177</v>
      </c>
      <c r="H396" s="29">
        <v>0.2005717132560321</v>
      </c>
      <c r="I396" s="29">
        <v>1.6067569897258438E-2</v>
      </c>
      <c r="J396" s="29">
        <v>0</v>
      </c>
      <c r="K396" s="29">
        <v>9.3878991031663417E-3</v>
      </c>
      <c r="L396" s="29">
        <v>6.3478258701654289E-3</v>
      </c>
      <c r="M396" s="27">
        <v>0.71695884220747619</v>
      </c>
      <c r="N396" s="27" t="s">
        <v>2</v>
      </c>
      <c r="O396" s="78" t="s">
        <v>2</v>
      </c>
      <c r="Q396" t="s">
        <v>303</v>
      </c>
      <c r="R396" s="27">
        <v>0.17246466842677435</v>
      </c>
      <c r="S396" s="27">
        <v>0.2706359683180618</v>
      </c>
      <c r="T396" s="27">
        <v>0.1759395868923746</v>
      </c>
      <c r="U396" s="27">
        <v>0.14856732411865198</v>
      </c>
      <c r="V396" s="27">
        <v>0.20057462338872495</v>
      </c>
      <c r="W396" s="27">
        <v>1.6073924522441371E-2</v>
      </c>
      <c r="X396" s="27">
        <v>0</v>
      </c>
      <c r="Y396" s="27">
        <v>9.3958689237459234E-3</v>
      </c>
      <c r="Z396" s="27">
        <v>6.3480354092250351E-3</v>
      </c>
      <c r="AA396" s="78" t="s">
        <v>2</v>
      </c>
      <c r="AC396" s="27">
        <v>0.47274088810600001</v>
      </c>
      <c r="AD396" s="27">
        <v>0.54965441616099997</v>
      </c>
      <c r="AE396" s="27">
        <v>0.261204232584</v>
      </c>
      <c r="AF396" s="27">
        <v>0.33425876623400003</v>
      </c>
      <c r="AG396" s="27">
        <v>0.206276776488</v>
      </c>
      <c r="AH396" s="27">
        <v>0.133967147624</v>
      </c>
      <c r="AI396" s="27">
        <v>6.6412180268699994E-2</v>
      </c>
      <c r="AJ396" s="27">
        <v>5.15259758229E-2</v>
      </c>
      <c r="AM396" s="36"/>
    </row>
    <row r="397" spans="2:39" x14ac:dyDescent="0.2">
      <c r="B397" t="s">
        <v>629</v>
      </c>
      <c r="C397" s="20">
        <v>75558</v>
      </c>
      <c r="D397" s="29">
        <v>9.8314927359052381E-2</v>
      </c>
      <c r="E397" s="29">
        <v>0.25715704322176908</v>
      </c>
      <c r="F397" s="29">
        <v>7.8857101074765179E-2</v>
      </c>
      <c r="G397" s="29">
        <v>0.20525687413632801</v>
      </c>
      <c r="H397" s="29">
        <v>0.3090617864558835</v>
      </c>
      <c r="I397" s="29">
        <v>1.7093895495308566E-2</v>
      </c>
      <c r="J397" s="29">
        <v>0</v>
      </c>
      <c r="K397" s="29">
        <v>2.5654409980924841E-2</v>
      </c>
      <c r="L397" s="29">
        <v>8.6039622759686539E-3</v>
      </c>
      <c r="M397" s="27">
        <v>0.56270329827389798</v>
      </c>
      <c r="N397" s="27" t="s">
        <v>6</v>
      </c>
      <c r="O397" s="78" t="s">
        <v>2</v>
      </c>
      <c r="Q397" t="s">
        <v>629</v>
      </c>
      <c r="R397" s="27">
        <v>9.8313615730178522E-2</v>
      </c>
      <c r="S397" s="27">
        <v>0.25714420114307218</v>
      </c>
      <c r="T397" s="27">
        <v>7.886257261801162E-2</v>
      </c>
      <c r="U397" s="27">
        <v>0.20525907284145165</v>
      </c>
      <c r="V397" s="27">
        <v>0.3090528494484559</v>
      </c>
      <c r="W397" s="27">
        <v>1.7099042735846837E-2</v>
      </c>
      <c r="X397" s="27">
        <v>0</v>
      </c>
      <c r="Y397" s="27">
        <v>2.5660324105651857E-2</v>
      </c>
      <c r="Z397" s="27">
        <v>8.60832137733142E-3</v>
      </c>
      <c r="AA397" s="78" t="s">
        <v>6</v>
      </c>
      <c r="AC397" s="27">
        <v>0.46320118425500001</v>
      </c>
      <c r="AD397" s="27">
        <v>0.54342349833699999</v>
      </c>
      <c r="AE397" s="27">
        <v>0.21634519712600001</v>
      </c>
      <c r="AF397" s="27">
        <v>0.45416134142300002</v>
      </c>
      <c r="AG397" s="27">
        <v>0.23122154403100001</v>
      </c>
      <c r="AH397" s="27">
        <v>0.119835417468</v>
      </c>
      <c r="AI397" s="27">
        <v>9.7565103234799999E-2</v>
      </c>
      <c r="AJ397" s="27">
        <v>3.6638624982800003E-2</v>
      </c>
      <c r="AM397" s="36"/>
    </row>
    <row r="398" spans="2:39" x14ac:dyDescent="0.2">
      <c r="B398" t="s">
        <v>630</v>
      </c>
      <c r="C398" s="20">
        <v>69132</v>
      </c>
      <c r="D398" s="29">
        <v>0.10459970956461241</v>
      </c>
      <c r="E398" s="29">
        <v>0.20904667956501041</v>
      </c>
      <c r="F398" s="29">
        <v>3.0133233930078343E-2</v>
      </c>
      <c r="G398" s="29">
        <v>0.50790452014230414</v>
      </c>
      <c r="H398" s="29">
        <v>0.1149146202259754</v>
      </c>
      <c r="I398" s="29">
        <v>1.978604477900283E-2</v>
      </c>
      <c r="J398" s="29">
        <v>0</v>
      </c>
      <c r="K398" s="29">
        <v>1.3615191793016386E-2</v>
      </c>
      <c r="L398" s="29">
        <v>0</v>
      </c>
      <c r="M398" s="27">
        <v>0.55590648118135089</v>
      </c>
      <c r="N398" s="27" t="s">
        <v>48</v>
      </c>
      <c r="O398" s="78" t="s">
        <v>2</v>
      </c>
      <c r="Q398" t="s">
        <v>630</v>
      </c>
      <c r="R398" s="27">
        <v>0.11633837266789832</v>
      </c>
      <c r="S398" s="27">
        <v>0.18753089953423019</v>
      </c>
      <c r="T398" s="27">
        <v>3.42171684317348E-2</v>
      </c>
      <c r="U398" s="27">
        <v>0.4968645104212745</v>
      </c>
      <c r="V398" s="27">
        <v>0.129504826832505</v>
      </c>
      <c r="W398" s="27">
        <v>2.1935416720876375E-2</v>
      </c>
      <c r="X398" s="27">
        <v>0</v>
      </c>
      <c r="Y398" s="27">
        <v>1.3608805391480835E-2</v>
      </c>
      <c r="Z398" s="27">
        <v>0</v>
      </c>
      <c r="AA398" s="78" t="s">
        <v>48</v>
      </c>
      <c r="AC398" s="27">
        <v>0.57572773246200004</v>
      </c>
      <c r="AD398" s="27">
        <v>0.56319982986200001</v>
      </c>
      <c r="AE398" s="27">
        <v>0.29251950482799999</v>
      </c>
      <c r="AF398" s="27">
        <v>0.19089872402899999</v>
      </c>
      <c r="AG398" s="27">
        <v>0.22281888629499999</v>
      </c>
      <c r="AH398" s="27">
        <v>0.159504963926</v>
      </c>
      <c r="AI398" s="27">
        <v>3.5635779736000003E-2</v>
      </c>
      <c r="AJ398" s="27">
        <v>1.6165666510599998E-2</v>
      </c>
      <c r="AM398" s="36"/>
    </row>
    <row r="399" spans="2:39" x14ac:dyDescent="0.2">
      <c r="B399" t="s">
        <v>304</v>
      </c>
      <c r="C399" s="20">
        <v>77181</v>
      </c>
      <c r="D399" s="29">
        <v>0.39644657390466292</v>
      </c>
      <c r="E399" s="29">
        <v>7.9913315648277972E-2</v>
      </c>
      <c r="F399" s="29">
        <v>2.7830558480461648E-2</v>
      </c>
      <c r="G399" s="29">
        <v>0.44179596497224227</v>
      </c>
      <c r="H399" s="29">
        <v>4.3553596470726291E-2</v>
      </c>
      <c r="I399" s="29">
        <v>4.0339536645127988E-3</v>
      </c>
      <c r="J399" s="29">
        <v>0</v>
      </c>
      <c r="K399" s="29">
        <v>0</v>
      </c>
      <c r="L399" s="29">
        <v>6.426036859116079E-3</v>
      </c>
      <c r="M399" s="27">
        <v>0.66609849883821304</v>
      </c>
      <c r="N399" s="27" t="s">
        <v>48</v>
      </c>
      <c r="O399" s="78" t="s">
        <v>1</v>
      </c>
      <c r="Q399" t="s">
        <v>304</v>
      </c>
      <c r="R399" s="27">
        <v>0.29439797704726706</v>
      </c>
      <c r="S399" s="27">
        <v>0.14205407508266873</v>
      </c>
      <c r="T399" s="27">
        <v>5.7731958762886601E-2</v>
      </c>
      <c r="U399" s="27">
        <v>0.4245866562925501</v>
      </c>
      <c r="V399" s="27">
        <v>7.0064189846333405E-2</v>
      </c>
      <c r="W399" s="27">
        <v>4.7461583349542895E-3</v>
      </c>
      <c r="X399" s="27">
        <v>0</v>
      </c>
      <c r="Y399" s="27">
        <v>0</v>
      </c>
      <c r="Z399" s="27">
        <v>6.4189846333398172E-3</v>
      </c>
      <c r="AA399" s="78" t="s">
        <v>48</v>
      </c>
      <c r="AC399" s="27">
        <v>0.55896492335000003</v>
      </c>
      <c r="AD399" s="27">
        <v>0.565256322561</v>
      </c>
      <c r="AE399" s="27">
        <v>0.36621064119000002</v>
      </c>
      <c r="AF399" s="27">
        <v>0.20867943489499999</v>
      </c>
      <c r="AG399" s="27">
        <v>0.155157425441</v>
      </c>
      <c r="AH399" s="27">
        <v>0.160952674657</v>
      </c>
      <c r="AI399" s="27">
        <v>5.56716865356E-2</v>
      </c>
      <c r="AJ399" s="27">
        <v>9.8430386331900006E-3</v>
      </c>
      <c r="AM399" s="36"/>
    </row>
    <row r="400" spans="2:39" x14ac:dyDescent="0.2">
      <c r="B400" t="s">
        <v>631</v>
      </c>
      <c r="C400" s="20">
        <v>73746</v>
      </c>
      <c r="D400" s="29">
        <v>0.15860744612042307</v>
      </c>
      <c r="E400" s="29">
        <v>0.24252517050250572</v>
      </c>
      <c r="F400" s="29">
        <v>9.6125467583228652E-2</v>
      </c>
      <c r="G400" s="29">
        <v>0.19793418734580165</v>
      </c>
      <c r="H400" s="29">
        <v>0.25730023971089871</v>
      </c>
      <c r="I400" s="29">
        <v>2.6919109945787337E-2</v>
      </c>
      <c r="J400" s="29">
        <v>0</v>
      </c>
      <c r="K400" s="29">
        <v>0</v>
      </c>
      <c r="L400" s="29">
        <v>2.0588378791354743E-2</v>
      </c>
      <c r="M400" s="27">
        <v>0.62214645808861602</v>
      </c>
      <c r="N400" s="27" t="s">
        <v>6</v>
      </c>
      <c r="O400" s="78" t="s">
        <v>2</v>
      </c>
      <c r="Q400" t="s">
        <v>631</v>
      </c>
      <c r="R400" s="27">
        <v>0.1586094158674804</v>
      </c>
      <c r="S400" s="27">
        <v>0.24252397558849173</v>
      </c>
      <c r="T400" s="27">
        <v>9.612031386224934E-2</v>
      </c>
      <c r="U400" s="27">
        <v>0.19792938099389712</v>
      </c>
      <c r="V400" s="27">
        <v>0.25730165649520487</v>
      </c>
      <c r="W400" s="27">
        <v>2.6918047079337402E-2</v>
      </c>
      <c r="X400" s="27">
        <v>0</v>
      </c>
      <c r="Y400" s="27">
        <v>0</v>
      </c>
      <c r="Z400" s="27">
        <v>2.0597210113339145E-2</v>
      </c>
      <c r="AA400" s="78" t="s">
        <v>6</v>
      </c>
      <c r="AC400" s="27">
        <v>0.50571846678700005</v>
      </c>
      <c r="AD400" s="27">
        <v>0.55114598832600004</v>
      </c>
      <c r="AE400" s="27">
        <v>0.26620307560000001</v>
      </c>
      <c r="AF400" s="27">
        <v>0.32611358204099999</v>
      </c>
      <c r="AG400" s="27">
        <v>0.224073908918</v>
      </c>
      <c r="AH400" s="27">
        <v>0.138500224851</v>
      </c>
      <c r="AI400" s="27">
        <v>7.7583156305200004E-2</v>
      </c>
      <c r="AJ400" s="27">
        <v>3.3049634514600003E-2</v>
      </c>
      <c r="AM400" s="36"/>
    </row>
    <row r="401" spans="2:39" x14ac:dyDescent="0.2">
      <c r="B401" t="s">
        <v>632</v>
      </c>
      <c r="C401" s="20">
        <v>68855</v>
      </c>
      <c r="D401" s="29">
        <v>0.22831690794241086</v>
      </c>
      <c r="E401" s="29">
        <v>0.20040533175059966</v>
      </c>
      <c r="F401" s="29">
        <v>0.12569354448043679</v>
      </c>
      <c r="G401" s="29">
        <v>0.29636182245826997</v>
      </c>
      <c r="H401" s="29">
        <v>0.11048870394865933</v>
      </c>
      <c r="I401" s="29">
        <v>1.3907632103002726E-2</v>
      </c>
      <c r="J401" s="29">
        <v>0</v>
      </c>
      <c r="K401" s="29">
        <v>0</v>
      </c>
      <c r="L401" s="29">
        <v>2.4826057316620548E-2</v>
      </c>
      <c r="M401" s="27">
        <v>0.67653640646279112</v>
      </c>
      <c r="N401" s="27" t="s">
        <v>48</v>
      </c>
      <c r="O401" s="78" t="s">
        <v>2</v>
      </c>
      <c r="Q401" t="s">
        <v>632</v>
      </c>
      <c r="R401" s="27">
        <v>0.22832853892061311</v>
      </c>
      <c r="S401" s="27">
        <v>0.20039929586535571</v>
      </c>
      <c r="T401" s="27">
        <v>0.12569232750847967</v>
      </c>
      <c r="U401" s="27">
        <v>0.29635910866858445</v>
      </c>
      <c r="V401" s="27">
        <v>0.11049332360139109</v>
      </c>
      <c r="W401" s="27">
        <v>1.3910952728521747E-2</v>
      </c>
      <c r="X401" s="27">
        <v>0</v>
      </c>
      <c r="Y401" s="27">
        <v>0</v>
      </c>
      <c r="Z401" s="27">
        <v>2.4816452707054227E-2</v>
      </c>
      <c r="AA401" s="78" t="s">
        <v>48</v>
      </c>
      <c r="AC401" s="27">
        <v>0.54235728021700003</v>
      </c>
      <c r="AD401" s="27">
        <v>0.545156525542</v>
      </c>
      <c r="AE401" s="27">
        <v>0.325429595801</v>
      </c>
      <c r="AF401" s="27">
        <v>0.16757001543700001</v>
      </c>
      <c r="AG401" s="27">
        <v>0.17280449292</v>
      </c>
      <c r="AH401" s="27">
        <v>0.18760570925299999</v>
      </c>
      <c r="AI401" s="27">
        <v>3.8541547633499998E-2</v>
      </c>
      <c r="AJ401" s="27">
        <v>1.5193711832000001E-2</v>
      </c>
      <c r="AM401" s="36"/>
    </row>
    <row r="402" spans="2:39" x14ac:dyDescent="0.2">
      <c r="B402" t="s">
        <v>305</v>
      </c>
      <c r="C402" s="20">
        <v>70242</v>
      </c>
      <c r="D402" s="29">
        <v>0.20262594902058753</v>
      </c>
      <c r="E402" s="29">
        <v>0.19339293646118449</v>
      </c>
      <c r="F402" s="29">
        <v>5.668851506143191E-2</v>
      </c>
      <c r="G402" s="29">
        <v>0.4207209808349473</v>
      </c>
      <c r="H402" s="29">
        <v>8.4293308332975325E-2</v>
      </c>
      <c r="I402" s="29">
        <v>2.5170594601894178E-2</v>
      </c>
      <c r="J402" s="29">
        <v>0</v>
      </c>
      <c r="K402" s="29">
        <v>0</v>
      </c>
      <c r="L402" s="29">
        <v>1.7107715686979087E-2</v>
      </c>
      <c r="M402" s="27">
        <v>0.53127506352157572</v>
      </c>
      <c r="N402" s="27" t="s">
        <v>48</v>
      </c>
      <c r="O402" s="78" t="s">
        <v>2</v>
      </c>
      <c r="Q402" t="s">
        <v>305</v>
      </c>
      <c r="R402" s="27">
        <v>0.20264222740306026</v>
      </c>
      <c r="S402" s="27">
        <v>0.19339711123616582</v>
      </c>
      <c r="T402" s="27">
        <v>5.6676581718787686E-2</v>
      </c>
      <c r="U402" s="27">
        <v>0.42071977918910952</v>
      </c>
      <c r="V402" s="27">
        <v>8.430474046681137E-2</v>
      </c>
      <c r="W402" s="27">
        <v>2.5162794436851838E-2</v>
      </c>
      <c r="X402" s="27">
        <v>0</v>
      </c>
      <c r="Y402" s="27">
        <v>0</v>
      </c>
      <c r="Z402" s="27">
        <v>1.7096765549213494E-2</v>
      </c>
      <c r="AA402" s="78" t="s">
        <v>48</v>
      </c>
      <c r="AC402" s="27">
        <v>0.58057650423200002</v>
      </c>
      <c r="AD402" s="27">
        <v>0.554230729453</v>
      </c>
      <c r="AE402" s="27">
        <v>0.30540301719700003</v>
      </c>
      <c r="AF402" s="27">
        <v>0.14530799189800001</v>
      </c>
      <c r="AG402" s="27">
        <v>0.217055375159</v>
      </c>
      <c r="AH402" s="27">
        <v>0.176949423385</v>
      </c>
      <c r="AI402" s="27">
        <v>3.5081673015499998E-2</v>
      </c>
      <c r="AJ402" s="27">
        <v>5.6803041223899998E-3</v>
      </c>
      <c r="AM402" s="36"/>
    </row>
    <row r="403" spans="2:39" x14ac:dyDescent="0.2">
      <c r="B403" t="s">
        <v>306</v>
      </c>
      <c r="C403" s="20">
        <v>71011</v>
      </c>
      <c r="D403" s="29">
        <v>0.22008816568861922</v>
      </c>
      <c r="E403" s="29">
        <v>0.16571019414167665</v>
      </c>
      <c r="F403" s="29">
        <v>5.8876270548335538E-2</v>
      </c>
      <c r="G403" s="29">
        <v>0.4209882491022709</v>
      </c>
      <c r="H403" s="29">
        <v>9.8294125526927331E-2</v>
      </c>
      <c r="I403" s="29">
        <v>1.5379321315090115E-2</v>
      </c>
      <c r="J403" s="29">
        <v>0</v>
      </c>
      <c r="K403" s="29">
        <v>2.0663673677080087E-2</v>
      </c>
      <c r="L403" s="29">
        <v>0</v>
      </c>
      <c r="M403" s="27">
        <v>0.61049390651518021</v>
      </c>
      <c r="N403" s="27" t="s">
        <v>48</v>
      </c>
      <c r="O403" s="78" t="s">
        <v>2</v>
      </c>
      <c r="Q403" t="s">
        <v>306</v>
      </c>
      <c r="R403" s="27">
        <v>0.21789075475179923</v>
      </c>
      <c r="S403" s="27">
        <v>0.16700498246909024</v>
      </c>
      <c r="T403" s="27">
        <v>5.9420557298394537E-2</v>
      </c>
      <c r="U403" s="27">
        <v>0.42062649935412438</v>
      </c>
      <c r="V403" s="27">
        <v>9.8957372208894626E-2</v>
      </c>
      <c r="W403" s="27">
        <v>1.5431813987820632E-2</v>
      </c>
      <c r="X403" s="27">
        <v>0</v>
      </c>
      <c r="Y403" s="27">
        <v>2.0668019929876359E-2</v>
      </c>
      <c r="Z403" s="27">
        <v>0</v>
      </c>
      <c r="AA403" s="78" t="s">
        <v>48</v>
      </c>
      <c r="AC403" s="27">
        <v>0.55871393124799995</v>
      </c>
      <c r="AD403" s="27">
        <v>0.55638534613000001</v>
      </c>
      <c r="AE403" s="27">
        <v>0.32513764992100003</v>
      </c>
      <c r="AF403" s="27">
        <v>0.17266959555799999</v>
      </c>
      <c r="AG403" s="27">
        <v>0.19138687335900001</v>
      </c>
      <c r="AH403" s="27">
        <v>0.16988065365400001</v>
      </c>
      <c r="AI403" s="27">
        <v>5.19975582519E-2</v>
      </c>
      <c r="AJ403" s="27">
        <v>1.1024267090600001E-2</v>
      </c>
      <c r="AM403" s="36"/>
    </row>
    <row r="404" spans="2:39" x14ac:dyDescent="0.2">
      <c r="B404" t="s">
        <v>307</v>
      </c>
      <c r="C404" s="20">
        <v>77101</v>
      </c>
      <c r="D404" s="29">
        <v>0.39239351824683577</v>
      </c>
      <c r="E404" s="29">
        <v>0.1311383700975069</v>
      </c>
      <c r="F404" s="29">
        <v>8.10696917340267E-2</v>
      </c>
      <c r="G404" s="29">
        <v>0.27800217925692433</v>
      </c>
      <c r="H404" s="29">
        <v>0.10177400375582894</v>
      </c>
      <c r="I404" s="29">
        <v>7.3769363698181767E-3</v>
      </c>
      <c r="J404" s="29">
        <v>0</v>
      </c>
      <c r="K404" s="29">
        <v>0</v>
      </c>
      <c r="L404" s="29">
        <v>8.2453005390590636E-3</v>
      </c>
      <c r="M404" s="27">
        <v>0.68765319783270817</v>
      </c>
      <c r="N404" s="27" t="s">
        <v>1</v>
      </c>
      <c r="O404" s="78" t="s">
        <v>1</v>
      </c>
      <c r="Q404" t="s">
        <v>307</v>
      </c>
      <c r="R404" s="27">
        <v>0.29163130198608045</v>
      </c>
      <c r="S404" s="27">
        <v>0.17961485505196251</v>
      </c>
      <c r="T404" s="27">
        <v>0.11914596654029687</v>
      </c>
      <c r="U404" s="27">
        <v>0.26047266074426151</v>
      </c>
      <c r="V404" s="27">
        <v>0.13276372621135818</v>
      </c>
      <c r="W404" s="27">
        <v>8.1291612440823093E-3</v>
      </c>
      <c r="X404" s="27">
        <v>0</v>
      </c>
      <c r="Y404" s="27">
        <v>0</v>
      </c>
      <c r="Z404" s="27">
        <v>8.2423282219581655E-3</v>
      </c>
      <c r="AA404" s="78" t="s">
        <v>1</v>
      </c>
      <c r="AC404" s="27">
        <v>0.52955526355600002</v>
      </c>
      <c r="AD404" s="27">
        <v>0.56247488892899999</v>
      </c>
      <c r="AE404" s="27">
        <v>0.33362922718999999</v>
      </c>
      <c r="AF404" s="27">
        <v>0.21003708651399999</v>
      </c>
      <c r="AG404" s="27">
        <v>0.16101339237100001</v>
      </c>
      <c r="AH404" s="27">
        <v>0.147939516637</v>
      </c>
      <c r="AI404" s="27">
        <v>4.4189892932500002E-2</v>
      </c>
      <c r="AJ404" s="27">
        <v>1.79886333063E-2</v>
      </c>
      <c r="AM404" s="36"/>
    </row>
    <row r="405" spans="2:39" x14ac:dyDescent="0.2">
      <c r="B405" t="s">
        <v>308</v>
      </c>
      <c r="C405" s="20">
        <v>80485</v>
      </c>
      <c r="D405" s="29">
        <v>0.24572719145947441</v>
      </c>
      <c r="E405" s="29">
        <v>0.17907444344737711</v>
      </c>
      <c r="F405" s="29">
        <v>0.11049930458908179</v>
      </c>
      <c r="G405" s="29">
        <v>0.34974676042280056</v>
      </c>
      <c r="H405" s="29">
        <v>7.1291501873665716E-2</v>
      </c>
      <c r="I405" s="29">
        <v>2.0896358569141505E-2</v>
      </c>
      <c r="J405" s="29">
        <v>0</v>
      </c>
      <c r="K405" s="29">
        <v>0</v>
      </c>
      <c r="L405" s="29">
        <v>2.2764439638458867E-2</v>
      </c>
      <c r="M405" s="27">
        <v>0.65603015816766219</v>
      </c>
      <c r="N405" s="27" t="s">
        <v>48</v>
      </c>
      <c r="O405" s="78" t="s">
        <v>2</v>
      </c>
      <c r="Q405" t="s">
        <v>308</v>
      </c>
      <c r="R405" s="27">
        <v>0.23697965986136887</v>
      </c>
      <c r="S405" s="27">
        <v>0.18395136547858035</v>
      </c>
      <c r="T405" s="27">
        <v>0.11408658762925647</v>
      </c>
      <c r="U405" s="27">
        <v>0.34814969129957196</v>
      </c>
      <c r="V405" s="27">
        <v>7.2970720806030079E-2</v>
      </c>
      <c r="W405" s="27">
        <v>2.1097685693723722E-2</v>
      </c>
      <c r="X405" s="27">
        <v>0</v>
      </c>
      <c r="Y405" s="27">
        <v>0</v>
      </c>
      <c r="Z405" s="27">
        <v>2.2764289231468504E-2</v>
      </c>
      <c r="AA405" s="78" t="s">
        <v>48</v>
      </c>
      <c r="AC405" s="27">
        <v>0.56867172980799996</v>
      </c>
      <c r="AD405" s="27">
        <v>0.541071823236</v>
      </c>
      <c r="AE405" s="27">
        <v>0.34744273700599998</v>
      </c>
      <c r="AF405" s="27">
        <v>0.117835120376</v>
      </c>
      <c r="AG405" s="27">
        <v>0.170316154596</v>
      </c>
      <c r="AH405" s="27">
        <v>0.20541620925699999</v>
      </c>
      <c r="AI405" s="27">
        <v>3.1574603515299997E-2</v>
      </c>
      <c r="AJ405" s="27">
        <v>1.4148060816000001E-2</v>
      </c>
      <c r="AM405" s="36"/>
    </row>
    <row r="406" spans="2:39" x14ac:dyDescent="0.2">
      <c r="B406" t="s">
        <v>634</v>
      </c>
      <c r="C406" s="20">
        <v>73887</v>
      </c>
      <c r="D406" s="29">
        <v>0.47474166347618535</v>
      </c>
      <c r="E406" s="29">
        <v>7.386988607843728E-2</v>
      </c>
      <c r="F406" s="29">
        <v>5.3511473224995297E-2</v>
      </c>
      <c r="G406" s="29">
        <v>0.33610330911976566</v>
      </c>
      <c r="H406" s="29">
        <v>3.8979767680635852E-2</v>
      </c>
      <c r="I406" s="29">
        <v>1.1327583273498025E-2</v>
      </c>
      <c r="J406" s="29">
        <v>0</v>
      </c>
      <c r="K406" s="29">
        <v>9.6355606272962527E-4</v>
      </c>
      <c r="L406" s="29">
        <v>1.0502761083752914E-2</v>
      </c>
      <c r="M406" s="27">
        <v>0.658520319756004</v>
      </c>
      <c r="N406" s="27" t="s">
        <v>1</v>
      </c>
      <c r="O406" s="78" t="s">
        <v>1</v>
      </c>
      <c r="Q406" t="s">
        <v>634</v>
      </c>
      <c r="R406" s="27">
        <v>0.35629727063465966</v>
      </c>
      <c r="S406" s="27">
        <v>0.13130960210457088</v>
      </c>
      <c r="T406" s="27">
        <v>0.11100378165077278</v>
      </c>
      <c r="U406" s="27">
        <v>0.31387701414008551</v>
      </c>
      <c r="V406" s="27">
        <v>6.2705524498520224E-2</v>
      </c>
      <c r="W406" s="27">
        <v>1.3338539953962513E-2</v>
      </c>
      <c r="X406" s="27">
        <v>0</v>
      </c>
      <c r="Y406" s="27">
        <v>9.6596514304505101E-4</v>
      </c>
      <c r="Z406" s="27">
        <v>1.0502301874383427E-2</v>
      </c>
      <c r="AA406" s="78" t="s">
        <v>1</v>
      </c>
      <c r="AC406" s="27">
        <v>0.56098864486300004</v>
      </c>
      <c r="AD406" s="27">
        <v>0.52245834544900005</v>
      </c>
      <c r="AE406" s="27">
        <v>0.347445417353</v>
      </c>
      <c r="AF406" s="27">
        <v>0.221813641123</v>
      </c>
      <c r="AG406" s="27">
        <v>0.16637203261799999</v>
      </c>
      <c r="AH406" s="27">
        <v>0.19838905610499999</v>
      </c>
      <c r="AI406" s="27">
        <v>5.1756145391799999E-2</v>
      </c>
      <c r="AJ406" s="27">
        <v>9.4180432373999999E-3</v>
      </c>
      <c r="AM406" s="36"/>
    </row>
    <row r="407" spans="2:39" x14ac:dyDescent="0.2">
      <c r="B407" t="s">
        <v>309</v>
      </c>
      <c r="C407" s="20">
        <v>68013</v>
      </c>
      <c r="D407" s="29">
        <v>0.16929443696951407</v>
      </c>
      <c r="E407" s="29">
        <v>0.11372216558272182</v>
      </c>
      <c r="F407" s="29">
        <v>0.43741971523879369</v>
      </c>
      <c r="G407" s="29">
        <v>0.12256368777989889</v>
      </c>
      <c r="H407" s="29">
        <v>0.12817133243379014</v>
      </c>
      <c r="I407" s="29">
        <v>8.2950663385353059E-3</v>
      </c>
      <c r="J407" s="29">
        <v>0</v>
      </c>
      <c r="K407" s="29">
        <v>0</v>
      </c>
      <c r="L407" s="29">
        <v>2.0533595656746249E-2</v>
      </c>
      <c r="M407" s="27">
        <v>0.79054451464020314</v>
      </c>
      <c r="N407" s="27" t="s">
        <v>3</v>
      </c>
      <c r="O407" s="78" t="s">
        <v>3</v>
      </c>
      <c r="Q407" t="s">
        <v>309</v>
      </c>
      <c r="R407" s="27">
        <v>0.16930144323761345</v>
      </c>
      <c r="S407" s="27">
        <v>0.11372935575063235</v>
      </c>
      <c r="T407" s="27">
        <v>0.43741630709715817</v>
      </c>
      <c r="U407" s="27">
        <v>0.12256360660615979</v>
      </c>
      <c r="V407" s="27">
        <v>0.12816173188513613</v>
      </c>
      <c r="W407" s="27">
        <v>8.2948965927689324E-3</v>
      </c>
      <c r="X407" s="27">
        <v>0</v>
      </c>
      <c r="Y407" s="27">
        <v>0</v>
      </c>
      <c r="Z407" s="27">
        <v>2.053265883053117E-2</v>
      </c>
      <c r="AA407" s="78" t="s">
        <v>3</v>
      </c>
      <c r="AC407" s="27">
        <v>0.49508445063000001</v>
      </c>
      <c r="AD407" s="27">
        <v>0.55819759795500001</v>
      </c>
      <c r="AE407" s="27">
        <v>0.29679881698499999</v>
      </c>
      <c r="AF407" s="27">
        <v>0.35655559939699999</v>
      </c>
      <c r="AG407" s="27">
        <v>0.16364576395800001</v>
      </c>
      <c r="AH407" s="27">
        <v>0.13500670601</v>
      </c>
      <c r="AI407" s="27">
        <v>8.8486000943000007E-2</v>
      </c>
      <c r="AJ407" s="27">
        <v>3.2627341664999997E-2</v>
      </c>
      <c r="AM407" s="36"/>
    </row>
    <row r="408" spans="2:39" x14ac:dyDescent="0.2">
      <c r="B408" t="s">
        <v>310</v>
      </c>
      <c r="C408" s="20">
        <v>70657</v>
      </c>
      <c r="D408" s="29">
        <v>0.11358665113921447</v>
      </c>
      <c r="E408" s="29">
        <v>0.15335984150245888</v>
      </c>
      <c r="F408" s="29">
        <v>6.549434133305336E-2</v>
      </c>
      <c r="G408" s="29">
        <v>0.35824008975942184</v>
      </c>
      <c r="H408" s="29">
        <v>0.1272861725615258</v>
      </c>
      <c r="I408" s="29">
        <v>4.6989101625160061E-2</v>
      </c>
      <c r="J408" s="29">
        <v>0</v>
      </c>
      <c r="K408" s="29">
        <v>0.13504380207916547</v>
      </c>
      <c r="L408" s="29">
        <v>0</v>
      </c>
      <c r="M408" s="27">
        <v>0.51953459219284537</v>
      </c>
      <c r="N408" s="27" t="s">
        <v>48</v>
      </c>
      <c r="O408" s="78" t="s">
        <v>2</v>
      </c>
      <c r="Q408" t="s">
        <v>310</v>
      </c>
      <c r="R408" s="27">
        <v>0.11359302642331789</v>
      </c>
      <c r="S408" s="27">
        <v>0.15336420593843639</v>
      </c>
      <c r="T408" s="27">
        <v>6.5486243530373189E-2</v>
      </c>
      <c r="U408" s="27">
        <v>0.35824026150912558</v>
      </c>
      <c r="V408" s="27">
        <v>0.12729501498229365</v>
      </c>
      <c r="W408" s="27">
        <v>4.6989921002451647E-2</v>
      </c>
      <c r="X408" s="27">
        <v>0</v>
      </c>
      <c r="Y408" s="27">
        <v>0.13503132661400163</v>
      </c>
      <c r="Z408" s="27">
        <v>0</v>
      </c>
      <c r="AA408" s="78" t="s">
        <v>48</v>
      </c>
      <c r="AC408" s="27">
        <v>0.54706305459299998</v>
      </c>
      <c r="AD408" s="27">
        <v>0.55340076843599995</v>
      </c>
      <c r="AE408" s="27">
        <v>0.27433027884099997</v>
      </c>
      <c r="AF408" s="27">
        <v>0.22007224277500001</v>
      </c>
      <c r="AG408" s="27">
        <v>0.237004970466</v>
      </c>
      <c r="AH408" s="27">
        <v>0.156414192206</v>
      </c>
      <c r="AI408" s="27">
        <v>5.0725800069600001E-2</v>
      </c>
      <c r="AJ408" s="27">
        <v>1.6303091459599999E-2</v>
      </c>
      <c r="AM408" s="36"/>
    </row>
    <row r="409" spans="2:39" x14ac:dyDescent="0.2">
      <c r="B409" t="s">
        <v>311</v>
      </c>
      <c r="C409" s="20">
        <v>70253</v>
      </c>
      <c r="D409" s="29">
        <v>0.31862494833459287</v>
      </c>
      <c r="E409" s="29">
        <v>0.1200169217277551</v>
      </c>
      <c r="F409" s="29">
        <v>3.7372798475753144E-2</v>
      </c>
      <c r="G409" s="29">
        <v>0.40554960593993722</v>
      </c>
      <c r="H409" s="29">
        <v>9.8916474341895391E-2</v>
      </c>
      <c r="I409" s="29">
        <v>6.7744630896292264E-3</v>
      </c>
      <c r="J409" s="29">
        <v>0</v>
      </c>
      <c r="K409" s="29">
        <v>7.1780990394416664E-3</v>
      </c>
      <c r="L409" s="29">
        <v>5.5666890509955781E-3</v>
      </c>
      <c r="M409" s="27">
        <v>0.62397402288063319</v>
      </c>
      <c r="N409" s="27" t="s">
        <v>48</v>
      </c>
      <c r="O409" s="78" t="s">
        <v>2</v>
      </c>
      <c r="Q409" t="s">
        <v>311</v>
      </c>
      <c r="R409" s="27">
        <v>0.24215256866502419</v>
      </c>
      <c r="S409" s="27">
        <v>0.16235514189250844</v>
      </c>
      <c r="T409" s="27">
        <v>5.4065151929920612E-2</v>
      </c>
      <c r="U409" s="27">
        <v>0.39351218176840952</v>
      </c>
      <c r="V409" s="27">
        <v>0.12772606989688839</v>
      </c>
      <c r="W409" s="27">
        <v>7.4368099279131308E-3</v>
      </c>
      <c r="X409" s="27">
        <v>0</v>
      </c>
      <c r="Y409" s="27">
        <v>7.1858746235970439E-3</v>
      </c>
      <c r="Z409" s="27">
        <v>5.5662012957386625E-3</v>
      </c>
      <c r="AA409" s="78" t="s">
        <v>48</v>
      </c>
      <c r="AC409" s="27">
        <v>0.54805329028200001</v>
      </c>
      <c r="AD409" s="27">
        <v>0.54868397823299997</v>
      </c>
      <c r="AE409" s="27">
        <v>0.32207462460300001</v>
      </c>
      <c r="AF409" s="27">
        <v>0.18837166276600001</v>
      </c>
      <c r="AG409" s="27">
        <v>0.19767308258899999</v>
      </c>
      <c r="AH409" s="27">
        <v>0.17867004606600001</v>
      </c>
      <c r="AI409" s="27">
        <v>4.5010959473000003E-2</v>
      </c>
      <c r="AJ409" s="27">
        <v>6.7574838822799998E-3</v>
      </c>
      <c r="AM409" s="36"/>
    </row>
    <row r="410" spans="2:39" x14ac:dyDescent="0.2">
      <c r="B410" t="s">
        <v>312</v>
      </c>
      <c r="C410" s="20">
        <v>72978</v>
      </c>
      <c r="D410" s="29">
        <v>0.39680053744103</v>
      </c>
      <c r="E410" s="29">
        <v>8.9263814670456867E-2</v>
      </c>
      <c r="F410" s="29">
        <v>3.4845700491135286E-2</v>
      </c>
      <c r="G410" s="29">
        <v>0.40291660597249485</v>
      </c>
      <c r="H410" s="29">
        <v>5.4869275805802344E-2</v>
      </c>
      <c r="I410" s="29">
        <v>7.719718741020799E-3</v>
      </c>
      <c r="J410" s="29">
        <v>0</v>
      </c>
      <c r="K410" s="29">
        <v>1.1160790024243097E-2</v>
      </c>
      <c r="L410" s="29">
        <v>2.4235568538167091E-3</v>
      </c>
      <c r="M410" s="27">
        <v>0.61386305036921351</v>
      </c>
      <c r="N410" s="27" t="s">
        <v>48</v>
      </c>
      <c r="O410" s="78" t="s">
        <v>1</v>
      </c>
      <c r="Q410" t="s">
        <v>312</v>
      </c>
      <c r="R410" s="27">
        <v>0.27570427251216573</v>
      </c>
      <c r="S410" s="27">
        <v>0.15866779766953881</v>
      </c>
      <c r="T410" s="27">
        <v>7.2280012500558058E-2</v>
      </c>
      <c r="U410" s="27">
        <v>0.38240546452966651</v>
      </c>
      <c r="V410" s="27">
        <v>8.8262868878074913E-2</v>
      </c>
      <c r="W410" s="27">
        <v>9.0852270190633511E-3</v>
      </c>
      <c r="X410" s="27">
        <v>0</v>
      </c>
      <c r="Y410" s="27">
        <v>1.1161212554131881E-2</v>
      </c>
      <c r="Z410" s="27">
        <v>2.43314433680075E-3</v>
      </c>
      <c r="AA410" s="78" t="s">
        <v>48</v>
      </c>
      <c r="AC410" s="27">
        <v>0.53612270437599996</v>
      </c>
      <c r="AD410" s="27">
        <v>0.56232743189099998</v>
      </c>
      <c r="AE410" s="27">
        <v>0.33664682707799998</v>
      </c>
      <c r="AF410" s="27">
        <v>0.21634936222600001</v>
      </c>
      <c r="AG410" s="27">
        <v>0.18220839728300001</v>
      </c>
      <c r="AH410" s="27">
        <v>0.144026068438</v>
      </c>
      <c r="AI410" s="27">
        <v>4.9351352252199998E-2</v>
      </c>
      <c r="AJ410" s="27">
        <v>7.9688127857099993E-3</v>
      </c>
      <c r="AM410" s="36"/>
    </row>
    <row r="411" spans="2:39" x14ac:dyDescent="0.2">
      <c r="B411" t="s">
        <v>313</v>
      </c>
      <c r="C411" s="20">
        <v>71882</v>
      </c>
      <c r="D411" s="29">
        <v>0.30086303318986096</v>
      </c>
      <c r="E411" s="29">
        <v>9.5832424599301774E-2</v>
      </c>
      <c r="F411" s="29">
        <v>0.25684312588245201</v>
      </c>
      <c r="G411" s="29">
        <v>0.24521760954225277</v>
      </c>
      <c r="H411" s="29">
        <v>8.1237054944914899E-2</v>
      </c>
      <c r="I411" s="29">
        <v>8.1465734111643637E-3</v>
      </c>
      <c r="J411" s="29">
        <v>0</v>
      </c>
      <c r="K411" s="29">
        <v>0</v>
      </c>
      <c r="L411" s="29">
        <v>1.1860178430053223E-2</v>
      </c>
      <c r="M411" s="27">
        <v>0.66664254240034171</v>
      </c>
      <c r="N411" s="27" t="s">
        <v>1</v>
      </c>
      <c r="O411" s="78" t="s">
        <v>1</v>
      </c>
      <c r="Q411" t="s">
        <v>313</v>
      </c>
      <c r="R411" s="27">
        <v>0.30086187107410423</v>
      </c>
      <c r="S411" s="27">
        <v>9.5828377052943503E-2</v>
      </c>
      <c r="T411" s="27">
        <v>0.25685010121246271</v>
      </c>
      <c r="U411" s="27">
        <v>0.24522631941401116</v>
      </c>
      <c r="V411" s="27">
        <v>8.1241261295102146E-2</v>
      </c>
      <c r="W411" s="27">
        <v>8.1387341138170668E-3</v>
      </c>
      <c r="X411" s="27">
        <v>0</v>
      </c>
      <c r="Y411" s="27">
        <v>0</v>
      </c>
      <c r="Z411" s="27">
        <v>1.1853335837559214E-2</v>
      </c>
      <c r="AA411" s="78" t="s">
        <v>1</v>
      </c>
      <c r="AC411" s="27">
        <v>0.54120794371000003</v>
      </c>
      <c r="AD411" s="27">
        <v>0.53483461933700005</v>
      </c>
      <c r="AE411" s="27">
        <v>0.34125546930299999</v>
      </c>
      <c r="AF411" s="27">
        <v>0.25633207561299998</v>
      </c>
      <c r="AG411" s="27">
        <v>0.161269733719</v>
      </c>
      <c r="AH411" s="27">
        <v>0.18367092082399999</v>
      </c>
      <c r="AI411" s="27">
        <v>4.9158248022700003E-2</v>
      </c>
      <c r="AJ411" s="27">
        <v>5.2151681165100001E-2</v>
      </c>
      <c r="AM411" s="36"/>
    </row>
    <row r="412" spans="2:39" x14ac:dyDescent="0.2">
      <c r="B412" t="s">
        <v>314</v>
      </c>
      <c r="C412" s="20">
        <v>74007</v>
      </c>
      <c r="D412" s="29">
        <v>0.22349849353027185</v>
      </c>
      <c r="E412" s="29">
        <v>0.20146557021592043</v>
      </c>
      <c r="F412" s="29">
        <v>5.8712528984175158E-2</v>
      </c>
      <c r="G412" s="29">
        <v>0.36795113652976258</v>
      </c>
      <c r="H412" s="29">
        <v>0.11448661680504275</v>
      </c>
      <c r="I412" s="29">
        <v>1.881006243955757E-2</v>
      </c>
      <c r="J412" s="29">
        <v>0</v>
      </c>
      <c r="K412" s="29">
        <v>1.5075591495269557E-2</v>
      </c>
      <c r="L412" s="29">
        <v>0</v>
      </c>
      <c r="M412" s="27">
        <v>0.59000885731172281</v>
      </c>
      <c r="N412" s="27" t="s">
        <v>48</v>
      </c>
      <c r="O412" s="78" t="s">
        <v>2</v>
      </c>
      <c r="Q412" t="s">
        <v>314</v>
      </c>
      <c r="R412" s="27">
        <v>0.22349708004122296</v>
      </c>
      <c r="S412" s="27">
        <v>0.20146570479789305</v>
      </c>
      <c r="T412" s="27">
        <v>5.8719798465590292E-2</v>
      </c>
      <c r="U412" s="27">
        <v>0.36796060918355661</v>
      </c>
      <c r="V412" s="27">
        <v>0.1144852856979274</v>
      </c>
      <c r="W412" s="27">
        <v>1.8802244360471773E-2</v>
      </c>
      <c r="X412" s="27">
        <v>0</v>
      </c>
      <c r="Y412" s="27">
        <v>1.5069277453337913E-2</v>
      </c>
      <c r="Z412" s="27">
        <v>0</v>
      </c>
      <c r="AA412" s="78" t="s">
        <v>48</v>
      </c>
      <c r="AC412" s="27">
        <v>0.571845648032</v>
      </c>
      <c r="AD412" s="27">
        <v>0.55580527133199997</v>
      </c>
      <c r="AE412" s="27">
        <v>0.31735266230600001</v>
      </c>
      <c r="AF412" s="27">
        <v>0.164425111204</v>
      </c>
      <c r="AG412" s="27">
        <v>0.204151371809</v>
      </c>
      <c r="AH412" s="27">
        <v>0.17322701911400001</v>
      </c>
      <c r="AI412" s="27">
        <v>3.9574373213499998E-2</v>
      </c>
      <c r="AJ412" s="27">
        <v>5.9764726912E-3</v>
      </c>
      <c r="AM412" s="36"/>
    </row>
    <row r="413" spans="2:39" x14ac:dyDescent="0.2">
      <c r="B413" t="s">
        <v>315</v>
      </c>
      <c r="C413" s="20">
        <v>69460</v>
      </c>
      <c r="D413" s="29">
        <v>0.25039072309392718</v>
      </c>
      <c r="E413" s="29">
        <v>0.21189287049770247</v>
      </c>
      <c r="F413" s="29">
        <v>5.3554358476563049E-2</v>
      </c>
      <c r="G413" s="29">
        <v>0.38107302540438087</v>
      </c>
      <c r="H413" s="29">
        <v>7.8837270770369061E-2</v>
      </c>
      <c r="I413" s="29">
        <v>1.6994816505507316E-2</v>
      </c>
      <c r="J413" s="29">
        <v>0</v>
      </c>
      <c r="K413" s="29">
        <v>0</v>
      </c>
      <c r="L413" s="29">
        <v>7.2569352515501218E-3</v>
      </c>
      <c r="M413" s="27">
        <v>0.55929384653758007</v>
      </c>
      <c r="N413" s="27" t="s">
        <v>48</v>
      </c>
      <c r="O413" s="78" t="s">
        <v>2</v>
      </c>
      <c r="Q413" t="s">
        <v>315</v>
      </c>
      <c r="R413" s="27">
        <v>0.25037967515251358</v>
      </c>
      <c r="S413" s="27">
        <v>0.21189734613503566</v>
      </c>
      <c r="T413" s="27">
        <v>5.3566372364797034E-2</v>
      </c>
      <c r="U413" s="27">
        <v>0.38106514968210248</v>
      </c>
      <c r="V413" s="27">
        <v>7.884372828129424E-2</v>
      </c>
      <c r="W413" s="27">
        <v>1.6988854281963499E-2</v>
      </c>
      <c r="X413" s="27">
        <v>0</v>
      </c>
      <c r="Y413" s="27">
        <v>0</v>
      </c>
      <c r="Z413" s="27">
        <v>7.2588741022934951E-3</v>
      </c>
      <c r="AA413" s="78" t="s">
        <v>48</v>
      </c>
      <c r="AC413" s="27">
        <v>0.57440765940600003</v>
      </c>
      <c r="AD413" s="27">
        <v>0.55265690869100004</v>
      </c>
      <c r="AE413" s="27">
        <v>0.33199198540399999</v>
      </c>
      <c r="AF413" s="27">
        <v>0.177806680661</v>
      </c>
      <c r="AG413" s="27">
        <v>0.19439319920100001</v>
      </c>
      <c r="AH413" s="27">
        <v>0.18806151530099999</v>
      </c>
      <c r="AI413" s="27">
        <v>3.85402507426E-2</v>
      </c>
      <c r="AJ413" s="27">
        <v>5.95402630795E-3</v>
      </c>
      <c r="AM413" s="36"/>
    </row>
    <row r="414" spans="2:39" x14ac:dyDescent="0.2">
      <c r="B414" t="s">
        <v>316</v>
      </c>
      <c r="C414" s="20">
        <v>75929</v>
      </c>
      <c r="D414" s="29">
        <v>6.4449264101488934E-2</v>
      </c>
      <c r="E414" s="29">
        <v>0.17838340501355618</v>
      </c>
      <c r="F414" s="29">
        <v>5.0887985069811938E-2</v>
      </c>
      <c r="G414" s="29">
        <v>0.49407604320938991</v>
      </c>
      <c r="H414" s="29">
        <v>0.14177515377282049</v>
      </c>
      <c r="I414" s="29">
        <v>2.6422737195496617E-2</v>
      </c>
      <c r="J414" s="29">
        <v>0</v>
      </c>
      <c r="K414" s="29">
        <v>2.0812714002915365E-2</v>
      </c>
      <c r="L414" s="29">
        <v>2.3192697634520625E-2</v>
      </c>
      <c r="M414" s="27">
        <v>0.53403967014734244</v>
      </c>
      <c r="N414" s="27" t="s">
        <v>48</v>
      </c>
      <c r="O414" s="78" t="s">
        <v>2</v>
      </c>
      <c r="Q414" t="s">
        <v>316</v>
      </c>
      <c r="R414" s="27">
        <v>6.4443731965373521E-2</v>
      </c>
      <c r="S414" s="27">
        <v>0.17838557723136114</v>
      </c>
      <c r="T414" s="27">
        <v>5.0879226576565469E-2</v>
      </c>
      <c r="U414" s="27">
        <v>0.49409327447160084</v>
      </c>
      <c r="V414" s="27">
        <v>0.14178607541864996</v>
      </c>
      <c r="W414" s="27">
        <v>2.6413791402569858E-2</v>
      </c>
      <c r="X414" s="27">
        <v>0</v>
      </c>
      <c r="Y414" s="27">
        <v>2.0815350087552715E-2</v>
      </c>
      <c r="Z414" s="27">
        <v>2.3182972846326484E-2</v>
      </c>
      <c r="AA414" s="78" t="s">
        <v>48</v>
      </c>
      <c r="AC414" s="27">
        <v>0.56686677043300004</v>
      </c>
      <c r="AD414" s="27">
        <v>0.56340811497200005</v>
      </c>
      <c r="AE414" s="27">
        <v>0.27257828560300001</v>
      </c>
      <c r="AF414" s="27">
        <v>0.229203932001</v>
      </c>
      <c r="AG414" s="27">
        <v>0.23930820452900001</v>
      </c>
      <c r="AH414" s="27">
        <v>0.15277956000199999</v>
      </c>
      <c r="AI414" s="27">
        <v>4.6843267219599999E-2</v>
      </c>
      <c r="AJ414" s="27">
        <v>2.1333182761400001E-2</v>
      </c>
      <c r="AM414" s="36"/>
    </row>
    <row r="415" spans="2:39" x14ac:dyDescent="0.2">
      <c r="B415" t="s">
        <v>317</v>
      </c>
      <c r="C415" s="20">
        <v>74851</v>
      </c>
      <c r="D415" s="29">
        <v>0.2130946338510854</v>
      </c>
      <c r="E415" s="29">
        <v>0.20283378639372984</v>
      </c>
      <c r="F415" s="29">
        <v>9.1097018681759082E-2</v>
      </c>
      <c r="G415" s="29">
        <v>0.35306585493364395</v>
      </c>
      <c r="H415" s="29">
        <v>0.10347405824243155</v>
      </c>
      <c r="I415" s="29">
        <v>1.6868637101108263E-2</v>
      </c>
      <c r="J415" s="29">
        <v>0</v>
      </c>
      <c r="K415" s="29">
        <v>0</v>
      </c>
      <c r="L415" s="29">
        <v>1.95660107962418E-2</v>
      </c>
      <c r="M415" s="27">
        <v>0.64446842153632877</v>
      </c>
      <c r="N415" s="27" t="s">
        <v>48</v>
      </c>
      <c r="O415" s="78" t="s">
        <v>2</v>
      </c>
      <c r="Q415" t="s">
        <v>317</v>
      </c>
      <c r="R415" s="27">
        <v>0.21308484835921143</v>
      </c>
      <c r="S415" s="27">
        <v>0.20284417172826966</v>
      </c>
      <c r="T415" s="27">
        <v>9.1088123717324151E-2</v>
      </c>
      <c r="U415" s="27">
        <v>0.35307531250647817</v>
      </c>
      <c r="V415" s="27">
        <v>0.10346400215593192</v>
      </c>
      <c r="W415" s="27">
        <v>1.6874313314952632E-2</v>
      </c>
      <c r="X415" s="27">
        <v>0</v>
      </c>
      <c r="Y415" s="27">
        <v>0</v>
      </c>
      <c r="Z415" s="27">
        <v>1.9569228217832045E-2</v>
      </c>
      <c r="AA415" s="78" t="s">
        <v>48</v>
      </c>
      <c r="AC415" s="27">
        <v>0.55653296199000002</v>
      </c>
      <c r="AD415" s="27">
        <v>0.55766399419900003</v>
      </c>
      <c r="AE415" s="27">
        <v>0.32753612082299999</v>
      </c>
      <c r="AF415" s="27">
        <v>0.17627352493199999</v>
      </c>
      <c r="AG415" s="27">
        <v>0.19149220622999999</v>
      </c>
      <c r="AH415" s="27">
        <v>0.17011146359099999</v>
      </c>
      <c r="AI415" s="27">
        <v>5.7555499513500002E-2</v>
      </c>
      <c r="AJ415" s="27">
        <v>1.1102981904300001E-2</v>
      </c>
      <c r="AM415" s="36"/>
    </row>
    <row r="416" spans="2:39" x14ac:dyDescent="0.2">
      <c r="B416" t="s">
        <v>318</v>
      </c>
      <c r="C416" s="20">
        <v>71683</v>
      </c>
      <c r="D416" s="29">
        <v>0.3480588175317223</v>
      </c>
      <c r="E416" s="29">
        <v>0.16084995748154279</v>
      </c>
      <c r="F416" s="29">
        <v>0.14599636560012511</v>
      </c>
      <c r="G416" s="29">
        <v>0.22702337095824562</v>
      </c>
      <c r="H416" s="29">
        <v>0.10055486673993573</v>
      </c>
      <c r="I416" s="29">
        <v>9.3998382688932243E-3</v>
      </c>
      <c r="J416" s="29">
        <v>0</v>
      </c>
      <c r="K416" s="29">
        <v>0</v>
      </c>
      <c r="L416" s="29">
        <v>8.1167834195351434E-3</v>
      </c>
      <c r="M416" s="27">
        <v>0.65355570304656352</v>
      </c>
      <c r="N416" s="27" t="s">
        <v>1</v>
      </c>
      <c r="O416" s="78" t="s">
        <v>1</v>
      </c>
      <c r="Q416" t="s">
        <v>318</v>
      </c>
      <c r="R416" s="27">
        <v>0.33085724043715847</v>
      </c>
      <c r="S416" s="27">
        <v>0.16858777322404372</v>
      </c>
      <c r="T416" s="27">
        <v>0.15437158469945356</v>
      </c>
      <c r="U416" s="27">
        <v>0.22383025956284153</v>
      </c>
      <c r="V416" s="27">
        <v>0.10470030737704918</v>
      </c>
      <c r="W416" s="27">
        <v>9.5414959016393436E-3</v>
      </c>
      <c r="X416" s="27">
        <v>0</v>
      </c>
      <c r="Y416" s="27">
        <v>0</v>
      </c>
      <c r="Z416" s="27">
        <v>8.111338797814208E-3</v>
      </c>
      <c r="AA416" s="78" t="s">
        <v>1</v>
      </c>
      <c r="AC416" s="27">
        <v>0.51276136193199995</v>
      </c>
      <c r="AD416" s="27">
        <v>0.55496570107700005</v>
      </c>
      <c r="AE416" s="27">
        <v>0.33568049063200001</v>
      </c>
      <c r="AF416" s="27">
        <v>0.252288655902</v>
      </c>
      <c r="AG416" s="27">
        <v>0.15515234830800001</v>
      </c>
      <c r="AH416" s="27">
        <v>0.14232310591200001</v>
      </c>
      <c r="AI416" s="27">
        <v>8.2087709338600004E-2</v>
      </c>
      <c r="AJ416" s="27">
        <v>1.34669605121E-2</v>
      </c>
      <c r="AM416" s="36"/>
    </row>
    <row r="417" spans="2:39" x14ac:dyDescent="0.2">
      <c r="B417" t="s">
        <v>635</v>
      </c>
      <c r="C417" s="20">
        <v>71953</v>
      </c>
      <c r="D417" s="29">
        <v>6.2054491502371703E-2</v>
      </c>
      <c r="E417" s="29">
        <v>0.38688213759023082</v>
      </c>
      <c r="F417" s="29">
        <v>2.0432621490493331E-2</v>
      </c>
      <c r="G417" s="29">
        <v>0.44741409532563581</v>
      </c>
      <c r="H417" s="29">
        <v>5.5059854609176659E-2</v>
      </c>
      <c r="I417" s="29">
        <v>1.0931431210481037E-2</v>
      </c>
      <c r="J417" s="29">
        <v>0</v>
      </c>
      <c r="K417" s="29">
        <v>0</v>
      </c>
      <c r="L417" s="29">
        <v>1.7225368271610694E-2</v>
      </c>
      <c r="M417" s="27">
        <v>0.6237934500082476</v>
      </c>
      <c r="N417" s="27" t="s">
        <v>48</v>
      </c>
      <c r="O417" s="78" t="s">
        <v>2</v>
      </c>
      <c r="Q417" t="s">
        <v>635</v>
      </c>
      <c r="R417" s="27">
        <v>0.14045094020140808</v>
      </c>
      <c r="S417" s="27">
        <v>0.2402860707601818</v>
      </c>
      <c r="T417" s="27">
        <v>5.9776312271633547E-2</v>
      </c>
      <c r="U417" s="27">
        <v>0.37260493717137511</v>
      </c>
      <c r="V417" s="27">
        <v>0.14579805721415204</v>
      </c>
      <c r="W417" s="27">
        <v>2.3861509669369931E-2</v>
      </c>
      <c r="X417" s="27">
        <v>0</v>
      </c>
      <c r="Y417" s="27">
        <v>0</v>
      </c>
      <c r="Z417" s="27">
        <v>1.7222172711879511E-2</v>
      </c>
      <c r="AA417" s="78" t="s">
        <v>48</v>
      </c>
      <c r="AC417" s="27">
        <v>0.56948708994999997</v>
      </c>
      <c r="AD417" s="27">
        <v>0.55686877136900004</v>
      </c>
      <c r="AE417" s="27">
        <v>0.28791280840299999</v>
      </c>
      <c r="AF417" s="27">
        <v>0.21849999277099999</v>
      </c>
      <c r="AG417" s="27">
        <v>0.20514203037199999</v>
      </c>
      <c r="AH417" s="27">
        <v>0.174262671472</v>
      </c>
      <c r="AI417" s="27">
        <v>5.3742910299200003E-2</v>
      </c>
      <c r="AJ417" s="27">
        <v>3.11440868251E-2</v>
      </c>
      <c r="AM417" s="36"/>
    </row>
    <row r="418" spans="2:39" x14ac:dyDescent="0.2">
      <c r="B418" t="s">
        <v>319</v>
      </c>
      <c r="C418" s="20">
        <v>73610</v>
      </c>
      <c r="D418" s="29">
        <v>0.45328648361701185</v>
      </c>
      <c r="E418" s="29">
        <v>8.1325525642044094E-2</v>
      </c>
      <c r="F418" s="29">
        <v>8.0599442476426461E-2</v>
      </c>
      <c r="G418" s="29">
        <v>0.31020025037852961</v>
      </c>
      <c r="H418" s="29">
        <v>5.6889671126349683E-2</v>
      </c>
      <c r="I418" s="29">
        <v>5.721164046101907E-3</v>
      </c>
      <c r="J418" s="29">
        <v>0</v>
      </c>
      <c r="K418" s="29">
        <v>0</v>
      </c>
      <c r="L418" s="29">
        <v>1.1977462713536287E-2</v>
      </c>
      <c r="M418" s="27">
        <v>0.6615275598702155</v>
      </c>
      <c r="N418" s="27" t="s">
        <v>1</v>
      </c>
      <c r="O418" s="78" t="s">
        <v>1</v>
      </c>
      <c r="Q418" t="s">
        <v>319</v>
      </c>
      <c r="R418" s="27">
        <v>0.2977923811479618</v>
      </c>
      <c r="S418" s="27">
        <v>0.14455282883252901</v>
      </c>
      <c r="T418" s="27">
        <v>0.16720402505390697</v>
      </c>
      <c r="U418" s="27">
        <v>0.28023411027826267</v>
      </c>
      <c r="V418" s="27">
        <v>9.1508368415648425E-2</v>
      </c>
      <c r="W418" s="27">
        <v>6.7358044973816616E-3</v>
      </c>
      <c r="X418" s="27">
        <v>0</v>
      </c>
      <c r="Y418" s="27">
        <v>0</v>
      </c>
      <c r="Z418" s="27">
        <v>1.1972481774309478E-2</v>
      </c>
      <c r="AA418" s="78" t="s">
        <v>1</v>
      </c>
      <c r="AC418" s="27">
        <v>0.52209655453100001</v>
      </c>
      <c r="AD418" s="27">
        <v>0.55503269384599996</v>
      </c>
      <c r="AE418" s="27">
        <v>0.33570700693599997</v>
      </c>
      <c r="AF418" s="27">
        <v>0.273828203632</v>
      </c>
      <c r="AG418" s="27">
        <v>0.15999505986599999</v>
      </c>
      <c r="AH418" s="27">
        <v>0.14963515477799999</v>
      </c>
      <c r="AI418" s="27">
        <v>5.5195134503899998E-2</v>
      </c>
      <c r="AJ418" s="27">
        <v>4.8690226771400003E-2</v>
      </c>
      <c r="AM418" s="36"/>
    </row>
    <row r="419" spans="2:39" x14ac:dyDescent="0.2">
      <c r="B419" t="s">
        <v>320</v>
      </c>
      <c r="C419" s="20">
        <v>79187</v>
      </c>
      <c r="D419" s="29">
        <v>0.23237154500033166</v>
      </c>
      <c r="E419" s="29">
        <v>0.24574014225504073</v>
      </c>
      <c r="F419" s="29">
        <v>0.10657297071303125</v>
      </c>
      <c r="G419" s="29">
        <v>0.2422345107268154</v>
      </c>
      <c r="H419" s="29">
        <v>0.13760586038272435</v>
      </c>
      <c r="I419" s="29">
        <v>1.9981495052930433E-2</v>
      </c>
      <c r="J419" s="29">
        <v>0</v>
      </c>
      <c r="K419" s="29">
        <v>0</v>
      </c>
      <c r="L419" s="29">
        <v>1.5493475869126206E-2</v>
      </c>
      <c r="M419" s="27">
        <v>0.72737518300112014</v>
      </c>
      <c r="N419" s="27" t="s">
        <v>2</v>
      </c>
      <c r="O419" s="78" t="s">
        <v>2</v>
      </c>
      <c r="Q419" t="s">
        <v>320</v>
      </c>
      <c r="R419" s="27">
        <v>0.23237321388266749</v>
      </c>
      <c r="S419" s="27">
        <v>0.24574196572738163</v>
      </c>
      <c r="T419" s="27">
        <v>0.10656805041929267</v>
      </c>
      <c r="U419" s="27">
        <v>0.24223483862006701</v>
      </c>
      <c r="V419" s="27">
        <v>0.13761133392364186</v>
      </c>
      <c r="W419" s="27">
        <v>1.9983679705540221E-2</v>
      </c>
      <c r="X419" s="27">
        <v>0</v>
      </c>
      <c r="Y419" s="27">
        <v>0</v>
      </c>
      <c r="Z419" s="27">
        <v>1.5486917721409102E-2</v>
      </c>
      <c r="AA419" s="78" t="s">
        <v>2</v>
      </c>
      <c r="AC419" s="27">
        <v>0.55230805054599996</v>
      </c>
      <c r="AD419" s="27">
        <v>0.54355312175799997</v>
      </c>
      <c r="AE419" s="27">
        <v>0.32562443393200002</v>
      </c>
      <c r="AF419" s="27">
        <v>0.180584231412</v>
      </c>
      <c r="AG419" s="27">
        <v>0.16543664642600001</v>
      </c>
      <c r="AH419" s="27">
        <v>0.200908349087</v>
      </c>
      <c r="AI419" s="27">
        <v>7.1591096780299998E-2</v>
      </c>
      <c r="AJ419" s="27">
        <v>1.49159007347E-2</v>
      </c>
      <c r="AM419" s="36"/>
    </row>
    <row r="420" spans="2:39" x14ac:dyDescent="0.2">
      <c r="B420" t="s">
        <v>637</v>
      </c>
      <c r="C420" s="20">
        <v>71710</v>
      </c>
      <c r="D420" s="29">
        <v>0.46961005056216493</v>
      </c>
      <c r="E420" s="29">
        <v>8.8260651390043729E-2</v>
      </c>
      <c r="F420" s="29">
        <v>5.1471417818384629E-2</v>
      </c>
      <c r="G420" s="29">
        <v>0.32736594105416578</v>
      </c>
      <c r="H420" s="29">
        <v>4.6259354206930343E-2</v>
      </c>
      <c r="I420" s="29">
        <v>8.2779630924013324E-3</v>
      </c>
      <c r="J420" s="29">
        <v>0</v>
      </c>
      <c r="K420" s="29">
        <v>0</v>
      </c>
      <c r="L420" s="29">
        <v>8.7546218759094498E-3</v>
      </c>
      <c r="M420" s="27">
        <v>0.66799913256115473</v>
      </c>
      <c r="N420" s="27" t="s">
        <v>1</v>
      </c>
      <c r="O420" s="78" t="s">
        <v>1</v>
      </c>
      <c r="Q420" t="s">
        <v>637</v>
      </c>
      <c r="R420" s="27">
        <v>0.3396797561637544</v>
      </c>
      <c r="S420" s="27">
        <v>0.15688607753491576</v>
      </c>
      <c r="T420" s="27">
        <v>0.10678273940001252</v>
      </c>
      <c r="U420" s="27">
        <v>0.30375148744285085</v>
      </c>
      <c r="V420" s="27">
        <v>7.4403457130331307E-2</v>
      </c>
      <c r="W420" s="27">
        <v>9.7492745454165891E-3</v>
      </c>
      <c r="X420" s="27">
        <v>0</v>
      </c>
      <c r="Y420" s="27">
        <v>0</v>
      </c>
      <c r="Z420" s="27">
        <v>8.7472077827185236E-3</v>
      </c>
      <c r="AA420" s="78" t="s">
        <v>1</v>
      </c>
      <c r="AC420" s="27">
        <v>0.55367498712100005</v>
      </c>
      <c r="AD420" s="27">
        <v>0.53309142462299997</v>
      </c>
      <c r="AE420" s="27">
        <v>0.34997454901199998</v>
      </c>
      <c r="AF420" s="27">
        <v>0.1817086658</v>
      </c>
      <c r="AG420" s="27">
        <v>0.158449198455</v>
      </c>
      <c r="AH420" s="27">
        <v>0.19271661922200001</v>
      </c>
      <c r="AI420" s="27">
        <v>3.3509739280999998E-2</v>
      </c>
      <c r="AJ420" s="27">
        <v>1.6446319681899999E-2</v>
      </c>
      <c r="AM420" s="36"/>
    </row>
    <row r="421" spans="2:39" x14ac:dyDescent="0.2">
      <c r="B421" t="s">
        <v>638</v>
      </c>
      <c r="C421" s="20">
        <v>83633</v>
      </c>
      <c r="D421" s="29">
        <v>8.9763122196370823E-2</v>
      </c>
      <c r="E421" s="29">
        <v>0.22129096037187584</v>
      </c>
      <c r="F421" s="29">
        <v>5.3132930328972573E-2</v>
      </c>
      <c r="G421" s="29">
        <v>0.31708092737260513</v>
      </c>
      <c r="H421" s="29">
        <v>0.26395706363483951</v>
      </c>
      <c r="I421" s="29">
        <v>3.1727890092020282E-2</v>
      </c>
      <c r="J421" s="29">
        <v>0</v>
      </c>
      <c r="K421" s="29">
        <v>1.7907918318882891E-2</v>
      </c>
      <c r="L421" s="29">
        <v>5.1391876844328922E-3</v>
      </c>
      <c r="M421" s="27">
        <v>0.51837323773574395</v>
      </c>
      <c r="N421" s="27" t="s">
        <v>48</v>
      </c>
      <c r="O421" s="78" t="s">
        <v>2</v>
      </c>
      <c r="Q421" t="s">
        <v>638</v>
      </c>
      <c r="R421" s="27">
        <v>8.9774640739971864E-2</v>
      </c>
      <c r="S421" s="27">
        <v>0.2212995640440108</v>
      </c>
      <c r="T421" s="27">
        <v>5.3122044610522917E-2</v>
      </c>
      <c r="U421" s="27">
        <v>0.31707148294235693</v>
      </c>
      <c r="V421" s="27">
        <v>0.26394943833183404</v>
      </c>
      <c r="W421" s="27">
        <v>3.1739441330473094E-2</v>
      </c>
      <c r="X421" s="27">
        <v>0</v>
      </c>
      <c r="Y421" s="27">
        <v>1.7899568657301686E-2</v>
      </c>
      <c r="Z421" s="27">
        <v>5.1438193435287063E-3</v>
      </c>
      <c r="AA421" s="78" t="s">
        <v>48</v>
      </c>
      <c r="AC421" s="27">
        <v>0.51071611992599997</v>
      </c>
      <c r="AD421" s="27">
        <v>0.53999686905300004</v>
      </c>
      <c r="AE421" s="27">
        <v>0.24131708981899999</v>
      </c>
      <c r="AF421" s="27">
        <v>0.33417663113599999</v>
      </c>
      <c r="AG421" s="27">
        <v>0.26229697212300002</v>
      </c>
      <c r="AH421" s="27">
        <v>0.134587882962</v>
      </c>
      <c r="AI421" s="27">
        <v>6.17330175008E-2</v>
      </c>
      <c r="AJ421" s="27">
        <v>3.5464900693100002E-2</v>
      </c>
      <c r="AM421" s="36"/>
    </row>
    <row r="422" spans="2:39" x14ac:dyDescent="0.2">
      <c r="B422" t="s">
        <v>321</v>
      </c>
      <c r="C422" s="20">
        <v>71550</v>
      </c>
      <c r="D422" s="29">
        <v>0.24665759791400743</v>
      </c>
      <c r="E422" s="29">
        <v>0.15002875309998656</v>
      </c>
      <c r="F422" s="29">
        <v>0.21778448132662104</v>
      </c>
      <c r="G422" s="29">
        <v>0.26365737769732822</v>
      </c>
      <c r="H422" s="29">
        <v>9.0508215312789242E-2</v>
      </c>
      <c r="I422" s="29">
        <v>1.1866214107097517E-2</v>
      </c>
      <c r="J422" s="29">
        <v>0</v>
      </c>
      <c r="K422" s="29">
        <v>0</v>
      </c>
      <c r="L422" s="29">
        <v>1.9497360542169936E-2</v>
      </c>
      <c r="M422" s="27">
        <v>0.71578432054584618</v>
      </c>
      <c r="N422" s="27" t="s">
        <v>48</v>
      </c>
      <c r="O422" s="78" t="s">
        <v>1</v>
      </c>
      <c r="Q422" t="s">
        <v>321</v>
      </c>
      <c r="R422" s="27">
        <v>0.24664649028604901</v>
      </c>
      <c r="S422" s="27">
        <v>0.15003416967685249</v>
      </c>
      <c r="T422" s="27">
        <v>0.21778775749292201</v>
      </c>
      <c r="U422" s="27">
        <v>0.26365322659377138</v>
      </c>
      <c r="V422" s="27">
        <v>9.0500829835009275E-2</v>
      </c>
      <c r="W422" s="27">
        <v>1.1871522015034658E-2</v>
      </c>
      <c r="X422" s="27">
        <v>0</v>
      </c>
      <c r="Y422" s="27">
        <v>0</v>
      </c>
      <c r="Z422" s="27">
        <v>1.9506004100361223E-2</v>
      </c>
      <c r="AA422" s="78" t="s">
        <v>48</v>
      </c>
      <c r="AC422" s="27">
        <v>0.552660693531</v>
      </c>
      <c r="AD422" s="27">
        <v>0.53999409604299997</v>
      </c>
      <c r="AE422" s="27">
        <v>0.325358715583</v>
      </c>
      <c r="AF422" s="27">
        <v>0.213589918859</v>
      </c>
      <c r="AG422" s="27">
        <v>0.16971764282599999</v>
      </c>
      <c r="AH422" s="27">
        <v>0.17814378962499999</v>
      </c>
      <c r="AI422" s="27">
        <v>4.7452932044400001E-2</v>
      </c>
      <c r="AJ422" s="27">
        <v>3.8412221136100003E-2</v>
      </c>
      <c r="AM422" s="36"/>
    </row>
    <row r="423" spans="2:39" x14ac:dyDescent="0.2">
      <c r="B423" t="s">
        <v>322</v>
      </c>
      <c r="C423" s="20">
        <v>74558</v>
      </c>
      <c r="D423" s="29">
        <v>0.23385649109402287</v>
      </c>
      <c r="E423" s="29">
        <v>0.19195458811704683</v>
      </c>
      <c r="F423" s="29">
        <v>7.5652226259593738E-2</v>
      </c>
      <c r="G423" s="29">
        <v>0.37409037961384828</v>
      </c>
      <c r="H423" s="29">
        <v>9.5528447224458621E-2</v>
      </c>
      <c r="I423" s="29">
        <v>1.4260152807751171E-2</v>
      </c>
      <c r="J423" s="29">
        <v>0</v>
      </c>
      <c r="K423" s="29">
        <v>0</v>
      </c>
      <c r="L423" s="29">
        <v>1.465771488327861E-2</v>
      </c>
      <c r="M423" s="27">
        <v>0.61927558901693458</v>
      </c>
      <c r="N423" s="27" t="s">
        <v>48</v>
      </c>
      <c r="O423" s="78" t="s">
        <v>2</v>
      </c>
      <c r="Q423" t="s">
        <v>322</v>
      </c>
      <c r="R423" s="27">
        <v>0.23386467989257559</v>
      </c>
      <c r="S423" s="27">
        <v>0.19195616390886253</v>
      </c>
      <c r="T423" s="27">
        <v>7.5651910248635532E-2</v>
      </c>
      <c r="U423" s="27">
        <v>0.37407952871870398</v>
      </c>
      <c r="V423" s="27">
        <v>9.5534089924629639E-2</v>
      </c>
      <c r="W423" s="27">
        <v>1.4251061249241965E-2</v>
      </c>
      <c r="X423" s="27">
        <v>0</v>
      </c>
      <c r="Y423" s="27">
        <v>0</v>
      </c>
      <c r="Z423" s="27">
        <v>1.4662566057350775E-2</v>
      </c>
      <c r="AA423" s="78" t="s">
        <v>48</v>
      </c>
      <c r="AC423" s="27">
        <v>0.57634816862100002</v>
      </c>
      <c r="AD423" s="27">
        <v>0.55350548052699999</v>
      </c>
      <c r="AE423" s="27">
        <v>0.310364465378</v>
      </c>
      <c r="AF423" s="27">
        <v>0.18030717416399999</v>
      </c>
      <c r="AG423" s="27">
        <v>0.19106624075199999</v>
      </c>
      <c r="AH423" s="27">
        <v>0.179202591887</v>
      </c>
      <c r="AI423" s="27">
        <v>3.7309026398800002E-2</v>
      </c>
      <c r="AJ423" s="27">
        <v>5.1715235312499996E-3</v>
      </c>
      <c r="AM423" s="36"/>
    </row>
    <row r="424" spans="2:39" x14ac:dyDescent="0.2">
      <c r="B424" t="s">
        <v>323</v>
      </c>
      <c r="C424" s="20">
        <v>74580</v>
      </c>
      <c r="D424" s="29">
        <v>0.22398158375171229</v>
      </c>
      <c r="E424" s="29">
        <v>0.18126155285208398</v>
      </c>
      <c r="F424" s="29">
        <v>5.9076213667486034E-2</v>
      </c>
      <c r="G424" s="29">
        <v>0.39942409048253991</v>
      </c>
      <c r="H424" s="29">
        <v>9.4407153992045523E-2</v>
      </c>
      <c r="I424" s="29">
        <v>2.0407645805986047E-2</v>
      </c>
      <c r="J424" s="29">
        <v>0</v>
      </c>
      <c r="K424" s="29">
        <v>0</v>
      </c>
      <c r="L424" s="29">
        <v>2.1441759448146084E-2</v>
      </c>
      <c r="M424" s="27">
        <v>0.53089754006535317</v>
      </c>
      <c r="N424" s="27" t="s">
        <v>48</v>
      </c>
      <c r="O424" s="78" t="s">
        <v>2</v>
      </c>
      <c r="Q424" t="s">
        <v>323</v>
      </c>
      <c r="R424" s="27">
        <v>0.22397332929231703</v>
      </c>
      <c r="S424" s="27">
        <v>0.18126483810678384</v>
      </c>
      <c r="T424" s="27">
        <v>5.9074607263726826E-2</v>
      </c>
      <c r="U424" s="27">
        <v>0.39942920644542101</v>
      </c>
      <c r="V424" s="27">
        <v>9.4408243673283834E-2</v>
      </c>
      <c r="W424" s="27">
        <v>2.0407132393797042E-2</v>
      </c>
      <c r="X424" s="27">
        <v>0</v>
      </c>
      <c r="Y424" s="27">
        <v>0</v>
      </c>
      <c r="Z424" s="27">
        <v>2.1442642824670406E-2</v>
      </c>
      <c r="AA424" s="78" t="s">
        <v>48</v>
      </c>
      <c r="AC424" s="27">
        <v>0.57111763316200004</v>
      </c>
      <c r="AD424" s="27">
        <v>0.54803591592400003</v>
      </c>
      <c r="AE424" s="27">
        <v>0.311038028947</v>
      </c>
      <c r="AF424" s="27">
        <v>0.165866784052</v>
      </c>
      <c r="AG424" s="27">
        <v>0.21930322536399999</v>
      </c>
      <c r="AH424" s="27">
        <v>0.17891021948499999</v>
      </c>
      <c r="AI424" s="27">
        <v>3.5079905980599999E-2</v>
      </c>
      <c r="AJ424" s="27">
        <v>5.4206204779900001E-3</v>
      </c>
      <c r="AM424" s="36"/>
    </row>
    <row r="425" spans="2:39" x14ac:dyDescent="0.2">
      <c r="B425" t="s">
        <v>324</v>
      </c>
      <c r="C425" s="20">
        <v>73900</v>
      </c>
      <c r="D425" s="29">
        <v>5.3900110640021981E-2</v>
      </c>
      <c r="E425" s="29">
        <v>0.46515432701922549</v>
      </c>
      <c r="F425" s="29">
        <v>1.6144720423613798E-2</v>
      </c>
      <c r="G425" s="29">
        <v>0.40113807546285918</v>
      </c>
      <c r="H425" s="29">
        <v>4.185806197654085E-2</v>
      </c>
      <c r="I425" s="29">
        <v>7.3890012201355756E-3</v>
      </c>
      <c r="J425" s="29">
        <v>0</v>
      </c>
      <c r="K425" s="29">
        <v>0</v>
      </c>
      <c r="L425" s="29">
        <v>1.441570325760317E-2</v>
      </c>
      <c r="M425" s="27">
        <v>0.67451951059961091</v>
      </c>
      <c r="N425" s="27" t="s">
        <v>2</v>
      </c>
      <c r="O425" s="78" t="s">
        <v>2</v>
      </c>
      <c r="Q425" t="s">
        <v>324</v>
      </c>
      <c r="R425" s="27">
        <v>0.14459958273150378</v>
      </c>
      <c r="S425" s="27">
        <v>0.30580966137056653</v>
      </c>
      <c r="T425" s="27">
        <v>6.2008505857807733E-2</v>
      </c>
      <c r="U425" s="27">
        <v>0.31501765366714812</v>
      </c>
      <c r="V425" s="27">
        <v>0.13924329963087786</v>
      </c>
      <c r="W425" s="27">
        <v>1.8897448242657679E-2</v>
      </c>
      <c r="X425" s="27">
        <v>0</v>
      </c>
      <c r="Y425" s="27">
        <v>0</v>
      </c>
      <c r="Z425" s="27">
        <v>1.4423848499438292E-2</v>
      </c>
      <c r="AA425" s="78" t="s">
        <v>48</v>
      </c>
      <c r="AC425" s="27">
        <v>0.57317078306199998</v>
      </c>
      <c r="AD425" s="27">
        <v>0.57118263073800002</v>
      </c>
      <c r="AE425" s="27">
        <v>0.304700124776</v>
      </c>
      <c r="AF425" s="27">
        <v>0.20072187105</v>
      </c>
      <c r="AG425" s="27">
        <v>0.15989222524400001</v>
      </c>
      <c r="AH425" s="27">
        <v>0.16935463735100001</v>
      </c>
      <c r="AI425" s="27">
        <v>6.11024920253E-2</v>
      </c>
      <c r="AJ425" s="27">
        <v>3.1786110616999999E-2</v>
      </c>
      <c r="AM425" s="36"/>
    </row>
    <row r="426" spans="2:39" x14ac:dyDescent="0.2">
      <c r="B426" t="s">
        <v>639</v>
      </c>
      <c r="C426" s="20">
        <v>78053</v>
      </c>
      <c r="D426" s="29">
        <v>0.17429770419951995</v>
      </c>
      <c r="E426" s="29">
        <v>0.2628759904018384</v>
      </c>
      <c r="F426" s="29">
        <v>5.8051617600158922E-2</v>
      </c>
      <c r="G426" s="29">
        <v>0.37943175429515497</v>
      </c>
      <c r="H426" s="29">
        <v>9.5351578278057805E-2</v>
      </c>
      <c r="I426" s="29">
        <v>2.1051393284321256E-2</v>
      </c>
      <c r="J426" s="29">
        <v>0</v>
      </c>
      <c r="K426" s="29">
        <v>0</v>
      </c>
      <c r="L426" s="29">
        <v>8.9399619409485914E-3</v>
      </c>
      <c r="M426" s="27">
        <v>0.66055740172567634</v>
      </c>
      <c r="N426" s="27" t="s">
        <v>48</v>
      </c>
      <c r="O426" s="78" t="s">
        <v>2</v>
      </c>
      <c r="Q426" t="s">
        <v>639</v>
      </c>
      <c r="R426" s="27">
        <v>0.18890979266471422</v>
      </c>
      <c r="S426" s="27">
        <v>0.24507845381019802</v>
      </c>
      <c r="T426" s="27">
        <v>6.3868577745883351E-2</v>
      </c>
      <c r="U426" s="27">
        <v>0.36608545549758531</v>
      </c>
      <c r="V426" s="27">
        <v>0.10434647685176206</v>
      </c>
      <c r="W426" s="27">
        <v>2.2770030450551794E-2</v>
      </c>
      <c r="X426" s="27">
        <v>0</v>
      </c>
      <c r="Y426" s="27">
        <v>0</v>
      </c>
      <c r="Z426" s="27">
        <v>8.9412129793052623E-3</v>
      </c>
      <c r="AA426" s="78" t="s">
        <v>48</v>
      </c>
      <c r="AC426" s="27">
        <v>0.57072380024699998</v>
      </c>
      <c r="AD426" s="27">
        <v>0.53930517463000005</v>
      </c>
      <c r="AE426" s="27">
        <v>0.32637291442299998</v>
      </c>
      <c r="AF426" s="27">
        <v>0.18210527984800001</v>
      </c>
      <c r="AG426" s="27">
        <v>0.1948699736</v>
      </c>
      <c r="AH426" s="27">
        <v>0.209693269972</v>
      </c>
      <c r="AI426" s="27">
        <v>4.4777558198E-2</v>
      </c>
      <c r="AJ426" s="27">
        <v>1.48385211548E-2</v>
      </c>
      <c r="AM426" s="36"/>
    </row>
    <row r="427" spans="2:39" x14ac:dyDescent="0.2">
      <c r="B427" t="s">
        <v>325</v>
      </c>
      <c r="C427" s="20">
        <v>73709</v>
      </c>
      <c r="D427" s="29">
        <v>0.31792269404235268</v>
      </c>
      <c r="E427" s="29">
        <v>9.2004684450206362E-2</v>
      </c>
      <c r="F427" s="29">
        <v>0.1857455743242255</v>
      </c>
      <c r="G427" s="29">
        <v>0.32045392859720273</v>
      </c>
      <c r="H427" s="29">
        <v>6.669374179532675E-2</v>
      </c>
      <c r="I427" s="29">
        <v>6.6481493957153961E-3</v>
      </c>
      <c r="J427" s="29">
        <v>0</v>
      </c>
      <c r="K427" s="29">
        <v>0</v>
      </c>
      <c r="L427" s="29">
        <v>1.0531227394970592E-2</v>
      </c>
      <c r="M427" s="27">
        <v>0.68560665221878925</v>
      </c>
      <c r="N427" s="27" t="s">
        <v>48</v>
      </c>
      <c r="O427" s="78" t="s">
        <v>1</v>
      </c>
      <c r="Q427" t="s">
        <v>325</v>
      </c>
      <c r="R427" s="27">
        <v>0.27782175083109073</v>
      </c>
      <c r="S427" s="27">
        <v>0.10386655057780592</v>
      </c>
      <c r="T427" s="27">
        <v>0.21477758429634319</v>
      </c>
      <c r="U427" s="27">
        <v>0.31207456070919742</v>
      </c>
      <c r="V427" s="27">
        <v>7.4006648725660915E-2</v>
      </c>
      <c r="W427" s="27">
        <v>6.9257558967864494E-3</v>
      </c>
      <c r="X427" s="27">
        <v>0</v>
      </c>
      <c r="Y427" s="27">
        <v>0</v>
      </c>
      <c r="Z427" s="27">
        <v>1.0527148963115403E-2</v>
      </c>
      <c r="AA427" s="78" t="s">
        <v>48</v>
      </c>
      <c r="AC427" s="27">
        <v>0.53996498657600001</v>
      </c>
      <c r="AD427" s="27">
        <v>0.54369150091600005</v>
      </c>
      <c r="AE427" s="27">
        <v>0.350608046876</v>
      </c>
      <c r="AF427" s="27">
        <v>0.25247018525600001</v>
      </c>
      <c r="AG427" s="27">
        <v>0.15291107750300001</v>
      </c>
      <c r="AH427" s="27">
        <v>0.180277610068</v>
      </c>
      <c r="AI427" s="27">
        <v>5.1819582187499998E-2</v>
      </c>
      <c r="AJ427" s="27">
        <v>4.3813253513799999E-2</v>
      </c>
      <c r="AM427" s="36"/>
    </row>
    <row r="428" spans="2:39" x14ac:dyDescent="0.2">
      <c r="B428" t="s">
        <v>326</v>
      </c>
      <c r="C428" s="20">
        <v>70453</v>
      </c>
      <c r="D428" s="29">
        <v>0.11674784151294751</v>
      </c>
      <c r="E428" s="29">
        <v>0.18406802652672596</v>
      </c>
      <c r="F428" s="29">
        <v>5.2726178543849193E-2</v>
      </c>
      <c r="G428" s="29">
        <v>0.28330839504260713</v>
      </c>
      <c r="H428" s="29">
        <v>0.23778730975166967</v>
      </c>
      <c r="I428" s="29">
        <v>5.0847362165981999E-2</v>
      </c>
      <c r="J428" s="29">
        <v>0</v>
      </c>
      <c r="K428" s="29">
        <v>3.900232451814039E-2</v>
      </c>
      <c r="L428" s="29">
        <v>3.5512561938078148E-2</v>
      </c>
      <c r="M428" s="27">
        <v>0.46248751405963673</v>
      </c>
      <c r="N428" s="27" t="s">
        <v>48</v>
      </c>
      <c r="O428" s="78" t="s">
        <v>2</v>
      </c>
      <c r="Q428" t="s">
        <v>326</v>
      </c>
      <c r="R428" s="27">
        <v>0.11674441443653327</v>
      </c>
      <c r="S428" s="27">
        <v>0.18407807512889762</v>
      </c>
      <c r="T428" s="27">
        <v>5.2725263933218761E-2</v>
      </c>
      <c r="U428" s="27">
        <v>0.28329855143628774</v>
      </c>
      <c r="V428" s="27">
        <v>0.23778541615516818</v>
      </c>
      <c r="W428" s="27">
        <v>5.0853179474588756E-2</v>
      </c>
      <c r="X428" s="27">
        <v>0</v>
      </c>
      <c r="Y428" s="27">
        <v>3.9006874539651362E-2</v>
      </c>
      <c r="Z428" s="27">
        <v>3.5508224895654306E-2</v>
      </c>
      <c r="AA428" s="78" t="s">
        <v>48</v>
      </c>
      <c r="AC428" s="27">
        <v>0.55050610104599995</v>
      </c>
      <c r="AD428" s="27">
        <v>0.55573525172399996</v>
      </c>
      <c r="AE428" s="27">
        <v>0.24327119264800001</v>
      </c>
      <c r="AF428" s="27">
        <v>0.23318001751</v>
      </c>
      <c r="AG428" s="27">
        <v>0.27191585179900002</v>
      </c>
      <c r="AH428" s="27">
        <v>0.14109236932399999</v>
      </c>
      <c r="AI428" s="27">
        <v>4.7045928702700003E-2</v>
      </c>
      <c r="AJ428" s="27">
        <v>3.45621600303E-2</v>
      </c>
      <c r="AM428" s="36"/>
    </row>
    <row r="429" spans="2:39" x14ac:dyDescent="0.2">
      <c r="B429" t="s">
        <v>327</v>
      </c>
      <c r="C429" s="20">
        <v>60777</v>
      </c>
      <c r="D429" s="29">
        <v>7.9804908352814882E-2</v>
      </c>
      <c r="E429" s="29">
        <v>0.16715795112426704</v>
      </c>
      <c r="F429" s="29">
        <v>6.7535157596619794E-2</v>
      </c>
      <c r="G429" s="29">
        <v>0.11765849975303953</v>
      </c>
      <c r="H429" s="29">
        <v>0.46839281994716592</v>
      </c>
      <c r="I429" s="29">
        <v>4.5304336375609836E-2</v>
      </c>
      <c r="J429" s="29">
        <v>0</v>
      </c>
      <c r="K429" s="29">
        <v>1.4569315182082399E-2</v>
      </c>
      <c r="L429" s="29">
        <v>3.9577011668400656E-2</v>
      </c>
      <c r="M429" s="27">
        <v>0.58806464821050086</v>
      </c>
      <c r="N429" s="27" t="s">
        <v>6</v>
      </c>
      <c r="O429" s="78" t="s">
        <v>2</v>
      </c>
      <c r="Q429" t="s">
        <v>327</v>
      </c>
      <c r="R429" s="27">
        <v>7.979631235835595E-2</v>
      </c>
      <c r="S429" s="27">
        <v>0.16714697406340057</v>
      </c>
      <c r="T429" s="27">
        <v>6.7541478973727656E-2</v>
      </c>
      <c r="U429" s="27">
        <v>0.11765199630676254</v>
      </c>
      <c r="V429" s="27">
        <v>0.46839763856635236</v>
      </c>
      <c r="W429" s="27">
        <v>4.5298117008477662E-2</v>
      </c>
      <c r="X429" s="27">
        <v>0</v>
      </c>
      <c r="Y429" s="27">
        <v>1.4577096331943706E-2</v>
      </c>
      <c r="Z429" s="27">
        <v>3.9590386390979546E-2</v>
      </c>
      <c r="AA429" s="78" t="s">
        <v>6</v>
      </c>
      <c r="AC429" s="27">
        <v>0.47464367728399998</v>
      </c>
      <c r="AD429" s="27">
        <v>0.52413790547799999</v>
      </c>
      <c r="AE429" s="27">
        <v>0.21202852673399999</v>
      </c>
      <c r="AF429" s="27">
        <v>0.395199735863</v>
      </c>
      <c r="AG429" s="27">
        <v>0.254138513023</v>
      </c>
      <c r="AH429" s="27">
        <v>0.12831756382599999</v>
      </c>
      <c r="AI429" s="27">
        <v>7.1121419428800001E-2</v>
      </c>
      <c r="AJ429" s="27">
        <v>7.5209916286100006E-2</v>
      </c>
      <c r="AM429" s="36"/>
    </row>
    <row r="430" spans="2:39" x14ac:dyDescent="0.2">
      <c r="B430" t="s">
        <v>328</v>
      </c>
      <c r="C430" s="20">
        <v>73033</v>
      </c>
      <c r="D430" s="29">
        <v>0.1136340711285635</v>
      </c>
      <c r="E430" s="29">
        <v>0.29058481577249051</v>
      </c>
      <c r="F430" s="29">
        <v>0.24171369709344742</v>
      </c>
      <c r="G430" s="29">
        <v>0.1142889599058953</v>
      </c>
      <c r="H430" s="29">
        <v>0.19094967934373477</v>
      </c>
      <c r="I430" s="29">
        <v>1.7977715939472467E-2</v>
      </c>
      <c r="J430" s="29">
        <v>0</v>
      </c>
      <c r="K430" s="29">
        <v>6.4502589950947084E-3</v>
      </c>
      <c r="L430" s="29">
        <v>2.4400801821301336E-2</v>
      </c>
      <c r="M430" s="27">
        <v>0.72777831945444205</v>
      </c>
      <c r="N430" s="27" t="s">
        <v>2</v>
      </c>
      <c r="O430" s="78" t="s">
        <v>2</v>
      </c>
      <c r="Q430" t="s">
        <v>328</v>
      </c>
      <c r="R430" s="27">
        <v>0.11363422572573514</v>
      </c>
      <c r="S430" s="27">
        <v>0.29057626098244688</v>
      </c>
      <c r="T430" s="27">
        <v>0.24171730664308694</v>
      </c>
      <c r="U430" s="27">
        <v>0.11429270219931142</v>
      </c>
      <c r="V430" s="27">
        <v>0.19093936372359038</v>
      </c>
      <c r="W430" s="27">
        <v>1.7985814535397812E-2</v>
      </c>
      <c r="X430" s="27">
        <v>0</v>
      </c>
      <c r="Y430" s="27">
        <v>6.4530694410475419E-3</v>
      </c>
      <c r="Z430" s="27">
        <v>2.4401256749383853E-2</v>
      </c>
      <c r="AA430" s="78" t="s">
        <v>2</v>
      </c>
      <c r="AC430" s="27">
        <v>0.54491954127300002</v>
      </c>
      <c r="AD430" s="27">
        <v>0.56287885546399996</v>
      </c>
      <c r="AE430" s="27">
        <v>0.28363672196900003</v>
      </c>
      <c r="AF430" s="27">
        <v>0.265764889921</v>
      </c>
      <c r="AG430" s="27">
        <v>0.174178962519</v>
      </c>
      <c r="AH430" s="27">
        <v>0.16821915513999999</v>
      </c>
      <c r="AI430" s="27">
        <v>6.5119617031900001E-2</v>
      </c>
      <c r="AJ430" s="27">
        <v>0.117447398907</v>
      </c>
      <c r="AM430" s="36"/>
    </row>
    <row r="431" spans="2:39" x14ac:dyDescent="0.2">
      <c r="B431" t="s">
        <v>329</v>
      </c>
      <c r="C431" s="20">
        <v>73549</v>
      </c>
      <c r="D431" s="29">
        <v>0.13080224703979232</v>
      </c>
      <c r="E431" s="29">
        <v>0.23464033862252656</v>
      </c>
      <c r="F431" s="29">
        <v>8.5420003804795003E-2</v>
      </c>
      <c r="G431" s="29">
        <v>0.23559461880473553</v>
      </c>
      <c r="H431" s="29">
        <v>0.23694496654309857</v>
      </c>
      <c r="I431" s="29">
        <v>3.4780998518282792E-2</v>
      </c>
      <c r="J431" s="29">
        <v>0</v>
      </c>
      <c r="K431" s="29">
        <v>1.1368052649913486E-2</v>
      </c>
      <c r="L431" s="29">
        <v>3.0448774016855817E-2</v>
      </c>
      <c r="M431" s="27">
        <v>0.54887343686645229</v>
      </c>
      <c r="N431" s="27" t="s">
        <v>6</v>
      </c>
      <c r="O431" s="78" t="s">
        <v>2</v>
      </c>
      <c r="Q431" t="s">
        <v>329</v>
      </c>
      <c r="R431" s="27">
        <v>0.13079667063020214</v>
      </c>
      <c r="S431" s="27">
        <v>0.23464130003963535</v>
      </c>
      <c r="T431" s="27">
        <v>8.5414189456995637E-2</v>
      </c>
      <c r="U431" s="27">
        <v>0.23560741181133571</v>
      </c>
      <c r="V431" s="27">
        <v>0.23694510503369004</v>
      </c>
      <c r="W431" s="27">
        <v>3.4780023781212845E-2</v>
      </c>
      <c r="X431" s="27">
        <v>0</v>
      </c>
      <c r="Y431" s="27">
        <v>1.1370392390011891E-2</v>
      </c>
      <c r="Z431" s="27">
        <v>3.0444906856916368E-2</v>
      </c>
      <c r="AA431" s="78" t="s">
        <v>6</v>
      </c>
      <c r="AC431" s="27">
        <v>0.55225150231300002</v>
      </c>
      <c r="AD431" s="27">
        <v>0.560323117679</v>
      </c>
      <c r="AE431" s="27">
        <v>0.25007520942099998</v>
      </c>
      <c r="AF431" s="27">
        <v>0.21483646449800001</v>
      </c>
      <c r="AG431" s="27">
        <v>0.24598245567800001</v>
      </c>
      <c r="AH431" s="27">
        <v>0.14420734603499999</v>
      </c>
      <c r="AI431" s="27">
        <v>3.25731688479E-2</v>
      </c>
      <c r="AJ431" s="27">
        <v>4.0698522390700001E-2</v>
      </c>
      <c r="AM431" s="36"/>
    </row>
    <row r="432" spans="2:39" x14ac:dyDescent="0.2">
      <c r="B432" t="s">
        <v>330</v>
      </c>
      <c r="C432" s="20">
        <v>74003</v>
      </c>
      <c r="D432" s="29">
        <v>0.10040239107423654</v>
      </c>
      <c r="E432" s="29">
        <v>0.3164279662050829</v>
      </c>
      <c r="F432" s="29">
        <v>4.502973867395331E-2</v>
      </c>
      <c r="G432" s="29">
        <v>0.35704238479393469</v>
      </c>
      <c r="H432" s="29">
        <v>0.10034315620607896</v>
      </c>
      <c r="I432" s="29">
        <v>2.1497948847503036E-2</v>
      </c>
      <c r="J432" s="29">
        <v>0</v>
      </c>
      <c r="K432" s="29">
        <v>2.0354508234386001E-2</v>
      </c>
      <c r="L432" s="29">
        <v>3.890190596482445E-2</v>
      </c>
      <c r="M432" s="27">
        <v>0.52754311918510122</v>
      </c>
      <c r="N432" s="27" t="s">
        <v>48</v>
      </c>
      <c r="O432" s="78" t="s">
        <v>2</v>
      </c>
      <c r="Q432" t="s">
        <v>330</v>
      </c>
      <c r="R432" s="27">
        <v>0.14512947926538766</v>
      </c>
      <c r="S432" s="27">
        <v>0.22742757613790629</v>
      </c>
      <c r="T432" s="27">
        <v>7.0746138674726566E-2</v>
      </c>
      <c r="U432" s="27">
        <v>0.31387515688635026</v>
      </c>
      <c r="V432" s="27">
        <v>0.15286493686124844</v>
      </c>
      <c r="W432" s="27">
        <v>3.0685689403447656E-2</v>
      </c>
      <c r="X432" s="27">
        <v>0</v>
      </c>
      <c r="Y432" s="27">
        <v>2.0363207909633464E-2</v>
      </c>
      <c r="Z432" s="27">
        <v>3.8907814861299662E-2</v>
      </c>
      <c r="AA432" s="78" t="s">
        <v>48</v>
      </c>
      <c r="AC432" s="27">
        <v>0.56151052248099997</v>
      </c>
      <c r="AD432" s="27">
        <v>0.55938034491599997</v>
      </c>
      <c r="AE432" s="27">
        <v>0.27778797312800002</v>
      </c>
      <c r="AF432" s="27">
        <v>0.173361452399</v>
      </c>
      <c r="AG432" s="27">
        <v>0.22818412116600001</v>
      </c>
      <c r="AH432" s="27">
        <v>0.15492115278400001</v>
      </c>
      <c r="AI432" s="27">
        <v>2.75948168356E-2</v>
      </c>
      <c r="AJ432" s="27">
        <v>3.5364877848599999E-2</v>
      </c>
      <c r="AM432" s="36"/>
    </row>
    <row r="433" spans="2:39" x14ac:dyDescent="0.2">
      <c r="B433" t="s">
        <v>640</v>
      </c>
      <c r="C433" s="20">
        <v>78893</v>
      </c>
      <c r="D433" s="29">
        <v>0.25823800704489175</v>
      </c>
      <c r="E433" s="29">
        <v>0.17594963465209179</v>
      </c>
      <c r="F433" s="29">
        <v>5.7848511974463022E-2</v>
      </c>
      <c r="G433" s="29">
        <v>0.38145954483110023</v>
      </c>
      <c r="H433" s="29">
        <v>0.10041574689046072</v>
      </c>
      <c r="I433" s="29">
        <v>1.1757232552536415E-2</v>
      </c>
      <c r="J433" s="29">
        <v>0</v>
      </c>
      <c r="K433" s="29">
        <v>0</v>
      </c>
      <c r="L433" s="29">
        <v>1.4331322054456187E-2</v>
      </c>
      <c r="M433" s="27">
        <v>0.64707719598980717</v>
      </c>
      <c r="N433" s="27" t="s">
        <v>48</v>
      </c>
      <c r="O433" s="78" t="s">
        <v>2</v>
      </c>
      <c r="Q433" t="s">
        <v>640</v>
      </c>
      <c r="R433" s="27">
        <v>0.2419831926188564</v>
      </c>
      <c r="S433" s="27">
        <v>0.18588023271758505</v>
      </c>
      <c r="T433" s="27">
        <v>6.1744598327097493E-2</v>
      </c>
      <c r="U433" s="27">
        <v>0.37881251346745282</v>
      </c>
      <c r="V433" s="27">
        <v>0.10527140590413132</v>
      </c>
      <c r="W433" s="27">
        <v>1.1968892632568709E-2</v>
      </c>
      <c r="X433" s="27">
        <v>0</v>
      </c>
      <c r="Y433" s="27">
        <v>0</v>
      </c>
      <c r="Z433" s="27">
        <v>1.4339164332308174E-2</v>
      </c>
      <c r="AA433" s="78" t="s">
        <v>48</v>
      </c>
      <c r="AC433" s="27">
        <v>0.57193019170299997</v>
      </c>
      <c r="AD433" s="27">
        <v>0.54782414402900004</v>
      </c>
      <c r="AE433" s="27">
        <v>0.32591749541499998</v>
      </c>
      <c r="AF433" s="27">
        <v>0.16530167791100001</v>
      </c>
      <c r="AG433" s="27">
        <v>0.194572613571</v>
      </c>
      <c r="AH433" s="27">
        <v>0.19758969971500001</v>
      </c>
      <c r="AI433" s="27">
        <v>4.1307895747299997E-2</v>
      </c>
      <c r="AJ433" s="27">
        <v>5.9704503077100003E-3</v>
      </c>
      <c r="AM433" s="36"/>
    </row>
    <row r="434" spans="2:39" x14ac:dyDescent="0.2">
      <c r="B434" t="s">
        <v>331</v>
      </c>
      <c r="C434" s="20">
        <v>74130</v>
      </c>
      <c r="D434" s="29">
        <v>0.24058844701798213</v>
      </c>
      <c r="E434" s="29">
        <v>0.22039515427669604</v>
      </c>
      <c r="F434" s="29">
        <v>9.0002817171192392E-2</v>
      </c>
      <c r="G434" s="29">
        <v>0.26464188771639202</v>
      </c>
      <c r="H434" s="29">
        <v>0.14478733736555705</v>
      </c>
      <c r="I434" s="29">
        <v>1.887238364569321E-2</v>
      </c>
      <c r="J434" s="29">
        <v>0</v>
      </c>
      <c r="K434" s="29">
        <v>4.4715254293298838E-3</v>
      </c>
      <c r="L434" s="29">
        <v>1.6240447377157234E-2</v>
      </c>
      <c r="M434" s="27">
        <v>0.65764610994990014</v>
      </c>
      <c r="N434" s="27" t="s">
        <v>48</v>
      </c>
      <c r="O434" s="78" t="s">
        <v>2</v>
      </c>
      <c r="Q434" t="s">
        <v>331</v>
      </c>
      <c r="R434" s="27">
        <v>0.24058006686767994</v>
      </c>
      <c r="S434" s="27">
        <v>0.22039669353680799</v>
      </c>
      <c r="T434" s="27">
        <v>9.0004717658400513E-2</v>
      </c>
      <c r="U434" s="27">
        <v>0.26464012471027426</v>
      </c>
      <c r="V434" s="27">
        <v>0.14479108977909053</v>
      </c>
      <c r="W434" s="27">
        <v>1.8870633602034746E-2</v>
      </c>
      <c r="X434" s="27">
        <v>0</v>
      </c>
      <c r="Y434" s="27">
        <v>4.4715197013517113E-3</v>
      </c>
      <c r="Z434" s="27">
        <v>1.6245154144360348E-2</v>
      </c>
      <c r="AA434" s="78" t="s">
        <v>48</v>
      </c>
      <c r="AC434" s="27">
        <v>0.56568257188399995</v>
      </c>
      <c r="AD434" s="27">
        <v>0.55299218274399997</v>
      </c>
      <c r="AE434" s="27">
        <v>0.31392817421199998</v>
      </c>
      <c r="AF434" s="27">
        <v>0.17665942091199999</v>
      </c>
      <c r="AG434" s="27">
        <v>0.186658991202</v>
      </c>
      <c r="AH434" s="27">
        <v>0.180089428237</v>
      </c>
      <c r="AI434" s="27">
        <v>4.7295349762999997E-2</v>
      </c>
      <c r="AJ434" s="27">
        <v>1.63974569685E-2</v>
      </c>
      <c r="AM434" s="36"/>
    </row>
    <row r="435" spans="2:39" x14ac:dyDescent="0.2">
      <c r="B435" t="s">
        <v>641</v>
      </c>
      <c r="C435" s="20">
        <v>76440</v>
      </c>
      <c r="D435" s="29">
        <v>0.13029606619887762</v>
      </c>
      <c r="E435" s="29">
        <v>0.33503020417858403</v>
      </c>
      <c r="F435" s="29">
        <v>8.651865444774659E-2</v>
      </c>
      <c r="G435" s="29">
        <v>0.34003942390422942</v>
      </c>
      <c r="H435" s="29">
        <v>7.4151501174030021E-2</v>
      </c>
      <c r="I435" s="29">
        <v>1.3049784703892148E-2</v>
      </c>
      <c r="J435" s="29">
        <v>0</v>
      </c>
      <c r="K435" s="29">
        <v>0</v>
      </c>
      <c r="L435" s="29">
        <v>2.0914365392640247E-2</v>
      </c>
      <c r="M435" s="27">
        <v>0.67773939066946354</v>
      </c>
      <c r="N435" s="27" t="s">
        <v>48</v>
      </c>
      <c r="O435" s="78" t="s">
        <v>2</v>
      </c>
      <c r="Q435" t="s">
        <v>641</v>
      </c>
      <c r="R435" s="27">
        <v>0.18061614484808711</v>
      </c>
      <c r="S435" s="27">
        <v>0.25282785777709144</v>
      </c>
      <c r="T435" s="27">
        <v>0.12886538238814038</v>
      </c>
      <c r="U435" s="27">
        <v>0.29131760799907347</v>
      </c>
      <c r="V435" s="27">
        <v>0.1075744122302436</v>
      </c>
      <c r="W435" s="27">
        <v>1.7893680268694746E-2</v>
      </c>
      <c r="X435" s="27">
        <v>0</v>
      </c>
      <c r="Y435" s="27">
        <v>0</v>
      </c>
      <c r="Z435" s="27">
        <v>2.0904914488669265E-2</v>
      </c>
      <c r="AA435" s="78" t="s">
        <v>48</v>
      </c>
      <c r="AC435" s="27">
        <v>0.56817224972900005</v>
      </c>
      <c r="AD435" s="27">
        <v>0.55898685401000003</v>
      </c>
      <c r="AE435" s="27">
        <v>0.30501355754999998</v>
      </c>
      <c r="AF435" s="27">
        <v>0.18788724476400001</v>
      </c>
      <c r="AG435" s="27">
        <v>0.186277673422</v>
      </c>
      <c r="AH435" s="27">
        <v>0.17409734444</v>
      </c>
      <c r="AI435" s="27">
        <v>3.3772950043299999E-2</v>
      </c>
      <c r="AJ435" s="27">
        <v>3.1904390994700001E-2</v>
      </c>
      <c r="AM435" s="36"/>
    </row>
    <row r="436" spans="2:39" x14ac:dyDescent="0.2">
      <c r="B436" t="s">
        <v>332</v>
      </c>
      <c r="C436" s="20">
        <v>77711</v>
      </c>
      <c r="D436" s="29">
        <v>5.9625089084680005E-2</v>
      </c>
      <c r="E436" s="29">
        <v>1.5815684711180167E-2</v>
      </c>
      <c r="F436" s="29">
        <v>0.47225110203003684</v>
      </c>
      <c r="G436" s="29">
        <v>0.40244670596091076</v>
      </c>
      <c r="H436" s="29">
        <v>1.9385613994366842E-2</v>
      </c>
      <c r="I436" s="29">
        <v>6.2689785262173957E-3</v>
      </c>
      <c r="J436" s="29">
        <v>0</v>
      </c>
      <c r="K436" s="29">
        <v>0</v>
      </c>
      <c r="L436" s="29">
        <v>2.4206825692607983E-2</v>
      </c>
      <c r="M436" s="27">
        <v>0.66600751182457985</v>
      </c>
      <c r="N436" s="27" t="s">
        <v>3</v>
      </c>
      <c r="O436" s="78" t="s">
        <v>3</v>
      </c>
      <c r="Q436" t="s">
        <v>332</v>
      </c>
      <c r="R436" s="27">
        <v>0.1876690625241518</v>
      </c>
      <c r="S436" s="27">
        <v>7.9391761341680189E-2</v>
      </c>
      <c r="T436" s="27">
        <v>0.31148079449725635</v>
      </c>
      <c r="U436" s="27">
        <v>0.31548033078290438</v>
      </c>
      <c r="V436" s="27">
        <v>6.8166009738001396E-2</v>
      </c>
      <c r="W436" s="27">
        <v>1.3602287657469665E-2</v>
      </c>
      <c r="X436" s="27">
        <v>0</v>
      </c>
      <c r="Y436" s="27">
        <v>0</v>
      </c>
      <c r="Z436" s="27">
        <v>2.420975345853621E-2</v>
      </c>
      <c r="AA436" s="78" t="s">
        <v>48</v>
      </c>
      <c r="AC436" s="27">
        <v>0.571945911192</v>
      </c>
      <c r="AD436" s="27">
        <v>0.52998882018899995</v>
      </c>
      <c r="AE436" s="27">
        <v>0.324493206807</v>
      </c>
      <c r="AF436" s="27">
        <v>0.225690395489</v>
      </c>
      <c r="AG436" s="27">
        <v>0.18349866442400001</v>
      </c>
      <c r="AH436" s="27">
        <v>0.18874956322299999</v>
      </c>
      <c r="AI436" s="27">
        <v>3.9949207642299998E-2</v>
      </c>
      <c r="AJ436" s="27">
        <v>1.9626172789700001E-2</v>
      </c>
      <c r="AM436" s="36"/>
    </row>
    <row r="437" spans="2:39" x14ac:dyDescent="0.2">
      <c r="B437" t="s">
        <v>642</v>
      </c>
      <c r="C437" s="20">
        <v>76405</v>
      </c>
      <c r="D437" s="29">
        <v>0.32178303749527687</v>
      </c>
      <c r="E437" s="29">
        <v>8.018855630013344E-2</v>
      </c>
      <c r="F437" s="29">
        <v>0.13696414091912087</v>
      </c>
      <c r="G437" s="29">
        <v>0.3711452134634175</v>
      </c>
      <c r="H437" s="29">
        <v>6.4169470207818102E-2</v>
      </c>
      <c r="I437" s="29">
        <v>9.5187551170176649E-3</v>
      </c>
      <c r="J437" s="29">
        <v>0</v>
      </c>
      <c r="K437" s="29">
        <v>0</v>
      </c>
      <c r="L437" s="29">
        <v>1.6230826497215564E-2</v>
      </c>
      <c r="M437" s="27">
        <v>0.683698139638522</v>
      </c>
      <c r="N437" s="27" t="s">
        <v>48</v>
      </c>
      <c r="O437" s="78" t="s">
        <v>1</v>
      </c>
      <c r="Q437" t="s">
        <v>642</v>
      </c>
      <c r="R437" s="27">
        <v>0.25512567720198326</v>
      </c>
      <c r="S437" s="27">
        <v>0.10113521067442617</v>
      </c>
      <c r="T437" s="27">
        <v>0.18146141623753279</v>
      </c>
      <c r="U437" s="27">
        <v>0.35763922124164865</v>
      </c>
      <c r="V437" s="27">
        <v>7.8162987920439533E-2</v>
      </c>
      <c r="W437" s="27">
        <v>1.0241782644485709E-2</v>
      </c>
      <c r="X437" s="27">
        <v>0</v>
      </c>
      <c r="Y437" s="27">
        <v>0</v>
      </c>
      <c r="Z437" s="27">
        <v>1.623370407948389E-2</v>
      </c>
      <c r="AA437" s="78" t="s">
        <v>48</v>
      </c>
      <c r="AC437" s="27">
        <v>0.57205572474699995</v>
      </c>
      <c r="AD437" s="27">
        <v>0.53102439082099995</v>
      </c>
      <c r="AE437" s="27">
        <v>0.33994854165900001</v>
      </c>
      <c r="AF437" s="27">
        <v>0.19336426236099999</v>
      </c>
      <c r="AG437" s="27">
        <v>0.15856538052300001</v>
      </c>
      <c r="AH437" s="27">
        <v>0.19872252998199999</v>
      </c>
      <c r="AI437" s="27">
        <v>3.8374528121500003E-2</v>
      </c>
      <c r="AJ437" s="27">
        <v>3.5502785752300002E-2</v>
      </c>
      <c r="AM437" s="36"/>
    </row>
    <row r="438" spans="2:39" x14ac:dyDescent="0.2">
      <c r="B438" t="s">
        <v>333</v>
      </c>
      <c r="C438" s="20">
        <v>79069</v>
      </c>
      <c r="D438" s="29">
        <v>0.34281086101514846</v>
      </c>
      <c r="E438" s="29">
        <v>7.3257036167126158E-2</v>
      </c>
      <c r="F438" s="29">
        <v>2.4272288464174365E-2</v>
      </c>
      <c r="G438" s="29">
        <v>0.44775950303571571</v>
      </c>
      <c r="H438" s="29">
        <v>6.6281273411894062E-2</v>
      </c>
      <c r="I438" s="29">
        <v>7.8939041100458442E-3</v>
      </c>
      <c r="J438" s="29">
        <v>0</v>
      </c>
      <c r="K438" s="29">
        <v>0</v>
      </c>
      <c r="L438" s="29">
        <v>3.7725133795895358E-2</v>
      </c>
      <c r="M438" s="27">
        <v>0.58215850230964805</v>
      </c>
      <c r="N438" s="27" t="s">
        <v>48</v>
      </c>
      <c r="O438" s="78" t="s">
        <v>2</v>
      </c>
      <c r="Q438" t="s">
        <v>333</v>
      </c>
      <c r="R438" s="27">
        <v>0.23520594369134515</v>
      </c>
      <c r="S438" s="27">
        <v>0.13021376433785192</v>
      </c>
      <c r="T438" s="27">
        <v>5.0356273896419883E-2</v>
      </c>
      <c r="U438" s="27">
        <v>0.43057003823427181</v>
      </c>
      <c r="V438" s="27">
        <v>0.10662148070907194</v>
      </c>
      <c r="W438" s="27">
        <v>9.297879735835941E-3</v>
      </c>
      <c r="X438" s="27">
        <v>0</v>
      </c>
      <c r="Y438" s="27">
        <v>0</v>
      </c>
      <c r="Z438" s="27">
        <v>3.7734619395203339E-2</v>
      </c>
      <c r="AA438" s="78" t="s">
        <v>48</v>
      </c>
      <c r="AC438" s="27">
        <v>0.54946217338100001</v>
      </c>
      <c r="AD438" s="27">
        <v>0.55177506632999995</v>
      </c>
      <c r="AE438" s="27">
        <v>0.32211377735000002</v>
      </c>
      <c r="AF438" s="27">
        <v>0.184552330944</v>
      </c>
      <c r="AG438" s="27">
        <v>0.19588428367800001</v>
      </c>
      <c r="AH438" s="27">
        <v>0.17009458603300001</v>
      </c>
      <c r="AI438" s="27">
        <v>4.0366979841899998E-2</v>
      </c>
      <c r="AJ438" s="27">
        <v>9.4052508770400001E-3</v>
      </c>
      <c r="AM438" s="36"/>
    </row>
    <row r="439" spans="2:39" x14ac:dyDescent="0.2">
      <c r="B439" t="s">
        <v>334</v>
      </c>
      <c r="C439" s="20">
        <v>78775</v>
      </c>
      <c r="D439" s="29">
        <v>0.43073545741428348</v>
      </c>
      <c r="E439" s="29">
        <v>0.11483947181826673</v>
      </c>
      <c r="F439" s="29">
        <v>4.1522329482817588E-2</v>
      </c>
      <c r="G439" s="29">
        <v>0.33596503936438615</v>
      </c>
      <c r="H439" s="29">
        <v>5.3874270615968486E-2</v>
      </c>
      <c r="I439" s="29">
        <v>1.0304944600832016E-2</v>
      </c>
      <c r="J439" s="29">
        <v>0</v>
      </c>
      <c r="K439" s="29">
        <v>0</v>
      </c>
      <c r="L439" s="29">
        <v>1.2758486703445824E-2</v>
      </c>
      <c r="M439" s="27">
        <v>0.66675815327366328</v>
      </c>
      <c r="N439" s="27" t="s">
        <v>1</v>
      </c>
      <c r="O439" s="78" t="s">
        <v>1</v>
      </c>
      <c r="Q439" t="s">
        <v>334</v>
      </c>
      <c r="R439" s="27">
        <v>0.29641687609473766</v>
      </c>
      <c r="S439" s="27">
        <v>0.1983093442997487</v>
      </c>
      <c r="T439" s="27">
        <v>8.2781204782575585E-2</v>
      </c>
      <c r="U439" s="27">
        <v>0.31298073261747011</v>
      </c>
      <c r="V439" s="27">
        <v>8.4704135252456014E-2</v>
      </c>
      <c r="W439" s="27">
        <v>1.205163353895362E-2</v>
      </c>
      <c r="X439" s="27">
        <v>0</v>
      </c>
      <c r="Y439" s="27">
        <v>0</v>
      </c>
      <c r="Z439" s="27">
        <v>1.2756073414058336E-2</v>
      </c>
      <c r="AA439" s="78" t="s">
        <v>48</v>
      </c>
      <c r="AC439" s="27">
        <v>0.56543531937299996</v>
      </c>
      <c r="AD439" s="27">
        <v>0.53510826350399998</v>
      </c>
      <c r="AE439" s="27">
        <v>0.33772505542699999</v>
      </c>
      <c r="AF439" s="27">
        <v>0.22919821066099999</v>
      </c>
      <c r="AG439" s="27">
        <v>0.16401240176199999</v>
      </c>
      <c r="AH439" s="27">
        <v>0.188963427558</v>
      </c>
      <c r="AI439" s="27">
        <v>5.6425653200699998E-2</v>
      </c>
      <c r="AJ439" s="27">
        <v>9.7104343726199995E-3</v>
      </c>
      <c r="AM439" s="36"/>
    </row>
    <row r="440" spans="2:39" x14ac:dyDescent="0.2">
      <c r="B440" t="s">
        <v>335</v>
      </c>
      <c r="C440" s="20">
        <v>75479</v>
      </c>
      <c r="D440" s="29">
        <v>0.40362928319754271</v>
      </c>
      <c r="E440" s="29">
        <v>8.4644225950842228E-2</v>
      </c>
      <c r="F440" s="29">
        <v>2.9568914429245433E-2</v>
      </c>
      <c r="G440" s="29">
        <v>0.40654186077683219</v>
      </c>
      <c r="H440" s="29">
        <v>4.5793840200502818E-2</v>
      </c>
      <c r="I440" s="29">
        <v>1.0682898472068637E-2</v>
      </c>
      <c r="J440" s="29">
        <v>0</v>
      </c>
      <c r="K440" s="29">
        <v>0</v>
      </c>
      <c r="L440" s="29">
        <v>1.9138976972965956E-2</v>
      </c>
      <c r="M440" s="27">
        <v>0.64087725533874351</v>
      </c>
      <c r="N440" s="27" t="s">
        <v>48</v>
      </c>
      <c r="O440" s="78" t="s">
        <v>1</v>
      </c>
      <c r="Q440" t="s">
        <v>335</v>
      </c>
      <c r="R440" s="27">
        <v>0.29466851342691169</v>
      </c>
      <c r="S440" s="27">
        <v>0.15045583279928887</v>
      </c>
      <c r="T440" s="27">
        <v>6.1335869183222043E-2</v>
      </c>
      <c r="U440" s="27">
        <v>0.38815041448742066</v>
      </c>
      <c r="V440" s="27">
        <v>7.3656792012072855E-2</v>
      </c>
      <c r="W440" s="27">
        <v>1.2589667789882786E-2</v>
      </c>
      <c r="X440" s="27">
        <v>0</v>
      </c>
      <c r="Y440" s="27">
        <v>0</v>
      </c>
      <c r="Z440" s="27">
        <v>1.9142910301201084E-2</v>
      </c>
      <c r="AA440" s="78" t="s">
        <v>48</v>
      </c>
      <c r="AC440" s="27">
        <v>0.56727896362700003</v>
      </c>
      <c r="AD440" s="27">
        <v>0.53364433839000003</v>
      </c>
      <c r="AE440" s="27">
        <v>0.35006586804700002</v>
      </c>
      <c r="AF440" s="27">
        <v>0.18378189975299999</v>
      </c>
      <c r="AG440" s="27">
        <v>0.174249392621</v>
      </c>
      <c r="AH440" s="27">
        <v>0.191886276547</v>
      </c>
      <c r="AI440" s="27">
        <v>4.0547192401399999E-2</v>
      </c>
      <c r="AJ440" s="27">
        <v>6.9914984318200004E-3</v>
      </c>
      <c r="AM440" s="36"/>
    </row>
    <row r="441" spans="2:39" x14ac:dyDescent="0.2">
      <c r="B441" t="s">
        <v>336</v>
      </c>
      <c r="C441" s="20">
        <v>81331</v>
      </c>
      <c r="D441" s="29">
        <v>0.14758209073618184</v>
      </c>
      <c r="E441" s="29">
        <v>0.13853876353710318</v>
      </c>
      <c r="F441" s="29">
        <v>9.5321854063441236E-2</v>
      </c>
      <c r="G441" s="29">
        <v>0.26545983838200021</v>
      </c>
      <c r="H441" s="29">
        <v>0.14453095034505559</v>
      </c>
      <c r="I441" s="29">
        <v>0.20856650293621795</v>
      </c>
      <c r="J441" s="29">
        <v>0</v>
      </c>
      <c r="K441" s="29">
        <v>0</v>
      </c>
      <c r="L441" s="29">
        <v>0</v>
      </c>
      <c r="M441" s="27">
        <v>0.53394882461850357</v>
      </c>
      <c r="N441" s="27" t="s">
        <v>48</v>
      </c>
      <c r="O441" s="78" t="s">
        <v>2</v>
      </c>
      <c r="Q441" t="s">
        <v>336</v>
      </c>
      <c r="R441" s="27">
        <v>0.14758439644452631</v>
      </c>
      <c r="S441" s="27">
        <v>0.13853451849122644</v>
      </c>
      <c r="T441" s="27">
        <v>9.5334592179800115E-2</v>
      </c>
      <c r="U441" s="27">
        <v>0.26546308663012941</v>
      </c>
      <c r="V441" s="27">
        <v>0.14452171510155207</v>
      </c>
      <c r="W441" s="27">
        <v>0.20856169115276563</v>
      </c>
      <c r="X441" s="27">
        <v>0</v>
      </c>
      <c r="Y441" s="27">
        <v>0</v>
      </c>
      <c r="Z441" s="27">
        <v>0</v>
      </c>
      <c r="AA441" s="78" t="s">
        <v>48</v>
      </c>
      <c r="AC441" s="27">
        <v>0.492666391087</v>
      </c>
      <c r="AD441" s="27">
        <v>0.53792574255900005</v>
      </c>
      <c r="AE441" s="27">
        <v>0.27154158572300002</v>
      </c>
      <c r="AF441" s="27">
        <v>0.259023952414</v>
      </c>
      <c r="AG441" s="27">
        <v>0.236768671496</v>
      </c>
      <c r="AH441" s="27">
        <v>0.14156590786699999</v>
      </c>
      <c r="AI441" s="27">
        <v>5.2134565638299997E-2</v>
      </c>
      <c r="AJ441" s="27">
        <v>8.1122893000200001E-3</v>
      </c>
      <c r="AM441" s="36"/>
    </row>
    <row r="442" spans="2:39" x14ac:dyDescent="0.2">
      <c r="B442" t="s">
        <v>643</v>
      </c>
      <c r="C442" s="20">
        <v>72928</v>
      </c>
      <c r="D442" s="29">
        <v>0.1118511635854707</v>
      </c>
      <c r="E442" s="29">
        <v>0.18387715534120275</v>
      </c>
      <c r="F442" s="29">
        <v>3.9169184945858589E-2</v>
      </c>
      <c r="G442" s="29">
        <v>0.37859126343835525</v>
      </c>
      <c r="H442" s="29">
        <v>0.18885880736063362</v>
      </c>
      <c r="I442" s="29">
        <v>3.0002855880871145E-2</v>
      </c>
      <c r="J442" s="29">
        <v>0</v>
      </c>
      <c r="K442" s="29">
        <v>3.8690750952169915E-2</v>
      </c>
      <c r="L442" s="29">
        <v>2.8958818495437907E-2</v>
      </c>
      <c r="M442" s="27">
        <v>0.48023824410158822</v>
      </c>
      <c r="N442" s="27" t="s">
        <v>48</v>
      </c>
      <c r="O442" s="78" t="s">
        <v>2</v>
      </c>
      <c r="Q442" t="s">
        <v>643</v>
      </c>
      <c r="R442" s="27">
        <v>0.11184398378162298</v>
      </c>
      <c r="S442" s="27">
        <v>0.1838844155102507</v>
      </c>
      <c r="T442" s="27">
        <v>3.9175375478270803E-2</v>
      </c>
      <c r="U442" s="27">
        <v>0.37859060019416368</v>
      </c>
      <c r="V442" s="27">
        <v>0.18885272114670779</v>
      </c>
      <c r="W442" s="27">
        <v>3.0009708183427561E-2</v>
      </c>
      <c r="X442" s="27">
        <v>0</v>
      </c>
      <c r="Y442" s="27">
        <v>3.8689966306892809E-2</v>
      </c>
      <c r="Z442" s="27">
        <v>2.8953229398663696E-2</v>
      </c>
      <c r="AA442" s="78" t="s">
        <v>48</v>
      </c>
      <c r="AC442" s="27">
        <v>0.54094352674099999</v>
      </c>
      <c r="AD442" s="27">
        <v>0.55851691617200006</v>
      </c>
      <c r="AE442" s="27">
        <v>0.26159515999999999</v>
      </c>
      <c r="AF442" s="27">
        <v>0.21712174312599999</v>
      </c>
      <c r="AG442" s="27">
        <v>0.24595718716100001</v>
      </c>
      <c r="AH442" s="27">
        <v>0.14124506254300001</v>
      </c>
      <c r="AI442" s="27">
        <v>4.1316139513599998E-2</v>
      </c>
      <c r="AJ442" s="27">
        <v>1.8920863555E-2</v>
      </c>
      <c r="AM442" s="36"/>
    </row>
    <row r="443" spans="2:39" x14ac:dyDescent="0.2">
      <c r="B443" t="s">
        <v>644</v>
      </c>
      <c r="C443" s="20">
        <v>71812</v>
      </c>
      <c r="D443" s="29">
        <v>0.44580057336082352</v>
      </c>
      <c r="E443" s="29">
        <v>8.4639084409063425E-2</v>
      </c>
      <c r="F443" s="29">
        <v>7.9943953003047311E-2</v>
      </c>
      <c r="G443" s="29">
        <v>0.29927218625965718</v>
      </c>
      <c r="H443" s="29">
        <v>6.4110608439704925E-2</v>
      </c>
      <c r="I443" s="29">
        <v>9.5177384106726864E-3</v>
      </c>
      <c r="J443" s="29">
        <v>0</v>
      </c>
      <c r="K443" s="29">
        <v>1.6715856117030994E-2</v>
      </c>
      <c r="L443" s="29">
        <v>0</v>
      </c>
      <c r="M443" s="27">
        <v>0.63416815431324558</v>
      </c>
      <c r="N443" s="27" t="s">
        <v>1</v>
      </c>
      <c r="O443" s="78" t="s">
        <v>1</v>
      </c>
      <c r="Q443" t="s">
        <v>644</v>
      </c>
      <c r="R443" s="27">
        <v>0.28407992973210366</v>
      </c>
      <c r="S443" s="27">
        <v>0.15046113306982872</v>
      </c>
      <c r="T443" s="27">
        <v>0.16585419411506369</v>
      </c>
      <c r="U443" s="27">
        <v>0.26857707509881423</v>
      </c>
      <c r="V443" s="27">
        <v>0.1031181379007466</v>
      </c>
      <c r="W443" s="27">
        <v>1.1198945981554678E-2</v>
      </c>
      <c r="X443" s="27">
        <v>0</v>
      </c>
      <c r="Y443" s="27">
        <v>1.671058410188845E-2</v>
      </c>
      <c r="Z443" s="27">
        <v>0</v>
      </c>
      <c r="AA443" s="78" t="s">
        <v>1</v>
      </c>
      <c r="AC443" s="27">
        <v>0.54766236098400001</v>
      </c>
      <c r="AD443" s="27">
        <v>0.55769542655000004</v>
      </c>
      <c r="AE443" s="27">
        <v>0.34621876273899999</v>
      </c>
      <c r="AF443" s="27">
        <v>0.166482244005</v>
      </c>
      <c r="AG443" s="27">
        <v>0.15863781970099999</v>
      </c>
      <c r="AH443" s="27">
        <v>0.15400990495799999</v>
      </c>
      <c r="AI443" s="27">
        <v>3.7891653117599997E-2</v>
      </c>
      <c r="AJ443" s="27">
        <v>1.8264617071600001E-2</v>
      </c>
      <c r="AM443" s="36"/>
    </row>
    <row r="444" spans="2:39" x14ac:dyDescent="0.2">
      <c r="B444" t="s">
        <v>337</v>
      </c>
      <c r="C444" s="20">
        <v>74426</v>
      </c>
      <c r="D444" s="29">
        <v>0.36615546643616642</v>
      </c>
      <c r="E444" s="29">
        <v>0.14078456584101778</v>
      </c>
      <c r="F444" s="29">
        <v>9.2143558859131725E-2</v>
      </c>
      <c r="G444" s="29">
        <v>0.27927397567173762</v>
      </c>
      <c r="H444" s="29">
        <v>9.7879025127205144E-2</v>
      </c>
      <c r="I444" s="29">
        <v>9.3092295228610709E-3</v>
      </c>
      <c r="J444" s="29">
        <v>0</v>
      </c>
      <c r="K444" s="29">
        <v>1.4454178541880098E-2</v>
      </c>
      <c r="L444" s="29">
        <v>0</v>
      </c>
      <c r="M444" s="27">
        <v>0.74700114254212346</v>
      </c>
      <c r="N444" s="27" t="s">
        <v>1</v>
      </c>
      <c r="O444" s="78" t="s">
        <v>2</v>
      </c>
      <c r="Q444" t="s">
        <v>337</v>
      </c>
      <c r="R444" s="27">
        <v>0.2743313488137849</v>
      </c>
      <c r="S444" s="27">
        <v>0.18547763368527079</v>
      </c>
      <c r="T444" s="27">
        <v>0.12892781984639459</v>
      </c>
      <c r="U444" s="27">
        <v>0.26301778872960774</v>
      </c>
      <c r="V444" s="27">
        <v>0.12363976473550731</v>
      </c>
      <c r="W444" s="27">
        <v>1.014443225353886E-2</v>
      </c>
      <c r="X444" s="27">
        <v>0</v>
      </c>
      <c r="Y444" s="27">
        <v>1.4461211935895823E-2</v>
      </c>
      <c r="Z444" s="27">
        <v>0</v>
      </c>
      <c r="AA444" s="78" t="s">
        <v>1</v>
      </c>
      <c r="AC444" s="27">
        <v>0.55746009254100004</v>
      </c>
      <c r="AD444" s="27">
        <v>0.55579658530599996</v>
      </c>
      <c r="AE444" s="27">
        <v>0.33775844640000002</v>
      </c>
      <c r="AF444" s="27">
        <v>0.15064923530800001</v>
      </c>
      <c r="AG444" s="27">
        <v>0.15391266709900001</v>
      </c>
      <c r="AH444" s="27">
        <v>0.18483033673499999</v>
      </c>
      <c r="AI444" s="27">
        <v>3.8823490014199998E-2</v>
      </c>
      <c r="AJ444" s="27">
        <v>1.42175371362E-2</v>
      </c>
      <c r="AM444" s="36"/>
    </row>
    <row r="445" spans="2:39" x14ac:dyDescent="0.2">
      <c r="B445" t="s">
        <v>645</v>
      </c>
      <c r="C445" s="20">
        <v>73886</v>
      </c>
      <c r="D445" s="29">
        <v>0.24299966970035855</v>
      </c>
      <c r="E445" s="29">
        <v>0.22066843836328018</v>
      </c>
      <c r="F445" s="29">
        <v>0.11540598555527712</v>
      </c>
      <c r="G445" s="29">
        <v>0.27445495044745649</v>
      </c>
      <c r="H445" s="29">
        <v>0.12144679505674824</v>
      </c>
      <c r="I445" s="29">
        <v>9.0538630779412529E-3</v>
      </c>
      <c r="J445" s="29">
        <v>0</v>
      </c>
      <c r="K445" s="29">
        <v>0</v>
      </c>
      <c r="L445" s="29">
        <v>1.5970297798938337E-2</v>
      </c>
      <c r="M445" s="27">
        <v>0.70448414184731845</v>
      </c>
      <c r="N445" s="27" t="s">
        <v>48</v>
      </c>
      <c r="O445" s="78" t="s">
        <v>2</v>
      </c>
      <c r="Q445" t="s">
        <v>645</v>
      </c>
      <c r="R445" s="27">
        <v>0.24301166163954582</v>
      </c>
      <c r="S445" s="27">
        <v>0.22066819081285663</v>
      </c>
      <c r="T445" s="27">
        <v>0.11540604407216</v>
      </c>
      <c r="U445" s="27">
        <v>0.27446158575243512</v>
      </c>
      <c r="V445" s="27">
        <v>0.12143858907609845</v>
      </c>
      <c r="W445" s="27">
        <v>9.0488175059076671E-3</v>
      </c>
      <c r="X445" s="27">
        <v>0</v>
      </c>
      <c r="Y445" s="27">
        <v>0</v>
      </c>
      <c r="Z445" s="27">
        <v>1.596511114099633E-2</v>
      </c>
      <c r="AA445" s="78" t="s">
        <v>48</v>
      </c>
      <c r="AC445" s="27">
        <v>0.55813943499700003</v>
      </c>
      <c r="AD445" s="27">
        <v>0.55323542256799996</v>
      </c>
      <c r="AE445" s="27">
        <v>0.329628689729</v>
      </c>
      <c r="AF445" s="27">
        <v>0.20412400314099999</v>
      </c>
      <c r="AG445" s="27">
        <v>0.169908095284</v>
      </c>
      <c r="AH445" s="27">
        <v>0.18674227220699999</v>
      </c>
      <c r="AI445" s="27">
        <v>6.52652077729E-2</v>
      </c>
      <c r="AJ445" s="27">
        <v>9.2394838131199999E-3</v>
      </c>
      <c r="AM445" s="36"/>
    </row>
    <row r="446" spans="2:39" x14ac:dyDescent="0.2">
      <c r="B446" t="s">
        <v>338</v>
      </c>
      <c r="C446" s="20">
        <v>78473</v>
      </c>
      <c r="D446" s="29">
        <v>0.38854251409923002</v>
      </c>
      <c r="E446" s="29">
        <v>5.8593300203768059E-2</v>
      </c>
      <c r="F446" s="29">
        <v>2.1564030961589268E-2</v>
      </c>
      <c r="G446" s="29">
        <v>0.4629501608410953</v>
      </c>
      <c r="H446" s="29">
        <v>3.4103258981120425E-2</v>
      </c>
      <c r="I446" s="29">
        <v>9.4226325662474346E-3</v>
      </c>
      <c r="J446" s="29">
        <v>0</v>
      </c>
      <c r="K446" s="29">
        <v>0</v>
      </c>
      <c r="L446" s="29">
        <v>2.4824102346949442E-2</v>
      </c>
      <c r="M446" s="27">
        <v>0.60922546638597808</v>
      </c>
      <c r="N446" s="27" t="s">
        <v>48</v>
      </c>
      <c r="O446" s="78" t="s">
        <v>1</v>
      </c>
      <c r="Q446" t="s">
        <v>338</v>
      </c>
      <c r="R446" s="27">
        <v>0.31054822313790292</v>
      </c>
      <c r="S446" s="27">
        <v>0.1041435712941078</v>
      </c>
      <c r="T446" s="27">
        <v>4.4740530025727372E-2</v>
      </c>
      <c r="U446" s="27">
        <v>0.44976887196971282</v>
      </c>
      <c r="V446" s="27">
        <v>5.486414691794432E-2</v>
      </c>
      <c r="W446" s="27">
        <v>1.1106695392080989E-2</v>
      </c>
      <c r="X446" s="27">
        <v>0</v>
      </c>
      <c r="Y446" s="27">
        <v>0</v>
      </c>
      <c r="Z446" s="27">
        <v>2.4827961262523793E-2</v>
      </c>
      <c r="AA446" s="78" t="s">
        <v>48</v>
      </c>
      <c r="AC446" s="27">
        <v>0.568993387859</v>
      </c>
      <c r="AD446" s="27">
        <v>0.53126337630099996</v>
      </c>
      <c r="AE446" s="27">
        <v>0.35264296138700002</v>
      </c>
      <c r="AF446" s="27">
        <v>0.18236566018299999</v>
      </c>
      <c r="AG446" s="27">
        <v>0.17942122271300001</v>
      </c>
      <c r="AH446" s="27">
        <v>0.19198513986499999</v>
      </c>
      <c r="AI446" s="27">
        <v>3.5577801063E-2</v>
      </c>
      <c r="AJ446" s="27">
        <v>6.1160302106200003E-3</v>
      </c>
      <c r="AM446" s="36"/>
    </row>
    <row r="447" spans="2:39" x14ac:dyDescent="0.2">
      <c r="B447" t="s">
        <v>718</v>
      </c>
      <c r="C447" s="20">
        <v>73420</v>
      </c>
      <c r="D447" s="29">
        <v>0.22385865896974916</v>
      </c>
      <c r="E447" s="29">
        <v>0.22753826747672506</v>
      </c>
      <c r="F447" s="29">
        <v>9.2454089515608878E-2</v>
      </c>
      <c r="G447" s="29">
        <v>0.33776730391523135</v>
      </c>
      <c r="H447" s="29">
        <v>9.2202206215494825E-2</v>
      </c>
      <c r="I447" s="29">
        <v>1.5039428002352421E-2</v>
      </c>
      <c r="J447" s="29">
        <v>0</v>
      </c>
      <c r="K447" s="29">
        <v>0</v>
      </c>
      <c r="L447" s="29">
        <v>1.114004590483828E-2</v>
      </c>
      <c r="M447" s="27">
        <v>0.63803968329553684</v>
      </c>
      <c r="N447" s="27" t="s">
        <v>48</v>
      </c>
      <c r="O447" s="78" t="s">
        <v>2</v>
      </c>
      <c r="Q447" t="s">
        <v>718</v>
      </c>
      <c r="R447" s="27">
        <v>0.22386116210562268</v>
      </c>
      <c r="S447" s="27">
        <v>0.22753276693847926</v>
      </c>
      <c r="T447" s="27">
        <v>9.2451863552918068E-2</v>
      </c>
      <c r="U447" s="27">
        <v>0.33776629808308073</v>
      </c>
      <c r="V447" s="27">
        <v>9.2195705076207141E-2</v>
      </c>
      <c r="W447" s="27">
        <v>1.5049310506766854E-2</v>
      </c>
      <c r="X447" s="27">
        <v>0</v>
      </c>
      <c r="Y447" s="27">
        <v>0</v>
      </c>
      <c r="Z447" s="27">
        <v>1.1142893736925244E-2</v>
      </c>
      <c r="AA447" s="78" t="s">
        <v>48</v>
      </c>
      <c r="AC447" s="27">
        <v>0.57457202223399995</v>
      </c>
      <c r="AD447" s="27">
        <v>0.55997357327700004</v>
      </c>
      <c r="AE447" s="27">
        <v>0.33295087633600001</v>
      </c>
      <c r="AF447" s="27">
        <v>0.161350889035</v>
      </c>
      <c r="AG447" s="27">
        <v>0.17872417217100001</v>
      </c>
      <c r="AH447" s="27">
        <v>0.182693755406</v>
      </c>
      <c r="AI447" s="27">
        <v>5.2648840392199997E-2</v>
      </c>
      <c r="AJ447" s="27">
        <v>1.04009030645E-2</v>
      </c>
      <c r="AM447" s="36"/>
    </row>
    <row r="448" spans="2:39" x14ac:dyDescent="0.2">
      <c r="B448" t="s">
        <v>339</v>
      </c>
      <c r="C448" s="20">
        <v>68365</v>
      </c>
      <c r="D448" s="29">
        <v>0.13137017487318631</v>
      </c>
      <c r="E448" s="29">
        <v>0.15607497778567031</v>
      </c>
      <c r="F448" s="29">
        <v>4.4292017832128043E-2</v>
      </c>
      <c r="G448" s="29">
        <v>0.42906556797150147</v>
      </c>
      <c r="H448" s="29">
        <v>0.17726435965647275</v>
      </c>
      <c r="I448" s="29">
        <v>2.6057511044225854E-2</v>
      </c>
      <c r="J448" s="29">
        <v>0</v>
      </c>
      <c r="K448" s="29">
        <v>0</v>
      </c>
      <c r="L448" s="29">
        <v>3.5875390836815395E-2</v>
      </c>
      <c r="M448" s="27">
        <v>0.59965380703383331</v>
      </c>
      <c r="N448" s="27" t="s">
        <v>48</v>
      </c>
      <c r="O448" s="78" t="s">
        <v>2</v>
      </c>
      <c r="Q448" t="s">
        <v>339</v>
      </c>
      <c r="R448" s="27">
        <v>0.13137867108986243</v>
      </c>
      <c r="S448" s="27">
        <v>0.15606400624451167</v>
      </c>
      <c r="T448" s="27">
        <v>4.4297004585813253E-2</v>
      </c>
      <c r="U448" s="27">
        <v>0.42906625036588936</v>
      </c>
      <c r="V448" s="27">
        <v>0.17726119621426481</v>
      </c>
      <c r="W448" s="27">
        <v>2.6051322080202947E-2</v>
      </c>
      <c r="X448" s="27">
        <v>0</v>
      </c>
      <c r="Y448" s="27">
        <v>0</v>
      </c>
      <c r="Z448" s="27">
        <v>3.5881549419455559E-2</v>
      </c>
      <c r="AA448" s="78" t="s">
        <v>48</v>
      </c>
      <c r="AC448" s="27">
        <v>0.57286631739299998</v>
      </c>
      <c r="AD448" s="27">
        <v>0.56656582158699997</v>
      </c>
      <c r="AE448" s="27">
        <v>0.27702699604499997</v>
      </c>
      <c r="AF448" s="27">
        <v>0.210634904964</v>
      </c>
      <c r="AG448" s="27">
        <v>0.218120142233</v>
      </c>
      <c r="AH448" s="27">
        <v>0.15150543708600001</v>
      </c>
      <c r="AI448" s="27">
        <v>3.9048239501600003E-2</v>
      </c>
      <c r="AJ448" s="27">
        <v>6.1095108345399999E-3</v>
      </c>
      <c r="AM448" s="36"/>
    </row>
    <row r="449" spans="2:39" x14ac:dyDescent="0.2">
      <c r="B449" t="s">
        <v>340</v>
      </c>
      <c r="C449" s="20">
        <v>68734</v>
      </c>
      <c r="D449" s="29">
        <v>0.16996380982865944</v>
      </c>
      <c r="E449" s="29">
        <v>0.19927134105505076</v>
      </c>
      <c r="F449" s="29">
        <v>8.111314574231944E-2</v>
      </c>
      <c r="G449" s="29">
        <v>0.35195165345981455</v>
      </c>
      <c r="H449" s="29">
        <v>0.15721531911288605</v>
      </c>
      <c r="I449" s="29">
        <v>2.4538546180974882E-2</v>
      </c>
      <c r="J449" s="29">
        <v>0</v>
      </c>
      <c r="K449" s="29">
        <v>0</v>
      </c>
      <c r="L449" s="29">
        <v>1.5946184620294904E-2</v>
      </c>
      <c r="M449" s="27">
        <v>0.58054823377270526</v>
      </c>
      <c r="N449" s="27" t="s">
        <v>48</v>
      </c>
      <c r="O449" s="78" t="s">
        <v>2</v>
      </c>
      <c r="Q449" t="s">
        <v>340</v>
      </c>
      <c r="R449" s="27">
        <v>0.16996215823371677</v>
      </c>
      <c r="S449" s="27">
        <v>0.19928326191013207</v>
      </c>
      <c r="T449" s="27">
        <v>8.1121720171415682E-2</v>
      </c>
      <c r="U449" s="27">
        <v>0.35195348720647568</v>
      </c>
      <c r="V449" s="27">
        <v>0.15720622509585747</v>
      </c>
      <c r="W449" s="27">
        <v>2.453449615317144E-2</v>
      </c>
      <c r="X449" s="27">
        <v>0</v>
      </c>
      <c r="Y449" s="27">
        <v>0</v>
      </c>
      <c r="Z449" s="27">
        <v>1.5938651229230886E-2</v>
      </c>
      <c r="AA449" s="78" t="s">
        <v>48</v>
      </c>
      <c r="AC449" s="27">
        <v>0.53671598674300003</v>
      </c>
      <c r="AD449" s="27">
        <v>0.55420777774899999</v>
      </c>
      <c r="AE449" s="27">
        <v>0.28425916779299998</v>
      </c>
      <c r="AF449" s="27">
        <v>0.27614326186499999</v>
      </c>
      <c r="AG449" s="27">
        <v>0.22477306270200001</v>
      </c>
      <c r="AH449" s="27">
        <v>0.146680137535</v>
      </c>
      <c r="AI449" s="27">
        <v>5.6772315956999997E-2</v>
      </c>
      <c r="AJ449" s="27">
        <v>1.0637152829200001E-2</v>
      </c>
      <c r="AM449" s="36"/>
    </row>
    <row r="450" spans="2:39" x14ac:dyDescent="0.2">
      <c r="B450" t="s">
        <v>341</v>
      </c>
      <c r="C450" s="20">
        <v>65153</v>
      </c>
      <c r="D450" s="29">
        <v>0.14123144569095528</v>
      </c>
      <c r="E450" s="29">
        <v>0.18212143798905067</v>
      </c>
      <c r="F450" s="29">
        <v>6.9648787144088162E-2</v>
      </c>
      <c r="G450" s="29">
        <v>0.33677868056055005</v>
      </c>
      <c r="H450" s="29">
        <v>0.22082914638432607</v>
      </c>
      <c r="I450" s="29">
        <v>2.0750620731386317E-2</v>
      </c>
      <c r="J450" s="29">
        <v>0</v>
      </c>
      <c r="K450" s="29">
        <v>1.9453030817023376E-2</v>
      </c>
      <c r="L450" s="29">
        <v>9.1868506826200732E-3</v>
      </c>
      <c r="M450" s="27">
        <v>0.59061152987284671</v>
      </c>
      <c r="N450" s="27" t="s">
        <v>48</v>
      </c>
      <c r="O450" s="78" t="s">
        <v>2</v>
      </c>
      <c r="Q450" t="s">
        <v>341</v>
      </c>
      <c r="R450" s="27">
        <v>0.14123853330214911</v>
      </c>
      <c r="S450" s="27">
        <v>0.18211584938021361</v>
      </c>
      <c r="T450" s="27">
        <v>6.9644759751565713E-2</v>
      </c>
      <c r="U450" s="27">
        <v>0.3367635976196045</v>
      </c>
      <c r="V450" s="27">
        <v>0.22083625685403185</v>
      </c>
      <c r="W450" s="27">
        <v>2.0737506821548297E-2</v>
      </c>
      <c r="X450" s="27">
        <v>0</v>
      </c>
      <c r="Y450" s="27">
        <v>1.9464151139523402E-2</v>
      </c>
      <c r="Z450" s="27">
        <v>9.1993451313635306E-3</v>
      </c>
      <c r="AA450" s="78" t="s">
        <v>48</v>
      </c>
      <c r="AC450" s="27">
        <v>0.52181499885100002</v>
      </c>
      <c r="AD450" s="27">
        <v>0.54867614703800005</v>
      </c>
      <c r="AE450" s="27">
        <v>0.26102337638899997</v>
      </c>
      <c r="AF450" s="27">
        <v>0.32229320403</v>
      </c>
      <c r="AG450" s="27">
        <v>0.235993605075</v>
      </c>
      <c r="AH450" s="27">
        <v>0.13910906026299999</v>
      </c>
      <c r="AI450" s="27">
        <v>5.9314121892500002E-2</v>
      </c>
      <c r="AJ450" s="27">
        <v>3.1737942264700003E-2</v>
      </c>
      <c r="AM450" s="36"/>
    </row>
    <row r="451" spans="2:39" x14ac:dyDescent="0.2">
      <c r="B451" t="s">
        <v>646</v>
      </c>
      <c r="C451" s="20">
        <v>70217</v>
      </c>
      <c r="D451" s="29">
        <v>0.25819270782730391</v>
      </c>
      <c r="E451" s="29">
        <v>0.16373950427783959</v>
      </c>
      <c r="F451" s="29">
        <v>6.755231242545956E-2</v>
      </c>
      <c r="G451" s="29">
        <v>0.34892087981811515</v>
      </c>
      <c r="H451" s="29">
        <v>0.13729081792259573</v>
      </c>
      <c r="I451" s="29">
        <v>8.5686297833395594E-3</v>
      </c>
      <c r="J451" s="29">
        <v>0</v>
      </c>
      <c r="K451" s="29">
        <v>0</v>
      </c>
      <c r="L451" s="29">
        <v>1.5735147945346212E-2</v>
      </c>
      <c r="M451" s="27">
        <v>0.61070425933977623</v>
      </c>
      <c r="N451" s="27" t="s">
        <v>48</v>
      </c>
      <c r="O451" s="78" t="s">
        <v>2</v>
      </c>
      <c r="Q451" t="s">
        <v>646</v>
      </c>
      <c r="R451" s="27">
        <v>0.23427078960869363</v>
      </c>
      <c r="S451" s="27">
        <v>0.17618114826733827</v>
      </c>
      <c r="T451" s="27">
        <v>7.3713912597360196E-2</v>
      </c>
      <c r="U451" s="27">
        <v>0.34506319667925939</v>
      </c>
      <c r="V451" s="27">
        <v>0.14623851499463644</v>
      </c>
      <c r="W451" s="27">
        <v>8.791567557483327E-3</v>
      </c>
      <c r="X451" s="27">
        <v>0</v>
      </c>
      <c r="Y451" s="27">
        <v>0</v>
      </c>
      <c r="Z451" s="27">
        <v>1.5740870295228766E-2</v>
      </c>
      <c r="AA451" s="78" t="s">
        <v>48</v>
      </c>
      <c r="AC451" s="27">
        <v>0.54158396312099999</v>
      </c>
      <c r="AD451" s="27">
        <v>0.55819256520299998</v>
      </c>
      <c r="AE451" s="27">
        <v>0.29764932095399999</v>
      </c>
      <c r="AF451" s="27">
        <v>0.23775880466300001</v>
      </c>
      <c r="AG451" s="27">
        <v>0.19980288372400001</v>
      </c>
      <c r="AH451" s="27">
        <v>0.15424120863400001</v>
      </c>
      <c r="AI451" s="27">
        <v>5.3117196882799998E-2</v>
      </c>
      <c r="AJ451" s="27">
        <v>1.18358169469E-2</v>
      </c>
      <c r="AM451" s="36"/>
    </row>
    <row r="452" spans="2:39" x14ac:dyDescent="0.2">
      <c r="B452" t="s">
        <v>647</v>
      </c>
      <c r="C452" s="20">
        <v>75155</v>
      </c>
      <c r="D452" s="29">
        <v>0.21605163231260363</v>
      </c>
      <c r="E452" s="29">
        <v>0.18001004716451027</v>
      </c>
      <c r="F452" s="29">
        <v>8.3942663717296917E-2</v>
      </c>
      <c r="G452" s="29">
        <v>0.36378878775641593</v>
      </c>
      <c r="H452" s="29">
        <v>0.12102871628345173</v>
      </c>
      <c r="I452" s="29">
        <v>1.4065253797889123E-2</v>
      </c>
      <c r="J452" s="29">
        <v>0</v>
      </c>
      <c r="K452" s="29">
        <v>0</v>
      </c>
      <c r="L452" s="29">
        <v>2.1112898967832291E-2</v>
      </c>
      <c r="M452" s="27">
        <v>0.64064821955366114</v>
      </c>
      <c r="N452" s="27" t="s">
        <v>48</v>
      </c>
      <c r="O452" s="78" t="s">
        <v>2</v>
      </c>
      <c r="Q452" t="s">
        <v>647</v>
      </c>
      <c r="R452" s="27">
        <v>0.21604220320677911</v>
      </c>
      <c r="S452" s="27">
        <v>0.18000747694608291</v>
      </c>
      <c r="T452" s="27">
        <v>8.3949489075351005E-2</v>
      </c>
      <c r="U452" s="27">
        <v>0.36379496552297086</v>
      </c>
      <c r="V452" s="27">
        <v>0.12102268006978482</v>
      </c>
      <c r="W452" s="27">
        <v>1.4060812494807676E-2</v>
      </c>
      <c r="X452" s="27">
        <v>0</v>
      </c>
      <c r="Y452" s="27">
        <v>0</v>
      </c>
      <c r="Z452" s="27">
        <v>2.1122372684223643E-2</v>
      </c>
      <c r="AA452" s="78" t="s">
        <v>48</v>
      </c>
      <c r="AC452" s="27">
        <v>0.54850097392200003</v>
      </c>
      <c r="AD452" s="27">
        <v>0.56474574037500003</v>
      </c>
      <c r="AE452" s="27">
        <v>0.322729900899</v>
      </c>
      <c r="AF452" s="27">
        <v>0.194728880701</v>
      </c>
      <c r="AG452" s="27">
        <v>0.17943282564599999</v>
      </c>
      <c r="AH452" s="27">
        <v>0.160127493294</v>
      </c>
      <c r="AI452" s="27">
        <v>5.5861734198200001E-2</v>
      </c>
      <c r="AJ452" s="27">
        <v>1.1587275819200001E-2</v>
      </c>
      <c r="AM452" s="36"/>
    </row>
    <row r="453" spans="2:39" x14ac:dyDescent="0.2">
      <c r="B453" t="s">
        <v>648</v>
      </c>
      <c r="C453" s="20">
        <v>77541</v>
      </c>
      <c r="D453" s="29">
        <v>0.14148282821125702</v>
      </c>
      <c r="E453" s="29">
        <v>0.22935758513970234</v>
      </c>
      <c r="F453" s="29">
        <v>0.10485336163028657</v>
      </c>
      <c r="G453" s="29">
        <v>0.22273287723713486</v>
      </c>
      <c r="H453" s="29">
        <v>0.25932337894298946</v>
      </c>
      <c r="I453" s="29">
        <v>1.6837306141516337E-2</v>
      </c>
      <c r="J453" s="29">
        <v>0</v>
      </c>
      <c r="K453" s="29">
        <v>1.3083280609824131E-2</v>
      </c>
      <c r="L453" s="29">
        <v>1.2329382087289247E-2</v>
      </c>
      <c r="M453" s="27">
        <v>0.64441884084047496</v>
      </c>
      <c r="N453" s="27" t="s">
        <v>6</v>
      </c>
      <c r="O453" s="78" t="s">
        <v>2</v>
      </c>
      <c r="Q453" t="s">
        <v>648</v>
      </c>
      <c r="R453" s="27">
        <v>0.14148772238788049</v>
      </c>
      <c r="S453" s="27">
        <v>0.22936220456683143</v>
      </c>
      <c r="T453" s="27">
        <v>0.10484500390241951</v>
      </c>
      <c r="U453" s="27">
        <v>0.22273809762052474</v>
      </c>
      <c r="V453" s="27">
        <v>0.25932077888290739</v>
      </c>
      <c r="W453" s="27">
        <v>1.6830434869619163E-2</v>
      </c>
      <c r="X453" s="27">
        <v>0</v>
      </c>
      <c r="Y453" s="27">
        <v>1.3088114631071264E-2</v>
      </c>
      <c r="Z453" s="27">
        <v>1.2327643138746023E-2</v>
      </c>
      <c r="AA453" s="78" t="s">
        <v>6</v>
      </c>
      <c r="AC453" s="27">
        <v>0.49775637556800001</v>
      </c>
      <c r="AD453" s="27">
        <v>0.55625498710200005</v>
      </c>
      <c r="AE453" s="27">
        <v>0.25006377858399997</v>
      </c>
      <c r="AF453" s="27">
        <v>0.37220512229800001</v>
      </c>
      <c r="AG453" s="27">
        <v>0.219219153069</v>
      </c>
      <c r="AH453" s="27">
        <v>0.13691375825800001</v>
      </c>
      <c r="AI453" s="27">
        <v>8.5034646019599994E-2</v>
      </c>
      <c r="AJ453" s="27">
        <v>3.1321197612699997E-2</v>
      </c>
      <c r="AM453" s="36"/>
    </row>
    <row r="454" spans="2:39" x14ac:dyDescent="0.2">
      <c r="B454" t="s">
        <v>342</v>
      </c>
      <c r="C454" s="20">
        <v>73572</v>
      </c>
      <c r="D454" s="29">
        <v>0.18970071055982732</v>
      </c>
      <c r="E454" s="29">
        <v>0.21968747922594331</v>
      </c>
      <c r="F454" s="29">
        <v>0.13639801120475328</v>
      </c>
      <c r="G454" s="29">
        <v>0.31739225645618663</v>
      </c>
      <c r="H454" s="29">
        <v>9.1945307833070838E-2</v>
      </c>
      <c r="I454" s="29">
        <v>2.4806444327826631E-2</v>
      </c>
      <c r="J454" s="29">
        <v>0</v>
      </c>
      <c r="K454" s="29">
        <v>0</v>
      </c>
      <c r="L454" s="29">
        <v>2.0069790392392036E-2</v>
      </c>
      <c r="M454" s="27">
        <v>0.62803844569758016</v>
      </c>
      <c r="N454" s="27" t="s">
        <v>48</v>
      </c>
      <c r="O454" s="78" t="s">
        <v>2</v>
      </c>
      <c r="Q454" t="s">
        <v>342</v>
      </c>
      <c r="R454" s="27">
        <v>0.18970219028655527</v>
      </c>
      <c r="S454" s="27">
        <v>0.21969959310882176</v>
      </c>
      <c r="T454" s="27">
        <v>0.13639511730586096</v>
      </c>
      <c r="U454" s="27">
        <v>0.31739676218509222</v>
      </c>
      <c r="V454" s="27">
        <v>9.1940091766946591E-2</v>
      </c>
      <c r="W454" s="27">
        <v>2.4803047355207341E-2</v>
      </c>
      <c r="X454" s="27">
        <v>0</v>
      </c>
      <c r="Y454" s="27">
        <v>0</v>
      </c>
      <c r="Z454" s="27">
        <v>2.0063197991515885E-2</v>
      </c>
      <c r="AA454" s="78" t="s">
        <v>48</v>
      </c>
      <c r="AC454" s="27">
        <v>0.570478198055</v>
      </c>
      <c r="AD454" s="27">
        <v>0.55507534199099995</v>
      </c>
      <c r="AE454" s="27">
        <v>0.31020290640100001</v>
      </c>
      <c r="AF454" s="27">
        <v>0.17692935923899999</v>
      </c>
      <c r="AG454" s="27">
        <v>0.18061962430199999</v>
      </c>
      <c r="AH454" s="27">
        <v>0.17862704051100001</v>
      </c>
      <c r="AI454" s="27">
        <v>2.8834398625E-2</v>
      </c>
      <c r="AJ454" s="27">
        <v>1.28608445673E-2</v>
      </c>
      <c r="AM454" s="36"/>
    </row>
    <row r="455" spans="2:39" x14ac:dyDescent="0.2">
      <c r="B455" t="s">
        <v>343</v>
      </c>
      <c r="C455" s="20">
        <v>73781</v>
      </c>
      <c r="D455" s="29">
        <v>0.34945555948651685</v>
      </c>
      <c r="E455" s="29">
        <v>0.10400421179373416</v>
      </c>
      <c r="F455" s="29">
        <v>0.11256803359125316</v>
      </c>
      <c r="G455" s="29">
        <v>0.32788364735863423</v>
      </c>
      <c r="H455" s="29">
        <v>8.4359506799366435E-2</v>
      </c>
      <c r="I455" s="29">
        <v>6.553762478632587E-3</v>
      </c>
      <c r="J455" s="29">
        <v>0</v>
      </c>
      <c r="K455" s="29">
        <v>0</v>
      </c>
      <c r="L455" s="29">
        <v>1.5175278491862594E-2</v>
      </c>
      <c r="M455" s="27">
        <v>0.66835247476068682</v>
      </c>
      <c r="N455" s="27" t="s">
        <v>1</v>
      </c>
      <c r="O455" s="78" t="s">
        <v>1</v>
      </c>
      <c r="Q455" t="s">
        <v>343</v>
      </c>
      <c r="R455" s="27">
        <v>0.24815460739779363</v>
      </c>
      <c r="S455" s="27">
        <v>0.14335253082414018</v>
      </c>
      <c r="T455" s="27">
        <v>0.16677482154445167</v>
      </c>
      <c r="U455" s="27">
        <v>0.30868754055807918</v>
      </c>
      <c r="V455" s="27">
        <v>0.11062216093445815</v>
      </c>
      <c r="W455" s="27">
        <v>7.2396171317326416E-3</v>
      </c>
      <c r="X455" s="27">
        <v>0</v>
      </c>
      <c r="Y455" s="27">
        <v>0</v>
      </c>
      <c r="Z455" s="27">
        <v>1.5168721609344581E-2</v>
      </c>
      <c r="AA455" s="78" t="s">
        <v>48</v>
      </c>
      <c r="AC455" s="27">
        <v>0.53881131583800002</v>
      </c>
      <c r="AD455" s="27">
        <v>0.56257758956899995</v>
      </c>
      <c r="AE455" s="27">
        <v>0.33086978719400001</v>
      </c>
      <c r="AF455" s="27">
        <v>0.18119092628399999</v>
      </c>
      <c r="AG455" s="27">
        <v>0.17628284558599999</v>
      </c>
      <c r="AH455" s="27">
        <v>0.146249614896</v>
      </c>
      <c r="AI455" s="27">
        <v>3.6960476164599999E-2</v>
      </c>
      <c r="AJ455" s="27">
        <v>1.5922357784300002E-2</v>
      </c>
      <c r="AM455" s="36"/>
    </row>
    <row r="456" spans="2:39" x14ac:dyDescent="0.2">
      <c r="B456" t="s">
        <v>649</v>
      </c>
      <c r="C456" s="20">
        <v>72331</v>
      </c>
      <c r="D456" s="29">
        <v>0.1825137104597897</v>
      </c>
      <c r="E456" s="29">
        <v>0.18683853309878654</v>
      </c>
      <c r="F456" s="29">
        <v>9.4250575943334872E-2</v>
      </c>
      <c r="G456" s="29">
        <v>0.3833091221477995</v>
      </c>
      <c r="H456" s="29">
        <v>9.4602269519719145E-2</v>
      </c>
      <c r="I456" s="29">
        <v>3.2621420836395056E-2</v>
      </c>
      <c r="J456" s="29">
        <v>0</v>
      </c>
      <c r="K456" s="29">
        <v>0</v>
      </c>
      <c r="L456" s="29">
        <v>2.5864367994175221E-2</v>
      </c>
      <c r="M456" s="27">
        <v>0.59902895216862073</v>
      </c>
      <c r="N456" s="27" t="s">
        <v>48</v>
      </c>
      <c r="O456" s="78" t="s">
        <v>2</v>
      </c>
      <c r="Q456" t="s">
        <v>649</v>
      </c>
      <c r="R456" s="27">
        <v>0.18251477104874447</v>
      </c>
      <c r="S456" s="27">
        <v>0.18683068685376661</v>
      </c>
      <c r="T456" s="27">
        <v>9.4257754800590843E-2</v>
      </c>
      <c r="U456" s="27">
        <v>0.38330871491875923</v>
      </c>
      <c r="V456" s="27">
        <v>9.4603951255539137E-2</v>
      </c>
      <c r="W456" s="27">
        <v>3.2611706056129987E-2</v>
      </c>
      <c r="X456" s="27">
        <v>0</v>
      </c>
      <c r="Y456" s="27">
        <v>0</v>
      </c>
      <c r="Z456" s="27">
        <v>2.5872415066469718E-2</v>
      </c>
      <c r="AA456" s="78" t="s">
        <v>48</v>
      </c>
      <c r="AC456" s="27">
        <v>0.56687399676799999</v>
      </c>
      <c r="AD456" s="27">
        <v>0.56261675910099995</v>
      </c>
      <c r="AE456" s="27">
        <v>0.31535718692800002</v>
      </c>
      <c r="AF456" s="27">
        <v>0.181367694233</v>
      </c>
      <c r="AG456" s="27">
        <v>0.20325668770499999</v>
      </c>
      <c r="AH456" s="27">
        <v>0.162929429683</v>
      </c>
      <c r="AI456" s="27">
        <v>3.9773719638799998E-2</v>
      </c>
      <c r="AJ456" s="27">
        <v>6.3173677376500001E-3</v>
      </c>
      <c r="AM456" s="36"/>
    </row>
    <row r="457" spans="2:39" x14ac:dyDescent="0.2">
      <c r="B457" t="s">
        <v>344</v>
      </c>
      <c r="C457" s="20">
        <v>72984</v>
      </c>
      <c r="D457" s="29">
        <v>0.16135214865490802</v>
      </c>
      <c r="E457" s="29">
        <v>9.5472953146184966E-2</v>
      </c>
      <c r="F457" s="29">
        <v>0.38944139717011228</v>
      </c>
      <c r="G457" s="29">
        <v>0.18435910814384893</v>
      </c>
      <c r="H457" s="29">
        <v>0.13864720890053564</v>
      </c>
      <c r="I457" s="29">
        <v>8.0735164060532147E-3</v>
      </c>
      <c r="J457" s="29">
        <v>0</v>
      </c>
      <c r="K457" s="29">
        <v>0</v>
      </c>
      <c r="L457" s="29">
        <v>2.265366757835691E-2</v>
      </c>
      <c r="M457" s="27">
        <v>0.76024961401187396</v>
      </c>
      <c r="N457" s="27" t="s">
        <v>3</v>
      </c>
      <c r="O457" s="78" t="s">
        <v>3</v>
      </c>
      <c r="Q457" t="s">
        <v>344</v>
      </c>
      <c r="R457" s="27">
        <v>0.16135601773420322</v>
      </c>
      <c r="S457" s="27">
        <v>9.5465522834588909E-2</v>
      </c>
      <c r="T457" s="27">
        <v>0.38944959088779152</v>
      </c>
      <c r="U457" s="27">
        <v>0.18435280971776663</v>
      </c>
      <c r="V457" s="27">
        <v>0.13864758677864686</v>
      </c>
      <c r="W457" s="27">
        <v>8.074108784197816E-3</v>
      </c>
      <c r="X457" s="27">
        <v>0</v>
      </c>
      <c r="Y457" s="27">
        <v>0</v>
      </c>
      <c r="Z457" s="27">
        <v>2.2654363262805031E-2</v>
      </c>
      <c r="AA457" s="78" t="s">
        <v>3</v>
      </c>
      <c r="AC457" s="27">
        <v>0.523344437853</v>
      </c>
      <c r="AD457" s="27">
        <v>0.55583788004400003</v>
      </c>
      <c r="AE457" s="27">
        <v>0.309525810234</v>
      </c>
      <c r="AF457" s="27">
        <v>0.296430411018</v>
      </c>
      <c r="AG457" s="27">
        <v>0.17849089401400001</v>
      </c>
      <c r="AH457" s="27">
        <v>0.14819393853599999</v>
      </c>
      <c r="AI457" s="27">
        <v>7.2906395159099996E-2</v>
      </c>
      <c r="AJ457" s="27">
        <v>2.75905373626E-2</v>
      </c>
      <c r="AM457" s="36"/>
    </row>
    <row r="458" spans="2:39" x14ac:dyDescent="0.2">
      <c r="B458" t="s">
        <v>345</v>
      </c>
      <c r="C458" s="20">
        <v>76153</v>
      </c>
      <c r="D458" s="29">
        <v>0.34627985237540948</v>
      </c>
      <c r="E458" s="29">
        <v>0.11376618397011867</v>
      </c>
      <c r="F458" s="29">
        <v>5.6676855619359312E-2</v>
      </c>
      <c r="G458" s="29">
        <v>0.34668014514690487</v>
      </c>
      <c r="H458" s="29">
        <v>0.11115947937671086</v>
      </c>
      <c r="I458" s="29">
        <v>8.0644521666241205E-3</v>
      </c>
      <c r="J458" s="29">
        <v>0</v>
      </c>
      <c r="K458" s="29">
        <v>0</v>
      </c>
      <c r="L458" s="29">
        <v>1.7373031344872652E-2</v>
      </c>
      <c r="M458" s="27">
        <v>0.63782787688384068</v>
      </c>
      <c r="N458" s="27" t="s">
        <v>48</v>
      </c>
      <c r="O458" s="78" t="s">
        <v>2</v>
      </c>
      <c r="Q458" t="s">
        <v>345</v>
      </c>
      <c r="R458" s="27">
        <v>0.24538323760113642</v>
      </c>
      <c r="S458" s="27">
        <v>0.16157124328330555</v>
      </c>
      <c r="T458" s="27">
        <v>8.7250118378523048E-2</v>
      </c>
      <c r="U458" s="27">
        <v>0.33005990982644678</v>
      </c>
      <c r="V458" s="27">
        <v>0.14938340230169023</v>
      </c>
      <c r="W458" s="27">
        <v>8.9761801824058633E-3</v>
      </c>
      <c r="X458" s="27">
        <v>0</v>
      </c>
      <c r="Y458" s="27">
        <v>0</v>
      </c>
      <c r="Z458" s="27">
        <v>1.7375908426492084E-2</v>
      </c>
      <c r="AA458" s="78" t="s">
        <v>48</v>
      </c>
      <c r="AC458" s="27">
        <v>0.56407084238000005</v>
      </c>
      <c r="AD458" s="27">
        <v>0.54187550356500003</v>
      </c>
      <c r="AE458" s="27">
        <v>0.31740350033499998</v>
      </c>
      <c r="AF458" s="27">
        <v>0.17370806291400001</v>
      </c>
      <c r="AG458" s="27">
        <v>0.19015532870400001</v>
      </c>
      <c r="AH458" s="27">
        <v>0.19238813025199999</v>
      </c>
      <c r="AI458" s="27">
        <v>2.8273823144499999E-2</v>
      </c>
      <c r="AJ458" s="27">
        <v>1.20299066446E-2</v>
      </c>
      <c r="AM458" s="36"/>
    </row>
    <row r="459" spans="2:39" x14ac:dyDescent="0.2">
      <c r="B459" t="s">
        <v>346</v>
      </c>
      <c r="C459" s="20">
        <v>75566</v>
      </c>
      <c r="D459" s="29">
        <v>0.10364034512840811</v>
      </c>
      <c r="E459" s="29">
        <v>0.24207807417918359</v>
      </c>
      <c r="F459" s="29">
        <v>4.2310660815664633E-2</v>
      </c>
      <c r="G459" s="29">
        <v>0.44430598390996029</v>
      </c>
      <c r="H459" s="29">
        <v>0.12945990824889372</v>
      </c>
      <c r="I459" s="29">
        <v>2.2087309027456137E-2</v>
      </c>
      <c r="J459" s="29">
        <v>0</v>
      </c>
      <c r="K459" s="29">
        <v>0</v>
      </c>
      <c r="L459" s="29">
        <v>1.6117718690433522E-2</v>
      </c>
      <c r="M459" s="27">
        <v>0.58889177545504534</v>
      </c>
      <c r="N459" s="27" t="s">
        <v>48</v>
      </c>
      <c r="O459" s="78" t="s">
        <v>2</v>
      </c>
      <c r="Q459" t="s">
        <v>346</v>
      </c>
      <c r="R459" s="27">
        <v>0.11842430507179615</v>
      </c>
      <c r="S459" s="27">
        <v>0.21033235208197568</v>
      </c>
      <c r="T459" s="27">
        <v>4.9616862542414777E-2</v>
      </c>
      <c r="U459" s="27">
        <v>0.43001280870092806</v>
      </c>
      <c r="V459" s="27">
        <v>0.15037864317655783</v>
      </c>
      <c r="W459" s="27">
        <v>2.5123030943124874E-2</v>
      </c>
      <c r="X459" s="27">
        <v>0</v>
      </c>
      <c r="Y459" s="27">
        <v>0</v>
      </c>
      <c r="Z459" s="27">
        <v>1.6111997483202623E-2</v>
      </c>
      <c r="AA459" s="78" t="s">
        <v>48</v>
      </c>
      <c r="AC459" s="27">
        <v>0.57483479597599996</v>
      </c>
      <c r="AD459" s="27">
        <v>0.56297392785800004</v>
      </c>
      <c r="AE459" s="27">
        <v>0.28539778609100003</v>
      </c>
      <c r="AF459" s="27">
        <v>0.19932663761399999</v>
      </c>
      <c r="AG459" s="27">
        <v>0.214467445975</v>
      </c>
      <c r="AH459" s="27">
        <v>0.16256691342599999</v>
      </c>
      <c r="AI459" s="27">
        <v>4.0673526429699999E-2</v>
      </c>
      <c r="AJ459" s="27">
        <v>1.66497441174E-2</v>
      </c>
      <c r="AM459" s="36"/>
    </row>
    <row r="460" spans="2:39" x14ac:dyDescent="0.2">
      <c r="B460" t="s">
        <v>347</v>
      </c>
      <c r="C460" s="20">
        <v>71536</v>
      </c>
      <c r="D460" s="29">
        <v>0.10409172944735708</v>
      </c>
      <c r="E460" s="29">
        <v>0.20929615068281132</v>
      </c>
      <c r="F460" s="29">
        <v>5.6628926246496687E-2</v>
      </c>
      <c r="G460" s="29">
        <v>0.39876165639468075</v>
      </c>
      <c r="H460" s="29">
        <v>0.14180321444324381</v>
      </c>
      <c r="I460" s="29">
        <v>2.9496217949718483E-2</v>
      </c>
      <c r="J460" s="29">
        <v>0</v>
      </c>
      <c r="K460" s="29">
        <v>0</v>
      </c>
      <c r="L460" s="29">
        <v>5.9922104835692033E-2</v>
      </c>
      <c r="M460" s="27">
        <v>0.56969520379515237</v>
      </c>
      <c r="N460" s="27" t="s">
        <v>48</v>
      </c>
      <c r="O460" s="78" t="s">
        <v>2</v>
      </c>
      <c r="Q460" t="s">
        <v>347</v>
      </c>
      <c r="R460" s="27">
        <v>0.10779574509852036</v>
      </c>
      <c r="S460" s="27">
        <v>0.20020611979486172</v>
      </c>
      <c r="T460" s="27">
        <v>5.9014060314578065E-2</v>
      </c>
      <c r="U460" s="27">
        <v>0.39508747822246215</v>
      </c>
      <c r="V460" s="27">
        <v>0.14744926753858612</v>
      </c>
      <c r="W460" s="27">
        <v>3.0525360096189239E-2</v>
      </c>
      <c r="X460" s="27">
        <v>0</v>
      </c>
      <c r="Y460" s="27">
        <v>0</v>
      </c>
      <c r="Z460" s="27">
        <v>5.9921968934802346E-2</v>
      </c>
      <c r="AA460" s="78" t="s">
        <v>48</v>
      </c>
      <c r="AC460" s="27">
        <v>0.56796613722300004</v>
      </c>
      <c r="AD460" s="27">
        <v>0.561130852367</v>
      </c>
      <c r="AE460" s="27">
        <v>0.28030362538499998</v>
      </c>
      <c r="AF460" s="27">
        <v>0.20981505018999999</v>
      </c>
      <c r="AG460" s="27">
        <v>0.217470136353</v>
      </c>
      <c r="AH460" s="27">
        <v>0.156037066163</v>
      </c>
      <c r="AI460" s="27">
        <v>4.8795165762900002E-2</v>
      </c>
      <c r="AJ460" s="27">
        <v>3.01394458753E-2</v>
      </c>
      <c r="AM460" s="36"/>
    </row>
    <row r="461" spans="2:39" x14ac:dyDescent="0.2">
      <c r="B461" t="s">
        <v>348</v>
      </c>
      <c r="C461" s="20">
        <v>69980</v>
      </c>
      <c r="D461" s="29">
        <v>0.19050444633993252</v>
      </c>
      <c r="E461" s="29">
        <v>6.5584595227857437E-2</v>
      </c>
      <c r="F461" s="29">
        <v>0.34305393270371842</v>
      </c>
      <c r="G461" s="29">
        <v>0.28130737832745423</v>
      </c>
      <c r="H461" s="29">
        <v>8.9016893590498233E-2</v>
      </c>
      <c r="I461" s="29">
        <v>9.0720784388385236E-3</v>
      </c>
      <c r="J461" s="29">
        <v>0</v>
      </c>
      <c r="K461" s="29">
        <v>0</v>
      </c>
      <c r="L461" s="29">
        <v>2.1460675371700731E-2</v>
      </c>
      <c r="M461" s="27">
        <v>0.71403074809862965</v>
      </c>
      <c r="N461" s="27" t="s">
        <v>3</v>
      </c>
      <c r="O461" s="78" t="s">
        <v>3</v>
      </c>
      <c r="Q461" t="s">
        <v>348</v>
      </c>
      <c r="R461" s="27">
        <v>0.21063902175435786</v>
      </c>
      <c r="S461" s="27">
        <v>7.3868753377228966E-2</v>
      </c>
      <c r="T461" s="27">
        <v>0.31766966197690477</v>
      </c>
      <c r="U461" s="27">
        <v>0.26763664018252048</v>
      </c>
      <c r="V461" s="27">
        <v>9.8925290691856627E-2</v>
      </c>
      <c r="W461" s="27">
        <v>9.8064722716993211E-3</v>
      </c>
      <c r="X461" s="27">
        <v>0</v>
      </c>
      <c r="Y461" s="27">
        <v>0</v>
      </c>
      <c r="Z461" s="27">
        <v>2.1454159745431984E-2</v>
      </c>
      <c r="AA461" s="78" t="s">
        <v>3</v>
      </c>
      <c r="AC461" s="27">
        <v>0.56947411228099998</v>
      </c>
      <c r="AD461" s="27">
        <v>0.53509848322200004</v>
      </c>
      <c r="AE461" s="27">
        <v>0.31373364779399998</v>
      </c>
      <c r="AF461" s="27">
        <v>0.25294352556600003</v>
      </c>
      <c r="AG461" s="27">
        <v>0.178958421417</v>
      </c>
      <c r="AH461" s="27">
        <v>0.18647573285399999</v>
      </c>
      <c r="AI461" s="27">
        <v>4.2716106643399997E-2</v>
      </c>
      <c r="AJ461" s="27">
        <v>1.8581612892499998E-2</v>
      </c>
      <c r="AM461" s="36"/>
    </row>
    <row r="462" spans="2:39" x14ac:dyDescent="0.2">
      <c r="B462" t="s">
        <v>650</v>
      </c>
      <c r="C462" s="20">
        <v>78113</v>
      </c>
      <c r="D462" s="29">
        <v>0.26001263562248356</v>
      </c>
      <c r="E462" s="29">
        <v>9.630797923008122E-2</v>
      </c>
      <c r="F462" s="29">
        <v>0.26270291172287585</v>
      </c>
      <c r="G462" s="29">
        <v>0.21340903032250635</v>
      </c>
      <c r="H462" s="29">
        <v>0.12329373399748081</v>
      </c>
      <c r="I462" s="29">
        <v>6.9477145775475885E-3</v>
      </c>
      <c r="J462" s="29">
        <v>0</v>
      </c>
      <c r="K462" s="29">
        <v>0</v>
      </c>
      <c r="L462" s="29">
        <v>3.7325994527024522E-2</v>
      </c>
      <c r="M462" s="27">
        <v>0.71085960982003948</v>
      </c>
      <c r="N462" s="27" t="s">
        <v>3</v>
      </c>
      <c r="O462" s="78" t="s">
        <v>3</v>
      </c>
      <c r="Q462" t="s">
        <v>650</v>
      </c>
      <c r="R462" s="27">
        <v>0.26001296643134997</v>
      </c>
      <c r="S462" s="27">
        <v>9.6311770638236566E-2</v>
      </c>
      <c r="T462" s="27">
        <v>0.26269629736349231</v>
      </c>
      <c r="U462" s="27">
        <v>0.21340584930125342</v>
      </c>
      <c r="V462" s="27">
        <v>0.12328915141910388</v>
      </c>
      <c r="W462" s="27">
        <v>6.9514479181674114E-3</v>
      </c>
      <c r="X462" s="27">
        <v>0</v>
      </c>
      <c r="Y462" s="27">
        <v>0</v>
      </c>
      <c r="Z462" s="27">
        <v>3.7332516928396488E-2</v>
      </c>
      <c r="AA462" s="78" t="s">
        <v>3</v>
      </c>
      <c r="AC462" s="27">
        <v>0.53888798907799995</v>
      </c>
      <c r="AD462" s="27">
        <v>0.53662454358</v>
      </c>
      <c r="AE462" s="27">
        <v>0.32858473598999999</v>
      </c>
      <c r="AF462" s="27">
        <v>0.221254989392</v>
      </c>
      <c r="AG462" s="27">
        <v>0.18476512689800001</v>
      </c>
      <c r="AH462" s="27">
        <v>0.16559700901800001</v>
      </c>
      <c r="AI462" s="27">
        <v>5.4595721188199997E-2</v>
      </c>
      <c r="AJ462" s="27">
        <v>2.42580020035E-2</v>
      </c>
      <c r="AM462" s="36"/>
    </row>
    <row r="463" spans="2:39" x14ac:dyDescent="0.2">
      <c r="B463" t="s">
        <v>349</v>
      </c>
      <c r="C463" s="20">
        <v>70610</v>
      </c>
      <c r="D463" s="29">
        <v>0.29209391379615285</v>
      </c>
      <c r="E463" s="29">
        <v>0.16569554151897342</v>
      </c>
      <c r="F463" s="29">
        <v>6.811521490373007E-2</v>
      </c>
      <c r="G463" s="29">
        <v>0.32906311100184682</v>
      </c>
      <c r="H463" s="29">
        <v>0.11590767811282691</v>
      </c>
      <c r="I463" s="29">
        <v>1.1994032131247426E-2</v>
      </c>
      <c r="J463" s="29">
        <v>0</v>
      </c>
      <c r="K463" s="29">
        <v>0</v>
      </c>
      <c r="L463" s="29">
        <v>1.7130508535222504E-2</v>
      </c>
      <c r="M463" s="27">
        <v>0.66273629857105743</v>
      </c>
      <c r="N463" s="27" t="s">
        <v>48</v>
      </c>
      <c r="O463" s="78" t="s">
        <v>2</v>
      </c>
      <c r="Q463" t="s">
        <v>349</v>
      </c>
      <c r="R463" s="27">
        <v>0.25155996238994788</v>
      </c>
      <c r="S463" s="27">
        <v>0.18800752201042825</v>
      </c>
      <c r="T463" s="27">
        <v>7.9237541670228229E-2</v>
      </c>
      <c r="U463" s="27">
        <v>0.32239935037182665</v>
      </c>
      <c r="V463" s="27">
        <v>0.1291563381485597</v>
      </c>
      <c r="W463" s="27">
        <v>1.2501068467390375E-2</v>
      </c>
      <c r="X463" s="27">
        <v>0</v>
      </c>
      <c r="Y463" s="27">
        <v>0</v>
      </c>
      <c r="Z463" s="27">
        <v>1.713821694161894E-2</v>
      </c>
      <c r="AA463" s="78" t="s">
        <v>48</v>
      </c>
      <c r="AC463" s="27">
        <v>0.56763227584599996</v>
      </c>
      <c r="AD463" s="27">
        <v>0.552718995607</v>
      </c>
      <c r="AE463" s="27">
        <v>0.32522357168400001</v>
      </c>
      <c r="AF463" s="27">
        <v>0.17565418526099999</v>
      </c>
      <c r="AG463" s="27">
        <v>0.179996229965</v>
      </c>
      <c r="AH463" s="27">
        <v>0.17887646123199999</v>
      </c>
      <c r="AI463" s="27">
        <v>4.4757435875299997E-2</v>
      </c>
      <c r="AJ463" s="27">
        <v>5.8370344539100004E-3</v>
      </c>
      <c r="AM463" s="36"/>
    </row>
    <row r="464" spans="2:39" x14ac:dyDescent="0.2">
      <c r="B464" t="s">
        <v>350</v>
      </c>
      <c r="C464" s="20">
        <v>69895</v>
      </c>
      <c r="D464" s="29">
        <v>0.34223595725045003</v>
      </c>
      <c r="E464" s="29">
        <v>0.12020988771559743</v>
      </c>
      <c r="F464" s="29">
        <v>2.6495735320038405E-2</v>
      </c>
      <c r="G464" s="29">
        <v>0.43821647825982574</v>
      </c>
      <c r="H464" s="29">
        <v>5.6463279985409842E-2</v>
      </c>
      <c r="I464" s="29">
        <v>8.928349179315162E-3</v>
      </c>
      <c r="J464" s="29">
        <v>0</v>
      </c>
      <c r="K464" s="29">
        <v>0</v>
      </c>
      <c r="L464" s="29">
        <v>7.4503122893635424E-3</v>
      </c>
      <c r="M464" s="27">
        <v>0.60586362980269981</v>
      </c>
      <c r="N464" s="27" t="s">
        <v>48</v>
      </c>
      <c r="O464" s="78" t="s">
        <v>1</v>
      </c>
      <c r="Q464" t="s">
        <v>350</v>
      </c>
      <c r="R464" s="27">
        <v>0.26168378793245956</v>
      </c>
      <c r="S464" s="27">
        <v>0.17560514818750739</v>
      </c>
      <c r="T464" s="27">
        <v>4.2295430393198725E-2</v>
      </c>
      <c r="U464" s="27">
        <v>0.42531585783445508</v>
      </c>
      <c r="V464" s="27">
        <v>7.764789231314205E-2</v>
      </c>
      <c r="W464" s="27">
        <v>1.0012988546463573E-2</v>
      </c>
      <c r="X464" s="27">
        <v>0</v>
      </c>
      <c r="Y464" s="27">
        <v>0</v>
      </c>
      <c r="Z464" s="27">
        <v>7.4388947927736451E-3</v>
      </c>
      <c r="AA464" s="78" t="s">
        <v>48</v>
      </c>
      <c r="AC464" s="27">
        <v>0.58036864082399997</v>
      </c>
      <c r="AD464" s="27">
        <v>0.550965255022</v>
      </c>
      <c r="AE464" s="27">
        <v>0.34911752839799998</v>
      </c>
      <c r="AF464" s="27">
        <v>0.17194142578900001</v>
      </c>
      <c r="AG464" s="27">
        <v>0.16942211637900001</v>
      </c>
      <c r="AH464" s="27">
        <v>0.16925059649099999</v>
      </c>
      <c r="AI464" s="27">
        <v>3.8176475879900001E-2</v>
      </c>
      <c r="AJ464" s="27">
        <v>6.6067520296300003E-3</v>
      </c>
      <c r="AM464" s="36"/>
    </row>
    <row r="465" spans="2:39" x14ac:dyDescent="0.2">
      <c r="B465" t="s">
        <v>351</v>
      </c>
      <c r="C465" s="20">
        <v>72231</v>
      </c>
      <c r="D465" s="29">
        <v>0.14819329171191567</v>
      </c>
      <c r="E465" s="29">
        <v>0.18070658863807559</v>
      </c>
      <c r="F465" s="29">
        <v>4.9331167701887418E-2</v>
      </c>
      <c r="G465" s="29">
        <v>0.41980594425198153</v>
      </c>
      <c r="H465" s="29">
        <v>0.14463617927410363</v>
      </c>
      <c r="I465" s="29">
        <v>2.5610325885618242E-2</v>
      </c>
      <c r="J465" s="29">
        <v>0</v>
      </c>
      <c r="K465" s="29">
        <v>1.5942707338052014E-2</v>
      </c>
      <c r="L465" s="29">
        <v>1.5773795198366056E-2</v>
      </c>
      <c r="M465" s="27">
        <v>0.57638894640231209</v>
      </c>
      <c r="N465" s="27" t="s">
        <v>48</v>
      </c>
      <c r="O465" s="78" t="s">
        <v>2</v>
      </c>
      <c r="Q465" t="s">
        <v>351</v>
      </c>
      <c r="R465" s="27">
        <v>0.14819618580967478</v>
      </c>
      <c r="S465" s="27">
        <v>0.18069366383244465</v>
      </c>
      <c r="T465" s="27">
        <v>4.933467838785608E-2</v>
      </c>
      <c r="U465" s="27">
        <v>0.41980112408127973</v>
      </c>
      <c r="V465" s="27">
        <v>0.14464139885670366</v>
      </c>
      <c r="W465" s="27">
        <v>2.5604073593697457E-2</v>
      </c>
      <c r="X465" s="27">
        <v>0</v>
      </c>
      <c r="Y465" s="27">
        <v>1.5948503626843444E-2</v>
      </c>
      <c r="Z465" s="27">
        <v>1.5780371811500216E-2</v>
      </c>
      <c r="AA465" s="78" t="s">
        <v>48</v>
      </c>
      <c r="AC465" s="27">
        <v>0.55743872107699999</v>
      </c>
      <c r="AD465" s="27">
        <v>0.55770644621400001</v>
      </c>
      <c r="AE465" s="27">
        <v>0.29094415489100001</v>
      </c>
      <c r="AF465" s="27">
        <v>0.20598832791900001</v>
      </c>
      <c r="AG465" s="27">
        <v>0.211919235342</v>
      </c>
      <c r="AH465" s="27">
        <v>0.15609216369600001</v>
      </c>
      <c r="AI465" s="27">
        <v>4.1094123123299998E-2</v>
      </c>
      <c r="AJ465" s="27">
        <v>5.8616968407899997E-3</v>
      </c>
      <c r="AM465" s="36"/>
    </row>
    <row r="466" spans="2:39" x14ac:dyDescent="0.2">
      <c r="B466" t="s">
        <v>352</v>
      </c>
      <c r="C466" s="20">
        <v>70329</v>
      </c>
      <c r="D466" s="29">
        <v>0.17146415660651584</v>
      </c>
      <c r="E466" s="29">
        <v>0.25013675062563911</v>
      </c>
      <c r="F466" s="29">
        <v>7.0707169461740674E-2</v>
      </c>
      <c r="G466" s="29">
        <v>0.35435524874233537</v>
      </c>
      <c r="H466" s="29">
        <v>0.12272433305445253</v>
      </c>
      <c r="I466" s="29">
        <v>1.6588639083545881E-2</v>
      </c>
      <c r="J466" s="29">
        <v>0</v>
      </c>
      <c r="K466" s="29">
        <v>0</v>
      </c>
      <c r="L466" s="29">
        <v>1.4023702425770742E-2</v>
      </c>
      <c r="M466" s="27">
        <v>0.623976863846889</v>
      </c>
      <c r="N466" s="27" t="s">
        <v>48</v>
      </c>
      <c r="O466" s="78" t="s">
        <v>2</v>
      </c>
      <c r="Q466" t="s">
        <v>352</v>
      </c>
      <c r="R466" s="27">
        <v>0.18136863933641728</v>
      </c>
      <c r="S466" s="27">
        <v>0.2357177038944466</v>
      </c>
      <c r="T466" s="27">
        <v>7.5564569423239067E-2</v>
      </c>
      <c r="U466" s="27">
        <v>0.34512225691042087</v>
      </c>
      <c r="V466" s="27">
        <v>0.13068842148440171</v>
      </c>
      <c r="W466" s="27">
        <v>1.7523870291456828E-2</v>
      </c>
      <c r="X466" s="27">
        <v>0</v>
      </c>
      <c r="Y466" s="27">
        <v>0</v>
      </c>
      <c r="Z466" s="27">
        <v>1.4014538659617619E-2</v>
      </c>
      <c r="AA466" s="78" t="s">
        <v>48</v>
      </c>
      <c r="AC466" s="27">
        <v>0.54290032581299996</v>
      </c>
      <c r="AD466" s="27">
        <v>0.560985305406</v>
      </c>
      <c r="AE466" s="27">
        <v>0.30138200142799998</v>
      </c>
      <c r="AF466" s="27">
        <v>0.25784812247299999</v>
      </c>
      <c r="AG466" s="27">
        <v>0.20443606299200001</v>
      </c>
      <c r="AH466" s="27">
        <v>0.15712804779</v>
      </c>
      <c r="AI466" s="27">
        <v>6.3973526259099994E-2</v>
      </c>
      <c r="AJ466" s="27">
        <v>8.3609602155399997E-3</v>
      </c>
      <c r="AM466" s="36"/>
    </row>
    <row r="467" spans="2:39" x14ac:dyDescent="0.2">
      <c r="B467" t="s">
        <v>353</v>
      </c>
      <c r="C467" s="20">
        <v>76596</v>
      </c>
      <c r="D467" s="29">
        <v>0.12156608773463908</v>
      </c>
      <c r="E467" s="29">
        <v>0.22168978948242229</v>
      </c>
      <c r="F467" s="29">
        <v>7.4968839397464626E-2</v>
      </c>
      <c r="G467" s="29">
        <v>0.31503272235926444</v>
      </c>
      <c r="H467" s="29">
        <v>0.21306421960693681</v>
      </c>
      <c r="I467" s="29">
        <v>2.5253194714089787E-2</v>
      </c>
      <c r="J467" s="29">
        <v>0</v>
      </c>
      <c r="K467" s="29">
        <v>2.5415792171940871E-2</v>
      </c>
      <c r="L467" s="29">
        <v>3.0093545332420756E-3</v>
      </c>
      <c r="M467" s="27">
        <v>0.61084421246823228</v>
      </c>
      <c r="N467" s="27" t="s">
        <v>48</v>
      </c>
      <c r="O467" s="78" t="s">
        <v>2</v>
      </c>
      <c r="Q467" t="s">
        <v>353</v>
      </c>
      <c r="R467" s="27">
        <v>0.12156703498685588</v>
      </c>
      <c r="S467" s="27">
        <v>0.22167603496548335</v>
      </c>
      <c r="T467" s="27">
        <v>7.4974887259826026E-2</v>
      </c>
      <c r="U467" s="27">
        <v>0.31503131077817437</v>
      </c>
      <c r="V467" s="27">
        <v>0.21306289939943149</v>
      </c>
      <c r="W467" s="27">
        <v>2.5262347987774905E-2</v>
      </c>
      <c r="X467" s="27">
        <v>0</v>
      </c>
      <c r="Y467" s="27">
        <v>2.5411955801577294E-2</v>
      </c>
      <c r="Z467" s="27">
        <v>3.0135288208767018E-3</v>
      </c>
      <c r="AA467" s="78" t="s">
        <v>48</v>
      </c>
      <c r="AC467" s="27">
        <v>0.54746921749400002</v>
      </c>
      <c r="AD467" s="27">
        <v>0.56095169478200002</v>
      </c>
      <c r="AE467" s="27">
        <v>0.27494787749900002</v>
      </c>
      <c r="AF467" s="27">
        <v>0.25924731616500002</v>
      </c>
      <c r="AG467" s="27">
        <v>0.21880148702800001</v>
      </c>
      <c r="AH467" s="27">
        <v>0.15133714674099999</v>
      </c>
      <c r="AI467" s="27">
        <v>6.5234991951099996E-2</v>
      </c>
      <c r="AJ467" s="27">
        <v>2.6839331249400002E-2</v>
      </c>
      <c r="AM467" s="36"/>
    </row>
    <row r="468" spans="2:39" x14ac:dyDescent="0.2">
      <c r="B468" t="s">
        <v>354</v>
      </c>
      <c r="C468" s="20">
        <v>70089</v>
      </c>
      <c r="D468" s="29">
        <v>0.11842332713947987</v>
      </c>
      <c r="E468" s="29">
        <v>0.26801263582897739</v>
      </c>
      <c r="F468" s="29">
        <v>4.009999585867674E-2</v>
      </c>
      <c r="G468" s="29">
        <v>0.4504634312683935</v>
      </c>
      <c r="H468" s="29">
        <v>8.1307045926438962E-2</v>
      </c>
      <c r="I468" s="29">
        <v>2.9092093893773676E-2</v>
      </c>
      <c r="J468" s="29">
        <v>0</v>
      </c>
      <c r="K468" s="29">
        <v>0</v>
      </c>
      <c r="L468" s="29">
        <v>1.2601470084259712E-2</v>
      </c>
      <c r="M468" s="27">
        <v>0.53438712931744914</v>
      </c>
      <c r="N468" s="27" t="s">
        <v>48</v>
      </c>
      <c r="O468" s="78" t="s">
        <v>2</v>
      </c>
      <c r="Q468" t="s">
        <v>354</v>
      </c>
      <c r="R468" s="27">
        <v>0.15111870561221766</v>
      </c>
      <c r="S468" s="27">
        <v>0.21834784001708762</v>
      </c>
      <c r="T468" s="27">
        <v>5.3826026592620278E-2</v>
      </c>
      <c r="U468" s="27">
        <v>0.42014204090350832</v>
      </c>
      <c r="V468" s="27">
        <v>0.10714476424413948</v>
      </c>
      <c r="W468" s="27">
        <v>3.6818497356757622E-2</v>
      </c>
      <c r="X468" s="27">
        <v>0</v>
      </c>
      <c r="Y468" s="27">
        <v>0</v>
      </c>
      <c r="Z468" s="27">
        <v>1.2602125273669034E-2</v>
      </c>
      <c r="AA468" s="78" t="s">
        <v>48</v>
      </c>
      <c r="AC468" s="27">
        <v>0.57267727536199997</v>
      </c>
      <c r="AD468" s="27">
        <v>0.56264505978299995</v>
      </c>
      <c r="AE468" s="27">
        <v>0.29062932534300001</v>
      </c>
      <c r="AF468" s="27">
        <v>0.189076152109</v>
      </c>
      <c r="AG468" s="27">
        <v>0.23559271449700001</v>
      </c>
      <c r="AH468" s="27">
        <v>0.16046628891600001</v>
      </c>
      <c r="AI468" s="27">
        <v>3.6675218834800002E-2</v>
      </c>
      <c r="AJ468" s="27">
        <v>1.56879470113E-2</v>
      </c>
      <c r="AM468" s="36"/>
    </row>
    <row r="469" spans="2:39" x14ac:dyDescent="0.2">
      <c r="B469" t="s">
        <v>652</v>
      </c>
      <c r="C469" s="20">
        <v>72247</v>
      </c>
      <c r="D469" s="29">
        <v>0.45707558437336127</v>
      </c>
      <c r="E469" s="29">
        <v>0.11682239894232267</v>
      </c>
      <c r="F469" s="29">
        <v>3.4340424931315942E-2</v>
      </c>
      <c r="G469" s="29">
        <v>0.32202526444341878</v>
      </c>
      <c r="H469" s="29">
        <v>4.8057589831873679E-2</v>
      </c>
      <c r="I469" s="29">
        <v>1.251948724139415E-2</v>
      </c>
      <c r="J469" s="29">
        <v>0</v>
      </c>
      <c r="K469" s="29">
        <v>0</v>
      </c>
      <c r="L469" s="29">
        <v>9.1592502363134869E-3</v>
      </c>
      <c r="M469" s="27">
        <v>0.64686926944923928</v>
      </c>
      <c r="N469" s="27" t="s">
        <v>1</v>
      </c>
      <c r="O469" s="78" t="s">
        <v>1</v>
      </c>
      <c r="Q469" t="s">
        <v>652</v>
      </c>
      <c r="R469" s="27">
        <v>0.3290965892070013</v>
      </c>
      <c r="S469" s="27">
        <v>0.20220824239311849</v>
      </c>
      <c r="T469" s="27">
        <v>6.8686609320837075E-2</v>
      </c>
      <c r="U469" s="27">
        <v>0.30048786750545642</v>
      </c>
      <c r="V469" s="27">
        <v>7.5705054136174954E-2</v>
      </c>
      <c r="W469" s="27">
        <v>1.4657422861300125E-2</v>
      </c>
      <c r="X469" s="27">
        <v>0</v>
      </c>
      <c r="Y469" s="27">
        <v>0</v>
      </c>
      <c r="Z469" s="27">
        <v>9.1582145761116111E-3</v>
      </c>
      <c r="AA469" s="78" t="s">
        <v>1</v>
      </c>
      <c r="AC469" s="27">
        <v>0.56866188190400002</v>
      </c>
      <c r="AD469" s="27">
        <v>0.55420047207099998</v>
      </c>
      <c r="AE469" s="27">
        <v>0.34950849838800002</v>
      </c>
      <c r="AF469" s="27">
        <v>0.160639941446</v>
      </c>
      <c r="AG469" s="27">
        <v>0.181354945888</v>
      </c>
      <c r="AH469" s="27">
        <v>0.168570250221</v>
      </c>
      <c r="AI469" s="27">
        <v>4.4709143481699999E-2</v>
      </c>
      <c r="AJ469" s="27">
        <v>5.1523185039599999E-3</v>
      </c>
      <c r="AM469" s="36"/>
    </row>
    <row r="470" spans="2:39" x14ac:dyDescent="0.2">
      <c r="B470" t="s">
        <v>355</v>
      </c>
      <c r="C470" s="20">
        <v>74827</v>
      </c>
      <c r="D470" s="29">
        <v>0.13647130101117863</v>
      </c>
      <c r="E470" s="29">
        <v>0.14292109929660518</v>
      </c>
      <c r="F470" s="29">
        <v>3.8831875050604876E-2</v>
      </c>
      <c r="G470" s="29">
        <v>0.47543419529192948</v>
      </c>
      <c r="H470" s="29">
        <v>0.13792299396480695</v>
      </c>
      <c r="I470" s="29">
        <v>2.3611737112950393E-2</v>
      </c>
      <c r="J470" s="29">
        <v>0</v>
      </c>
      <c r="K470" s="29">
        <v>0</v>
      </c>
      <c r="L470" s="29">
        <v>4.4806798271924478E-2</v>
      </c>
      <c r="M470" s="27">
        <v>0.5242537212646301</v>
      </c>
      <c r="N470" s="27" t="s">
        <v>48</v>
      </c>
      <c r="O470" s="78" t="s">
        <v>2</v>
      </c>
      <c r="Q470" t="s">
        <v>355</v>
      </c>
      <c r="R470" s="27">
        <v>0.13648414397879066</v>
      </c>
      <c r="S470" s="27">
        <v>0.14293361884368308</v>
      </c>
      <c r="T470" s="27">
        <v>3.8824309166921589E-2</v>
      </c>
      <c r="U470" s="27">
        <v>0.47542571632507391</v>
      </c>
      <c r="V470" s="27">
        <v>0.13791169572754156</v>
      </c>
      <c r="W470" s="27">
        <v>2.360558784541654E-2</v>
      </c>
      <c r="X470" s="27">
        <v>0</v>
      </c>
      <c r="Y470" s="27">
        <v>0</v>
      </c>
      <c r="Z470" s="27">
        <v>4.481492811257265E-2</v>
      </c>
      <c r="AA470" s="78" t="s">
        <v>48</v>
      </c>
      <c r="AC470" s="27">
        <v>0.55726359781199997</v>
      </c>
      <c r="AD470" s="27">
        <v>0.55261348268900001</v>
      </c>
      <c r="AE470" s="27">
        <v>0.27619134446999999</v>
      </c>
      <c r="AF470" s="27">
        <v>0.212172928402</v>
      </c>
      <c r="AG470" s="27">
        <v>0.24311816375100001</v>
      </c>
      <c r="AH470" s="27">
        <v>0.14358947099399999</v>
      </c>
      <c r="AI470" s="27">
        <v>3.4500962139200002E-2</v>
      </c>
      <c r="AJ470" s="27">
        <v>6.9093902022500002E-3</v>
      </c>
      <c r="AM470" s="36"/>
    </row>
    <row r="471" spans="2:39" x14ac:dyDescent="0.2">
      <c r="B471" t="s">
        <v>356</v>
      </c>
      <c r="C471" s="20">
        <v>68877</v>
      </c>
      <c r="D471" s="29">
        <v>0.17356760286245737</v>
      </c>
      <c r="E471" s="29">
        <v>0.16982177399712212</v>
      </c>
      <c r="F471" s="29">
        <v>5.8401866573070942E-2</v>
      </c>
      <c r="G471" s="29">
        <v>0.45140937256465219</v>
      </c>
      <c r="H471" s="29">
        <v>9.3326481291261809E-2</v>
      </c>
      <c r="I471" s="29">
        <v>2.7434640636542357E-2</v>
      </c>
      <c r="J471" s="29">
        <v>0</v>
      </c>
      <c r="K471" s="29">
        <v>0</v>
      </c>
      <c r="L471" s="29">
        <v>2.6038262074893154E-2</v>
      </c>
      <c r="M471" s="27">
        <v>0.53778343430517128</v>
      </c>
      <c r="N471" s="27" t="s">
        <v>48</v>
      </c>
      <c r="O471" s="78" t="s">
        <v>2</v>
      </c>
      <c r="Q471" t="s">
        <v>356</v>
      </c>
      <c r="R471" s="27">
        <v>0.17356911447084233</v>
      </c>
      <c r="S471" s="27">
        <v>0.16981641468682504</v>
      </c>
      <c r="T471" s="27">
        <v>5.8396328293736498E-2</v>
      </c>
      <c r="U471" s="27">
        <v>0.45143088552915767</v>
      </c>
      <c r="V471" s="27">
        <v>9.3331533477321815E-2</v>
      </c>
      <c r="W471" s="27">
        <v>2.7429805615550754E-2</v>
      </c>
      <c r="X471" s="27">
        <v>0</v>
      </c>
      <c r="Y471" s="27">
        <v>0</v>
      </c>
      <c r="Z471" s="27">
        <v>2.6025917926565875E-2</v>
      </c>
      <c r="AA471" s="78" t="s">
        <v>48</v>
      </c>
      <c r="AC471" s="27">
        <v>0.57343775082699999</v>
      </c>
      <c r="AD471" s="27">
        <v>0.56083518628700002</v>
      </c>
      <c r="AE471" s="27">
        <v>0.30621662600499999</v>
      </c>
      <c r="AF471" s="27">
        <v>0.17682331200400001</v>
      </c>
      <c r="AG471" s="27">
        <v>0.21943653441800001</v>
      </c>
      <c r="AH471" s="27">
        <v>0.15482198229800001</v>
      </c>
      <c r="AI471" s="27">
        <v>3.4188593789799999E-2</v>
      </c>
      <c r="AJ471" s="27">
        <v>5.5631840560199999E-3</v>
      </c>
      <c r="AM471" s="36"/>
    </row>
    <row r="472" spans="2:39" x14ac:dyDescent="0.2">
      <c r="B472" t="s">
        <v>357</v>
      </c>
      <c r="C472" s="20">
        <v>68040</v>
      </c>
      <c r="D472" s="29">
        <v>0.32130095444921564</v>
      </c>
      <c r="E472" s="29">
        <v>9.5609825341381266E-2</v>
      </c>
      <c r="F472" s="29">
        <v>5.0108405717025822E-2</v>
      </c>
      <c r="G472" s="29">
        <v>0.43155690475096142</v>
      </c>
      <c r="H472" s="29">
        <v>5.4776251285729119E-2</v>
      </c>
      <c r="I472" s="29">
        <v>1.5950231879483148E-2</v>
      </c>
      <c r="J472" s="29">
        <v>0</v>
      </c>
      <c r="K472" s="29">
        <v>0</v>
      </c>
      <c r="L472" s="29">
        <v>3.0697426576203553E-2</v>
      </c>
      <c r="M472" s="27">
        <v>0.61372203091398314</v>
      </c>
      <c r="N472" s="27" t="s">
        <v>48</v>
      </c>
      <c r="O472" s="78" t="s">
        <v>2</v>
      </c>
      <c r="Q472" t="s">
        <v>357</v>
      </c>
      <c r="R472" s="27">
        <v>0.23181186838450119</v>
      </c>
      <c r="S472" s="27">
        <v>0.14361319986589396</v>
      </c>
      <c r="T472" s="27">
        <v>8.2930216964414008E-2</v>
      </c>
      <c r="U472" s="27">
        <v>0.41584846017529575</v>
      </c>
      <c r="V472" s="27">
        <v>7.7063077733607932E-2</v>
      </c>
      <c r="W472" s="27">
        <v>1.8032472819579481E-2</v>
      </c>
      <c r="X472" s="27">
        <v>0</v>
      </c>
      <c r="Y472" s="27">
        <v>0</v>
      </c>
      <c r="Z472" s="27">
        <v>3.0700704056707696E-2</v>
      </c>
      <c r="AA472" s="78" t="s">
        <v>48</v>
      </c>
      <c r="AC472" s="27">
        <v>0.57240091477800004</v>
      </c>
      <c r="AD472" s="27">
        <v>0.55582848886699998</v>
      </c>
      <c r="AE472" s="27">
        <v>0.32804968647999999</v>
      </c>
      <c r="AF472" s="27">
        <v>0.139831796334</v>
      </c>
      <c r="AG472" s="27">
        <v>0.19192948130699999</v>
      </c>
      <c r="AH472" s="27">
        <v>0.17390713544</v>
      </c>
      <c r="AI472" s="27">
        <v>3.9170801656099999E-2</v>
      </c>
      <c r="AJ472" s="27">
        <v>6.2241473811099996E-3</v>
      </c>
      <c r="AM472" s="36"/>
    </row>
    <row r="473" spans="2:39" x14ac:dyDescent="0.2">
      <c r="B473" t="s">
        <v>653</v>
      </c>
      <c r="C473" s="20">
        <v>71560</v>
      </c>
      <c r="D473" s="29">
        <v>0.47009635413623241</v>
      </c>
      <c r="E473" s="29">
        <v>0.10875566703556333</v>
      </c>
      <c r="F473" s="29">
        <v>4.4954493521203301E-2</v>
      </c>
      <c r="G473" s="29">
        <v>0.28349209756721772</v>
      </c>
      <c r="H473" s="29">
        <v>5.7376157224011216E-2</v>
      </c>
      <c r="I473" s="29">
        <v>8.3194082463030495E-3</v>
      </c>
      <c r="J473" s="29">
        <v>0</v>
      </c>
      <c r="K473" s="29">
        <v>0</v>
      </c>
      <c r="L473" s="29">
        <v>2.7005822269468991E-2</v>
      </c>
      <c r="M473" s="27">
        <v>0.62578625501175744</v>
      </c>
      <c r="N473" s="27" t="s">
        <v>1</v>
      </c>
      <c r="O473" s="78" t="s">
        <v>1</v>
      </c>
      <c r="Q473" t="s">
        <v>653</v>
      </c>
      <c r="R473" s="27">
        <v>0.36164891360175072</v>
      </c>
      <c r="S473" s="27">
        <v>0.17259552042160739</v>
      </c>
      <c r="T473" s="27">
        <v>7.9989281168352647E-2</v>
      </c>
      <c r="U473" s="27">
        <v>0.26486679618588238</v>
      </c>
      <c r="V473" s="27">
        <v>8.4366137424354073E-2</v>
      </c>
      <c r="W473" s="27">
        <v>9.5352939862888286E-3</v>
      </c>
      <c r="X473" s="27">
        <v>0</v>
      </c>
      <c r="Y473" s="27">
        <v>0</v>
      </c>
      <c r="Z473" s="27">
        <v>2.6998057211763918E-2</v>
      </c>
      <c r="AA473" s="78" t="s">
        <v>1</v>
      </c>
      <c r="AC473" s="27">
        <v>0.56071656958000005</v>
      </c>
      <c r="AD473" s="27">
        <v>0.53671956538300003</v>
      </c>
      <c r="AE473" s="27">
        <v>0.34162859557000003</v>
      </c>
      <c r="AF473" s="27">
        <v>0.199611229946</v>
      </c>
      <c r="AG473" s="27">
        <v>0.169568359354</v>
      </c>
      <c r="AH473" s="27">
        <v>0.17474467095900001</v>
      </c>
      <c r="AI473" s="27">
        <v>5.45143940461E-2</v>
      </c>
      <c r="AJ473" s="27">
        <v>6.3245422522500002E-3</v>
      </c>
      <c r="AM473" s="36"/>
    </row>
    <row r="474" spans="2:39" x14ac:dyDescent="0.2">
      <c r="B474" t="s">
        <v>358</v>
      </c>
      <c r="C474" s="20">
        <v>68263</v>
      </c>
      <c r="D474" s="29">
        <v>0.21147197502284643</v>
      </c>
      <c r="E474" s="29">
        <v>0.17074069719037399</v>
      </c>
      <c r="F474" s="29">
        <v>7.6376550454776454E-2</v>
      </c>
      <c r="G474" s="29">
        <v>0.40357891270769991</v>
      </c>
      <c r="H474" s="29">
        <v>9.3038083097596355E-2</v>
      </c>
      <c r="I474" s="29">
        <v>1.8163461661731124E-2</v>
      </c>
      <c r="J474" s="29">
        <v>0</v>
      </c>
      <c r="K474" s="29">
        <v>2.6630319864975889E-2</v>
      </c>
      <c r="L474" s="29">
        <v>0</v>
      </c>
      <c r="M474" s="27">
        <v>0.59887243296896076</v>
      </c>
      <c r="N474" s="27" t="s">
        <v>48</v>
      </c>
      <c r="O474" s="78" t="s">
        <v>2</v>
      </c>
      <c r="Q474" t="s">
        <v>358</v>
      </c>
      <c r="R474" s="27">
        <v>0.21146742985739098</v>
      </c>
      <c r="S474" s="27">
        <v>0.17073946332036888</v>
      </c>
      <c r="T474" s="27">
        <v>7.6367994912061837E-2</v>
      </c>
      <c r="U474" s="27">
        <v>0.40358601795455101</v>
      </c>
      <c r="V474" s="27">
        <v>9.3026100144321319E-2</v>
      </c>
      <c r="W474" s="27">
        <v>1.8174702184388835E-2</v>
      </c>
      <c r="X474" s="27">
        <v>0</v>
      </c>
      <c r="Y474" s="27">
        <v>2.6638291626917148E-2</v>
      </c>
      <c r="Z474" s="27">
        <v>0</v>
      </c>
      <c r="AA474" s="78" t="s">
        <v>48</v>
      </c>
      <c r="AC474" s="27">
        <v>0.56376257135399999</v>
      </c>
      <c r="AD474" s="27">
        <v>0.56478976205700004</v>
      </c>
      <c r="AE474" s="27">
        <v>0.316575877826</v>
      </c>
      <c r="AF474" s="27">
        <v>0.16090847100200001</v>
      </c>
      <c r="AG474" s="27">
        <v>0.19324679122300001</v>
      </c>
      <c r="AH474" s="27">
        <v>0.15770045358900001</v>
      </c>
      <c r="AI474" s="27">
        <v>4.1726104939400002E-2</v>
      </c>
      <c r="AJ474" s="27">
        <v>6.6512221566799997E-3</v>
      </c>
      <c r="AM474" s="36"/>
    </row>
    <row r="475" spans="2:39" x14ac:dyDescent="0.2">
      <c r="B475" t="s">
        <v>654</v>
      </c>
      <c r="C475" s="20">
        <v>80454</v>
      </c>
      <c r="D475" s="29">
        <v>8.1440792723262753E-2</v>
      </c>
      <c r="E475" s="29">
        <v>0.18962973742305747</v>
      </c>
      <c r="F475" s="29">
        <v>5.7835525889356566E-2</v>
      </c>
      <c r="G475" s="29">
        <v>0.17899048128065115</v>
      </c>
      <c r="H475" s="29">
        <v>0.34537453293587256</v>
      </c>
      <c r="I475" s="29">
        <v>3.0503697339704979E-2</v>
      </c>
      <c r="J475" s="29">
        <v>0</v>
      </c>
      <c r="K475" s="29">
        <v>3.9448622320557805E-2</v>
      </c>
      <c r="L475" s="29">
        <v>7.6776610087536473E-2</v>
      </c>
      <c r="M475" s="27">
        <v>0.54849013606613684</v>
      </c>
      <c r="N475" s="27" t="s">
        <v>6</v>
      </c>
      <c r="O475" s="78" t="s">
        <v>2</v>
      </c>
      <c r="Q475" t="s">
        <v>654</v>
      </c>
      <c r="R475" s="27">
        <v>8.1443041990527765E-2</v>
      </c>
      <c r="S475" s="27">
        <v>0.1896258696095538</v>
      </c>
      <c r="T475" s="27">
        <v>5.7830451630447095E-2</v>
      </c>
      <c r="U475" s="27">
        <v>0.17899793786398965</v>
      </c>
      <c r="V475" s="27">
        <v>0.345373790477917</v>
      </c>
      <c r="W475" s="27">
        <v>3.0501484284710733E-2</v>
      </c>
      <c r="X475" s="27">
        <v>0</v>
      </c>
      <c r="Y475" s="27">
        <v>3.9452514219674134E-2</v>
      </c>
      <c r="Z475" s="27">
        <v>7.6774909923179771E-2</v>
      </c>
      <c r="AA475" s="78" t="s">
        <v>6</v>
      </c>
      <c r="AC475" s="27">
        <v>0.46272935163000001</v>
      </c>
      <c r="AD475" s="27">
        <v>0.53561927486600003</v>
      </c>
      <c r="AE475" s="27">
        <v>0.22532906929099999</v>
      </c>
      <c r="AF475" s="27">
        <v>0.36976459968100001</v>
      </c>
      <c r="AG475" s="27">
        <v>0.264081292405</v>
      </c>
      <c r="AH475" s="27">
        <v>0.123303271871</v>
      </c>
      <c r="AI475" s="27">
        <v>7.2826692838199994E-2</v>
      </c>
      <c r="AJ475" s="27">
        <v>2.39914156106E-2</v>
      </c>
      <c r="AM475" s="36"/>
    </row>
    <row r="476" spans="2:39" x14ac:dyDescent="0.2">
      <c r="B476" t="s">
        <v>359</v>
      </c>
      <c r="C476" s="20">
        <v>75169</v>
      </c>
      <c r="D476" s="29">
        <v>0.20882950846415482</v>
      </c>
      <c r="E476" s="29">
        <v>6.5755074451282397E-2</v>
      </c>
      <c r="F476" s="29">
        <v>0.32914261430709019</v>
      </c>
      <c r="G476" s="29">
        <v>0.30609136001216664</v>
      </c>
      <c r="H476" s="29">
        <v>5.7331441085061191E-2</v>
      </c>
      <c r="I476" s="29">
        <v>8.1655093106103981E-3</v>
      </c>
      <c r="J476" s="29">
        <v>0</v>
      </c>
      <c r="K476" s="29">
        <v>0</v>
      </c>
      <c r="L476" s="29">
        <v>2.4684492369634374E-2</v>
      </c>
      <c r="M476" s="27">
        <v>0.7166331205133849</v>
      </c>
      <c r="N476" s="27" t="s">
        <v>3</v>
      </c>
      <c r="O476" s="78" t="s">
        <v>3</v>
      </c>
      <c r="Q476" t="s">
        <v>359</v>
      </c>
      <c r="R476" s="27">
        <v>0.23267556479607937</v>
      </c>
      <c r="S476" s="27">
        <v>7.4755425198165915E-2</v>
      </c>
      <c r="T476" s="27">
        <v>0.30457220293675397</v>
      </c>
      <c r="U476" s="27">
        <v>0.29018544988769052</v>
      </c>
      <c r="V476" s="27">
        <v>6.4229891031947872E-2</v>
      </c>
      <c r="W476" s="27">
        <v>8.8919415619372923E-3</v>
      </c>
      <c r="X476" s="27">
        <v>0</v>
      </c>
      <c r="Y476" s="27">
        <v>0</v>
      </c>
      <c r="Z476" s="27">
        <v>2.468952458742505E-2</v>
      </c>
      <c r="AA476" s="78" t="s">
        <v>3</v>
      </c>
      <c r="AC476" s="27">
        <v>0.55630336943199998</v>
      </c>
      <c r="AD476" s="27">
        <v>0.532755937683</v>
      </c>
      <c r="AE476" s="27">
        <v>0.34304199503499999</v>
      </c>
      <c r="AF476" s="27">
        <v>0.20050110116100001</v>
      </c>
      <c r="AG476" s="27">
        <v>0.15268495727100001</v>
      </c>
      <c r="AH476" s="27">
        <v>0.18564418870800001</v>
      </c>
      <c r="AI476" s="27">
        <v>4.9654458653500003E-2</v>
      </c>
      <c r="AJ476" s="27">
        <v>2.1281968187999999E-2</v>
      </c>
      <c r="AM476" s="36"/>
    </row>
    <row r="477" spans="2:39" x14ac:dyDescent="0.2">
      <c r="B477" t="s">
        <v>655</v>
      </c>
      <c r="C477" s="20">
        <v>82879</v>
      </c>
      <c r="D477" s="29">
        <v>0.1140587437987701</v>
      </c>
      <c r="E477" s="29">
        <v>0.2421352190449495</v>
      </c>
      <c r="F477" s="29">
        <v>8.8765746658792694E-2</v>
      </c>
      <c r="G477" s="29">
        <v>0.18153948133836065</v>
      </c>
      <c r="H477" s="29">
        <v>0.32634219326414088</v>
      </c>
      <c r="I477" s="29">
        <v>1.945710733877392E-2</v>
      </c>
      <c r="J477" s="29">
        <v>0</v>
      </c>
      <c r="K477" s="29">
        <v>1.8826267950823851E-2</v>
      </c>
      <c r="L477" s="29">
        <v>8.8752406053883882E-3</v>
      </c>
      <c r="M477" s="27">
        <v>0.57957908814443115</v>
      </c>
      <c r="N477" s="27" t="s">
        <v>6</v>
      </c>
      <c r="O477" s="78" t="s">
        <v>2</v>
      </c>
      <c r="Q477" t="s">
        <v>655</v>
      </c>
      <c r="R477" s="27">
        <v>0.11406266264182367</v>
      </c>
      <c r="S477" s="27">
        <v>0.24213594254189652</v>
      </c>
      <c r="T477" s="27">
        <v>8.8768606224627872E-2</v>
      </c>
      <c r="U477" s="27">
        <v>0.18153429790777559</v>
      </c>
      <c r="V477" s="27">
        <v>0.32634537316540024</v>
      </c>
      <c r="W477" s="27">
        <v>1.9464973456854377E-2</v>
      </c>
      <c r="X477" s="27">
        <v>0</v>
      </c>
      <c r="Y477" s="27">
        <v>1.8819610700530863E-2</v>
      </c>
      <c r="Z477" s="27">
        <v>8.8685333610908721E-3</v>
      </c>
      <c r="AA477" s="78" t="s">
        <v>6</v>
      </c>
      <c r="AC477" s="27">
        <v>0.49353987561599999</v>
      </c>
      <c r="AD477" s="27">
        <v>0.54700190681700001</v>
      </c>
      <c r="AE477" s="27">
        <v>0.24580750449200001</v>
      </c>
      <c r="AF477" s="27">
        <v>0.29419189837900001</v>
      </c>
      <c r="AG477" s="27">
        <v>0.23279709790899999</v>
      </c>
      <c r="AH477" s="27">
        <v>0.132912990033</v>
      </c>
      <c r="AI477" s="27">
        <v>5.0464642346899999E-2</v>
      </c>
      <c r="AJ477" s="27">
        <v>4.5924934995900002E-2</v>
      </c>
      <c r="AM477" s="36"/>
    </row>
    <row r="478" spans="2:39" x14ac:dyDescent="0.2">
      <c r="B478" t="s">
        <v>360</v>
      </c>
      <c r="C478" s="20">
        <v>75155</v>
      </c>
      <c r="D478" s="29">
        <v>0.10077983075024126</v>
      </c>
      <c r="E478" s="29">
        <v>0.30056149592704157</v>
      </c>
      <c r="F478" s="29">
        <v>4.3180876486629535E-2</v>
      </c>
      <c r="G478" s="29">
        <v>0.30947680150270074</v>
      </c>
      <c r="H478" s="29">
        <v>0.16949613497552701</v>
      </c>
      <c r="I478" s="29">
        <v>2.7343067803776398E-2</v>
      </c>
      <c r="J478" s="29">
        <v>0</v>
      </c>
      <c r="K478" s="29">
        <v>4.5986738642014489E-2</v>
      </c>
      <c r="L478" s="29">
        <v>3.1750539120691456E-3</v>
      </c>
      <c r="M478" s="27">
        <v>0.60694240636018137</v>
      </c>
      <c r="N478" s="27" t="s">
        <v>48</v>
      </c>
      <c r="O478" s="78" t="s">
        <v>2</v>
      </c>
      <c r="Q478" t="s">
        <v>360</v>
      </c>
      <c r="R478" s="27">
        <v>0.11609961417046651</v>
      </c>
      <c r="S478" s="27">
        <v>0.2592730620834795</v>
      </c>
      <c r="T478" s="27">
        <v>5.1144335320940024E-2</v>
      </c>
      <c r="U478" s="27">
        <v>0.29419501929147668</v>
      </c>
      <c r="V478" s="27">
        <v>0.19874605401613468</v>
      </c>
      <c r="W478" s="27">
        <v>3.1370571729217818E-2</v>
      </c>
      <c r="X478" s="27">
        <v>0</v>
      </c>
      <c r="Y478" s="27">
        <v>4.5992634163451424E-2</v>
      </c>
      <c r="Z478" s="27">
        <v>3.178709224833392E-3</v>
      </c>
      <c r="AA478" s="78" t="s">
        <v>48</v>
      </c>
      <c r="AC478" s="27">
        <v>0.54539476878299997</v>
      </c>
      <c r="AD478" s="27">
        <v>0.56380218329599996</v>
      </c>
      <c r="AE478" s="27">
        <v>0.279578886671</v>
      </c>
      <c r="AF478" s="27">
        <v>0.22725587863499999</v>
      </c>
      <c r="AG478" s="27">
        <v>0.208773326053</v>
      </c>
      <c r="AH478" s="27">
        <v>0.15396577544500001</v>
      </c>
      <c r="AI478" s="27">
        <v>5.3895926945900001E-2</v>
      </c>
      <c r="AJ478" s="27">
        <v>2.11905115469E-2</v>
      </c>
      <c r="AM478" s="36"/>
    </row>
    <row r="479" spans="2:39" x14ac:dyDescent="0.2">
      <c r="B479" t="s">
        <v>361</v>
      </c>
      <c r="C479" s="20">
        <v>77885</v>
      </c>
      <c r="D479" s="29">
        <v>0.20130316018126213</v>
      </c>
      <c r="E479" s="29">
        <v>0.24786850629691085</v>
      </c>
      <c r="F479" s="29">
        <v>8.1058464565003222E-2</v>
      </c>
      <c r="G479" s="29">
        <v>0.26167718998751899</v>
      </c>
      <c r="H479" s="29">
        <v>0.1691187669254221</v>
      </c>
      <c r="I479" s="29">
        <v>2.1351702184442781E-2</v>
      </c>
      <c r="J479" s="29">
        <v>0</v>
      </c>
      <c r="K479" s="29">
        <v>0</v>
      </c>
      <c r="L479" s="29">
        <v>1.7622209859440064E-2</v>
      </c>
      <c r="M479" s="27">
        <v>0.7171103770472147</v>
      </c>
      <c r="N479" s="27" t="s">
        <v>48</v>
      </c>
      <c r="O479" s="78" t="s">
        <v>2</v>
      </c>
      <c r="Q479" t="s">
        <v>361</v>
      </c>
      <c r="R479" s="27">
        <v>0.20129986392609039</v>
      </c>
      <c r="S479" s="27">
        <v>0.24786936904676646</v>
      </c>
      <c r="T479" s="27">
        <v>8.1053498531834134E-2</v>
      </c>
      <c r="U479" s="27">
        <v>0.26167370908830478</v>
      </c>
      <c r="V479" s="27">
        <v>0.16912554608608465</v>
      </c>
      <c r="W479" s="27">
        <v>2.1360022917711094E-2</v>
      </c>
      <c r="X479" s="27">
        <v>0</v>
      </c>
      <c r="Y479" s="27">
        <v>0</v>
      </c>
      <c r="Z479" s="27">
        <v>1.7617990403208481E-2</v>
      </c>
      <c r="AA479" s="78" t="s">
        <v>48</v>
      </c>
      <c r="AC479" s="27">
        <v>0.56386967266700005</v>
      </c>
      <c r="AD479" s="27">
        <v>0.56184794215699996</v>
      </c>
      <c r="AE479" s="27">
        <v>0.30903246708999998</v>
      </c>
      <c r="AF479" s="27">
        <v>0.22555485714599999</v>
      </c>
      <c r="AG479" s="27">
        <v>0.17795431477500001</v>
      </c>
      <c r="AH479" s="27">
        <v>0.17245622164499999</v>
      </c>
      <c r="AI479" s="27">
        <v>6.3695270145200003E-2</v>
      </c>
      <c r="AJ479" s="27">
        <v>2.7464280947699999E-2</v>
      </c>
      <c r="AM479" s="36"/>
    </row>
    <row r="480" spans="2:39" x14ac:dyDescent="0.2">
      <c r="B480" t="s">
        <v>719</v>
      </c>
      <c r="C480" s="20">
        <v>73046</v>
      </c>
      <c r="D480" s="29">
        <v>0.3796289358440269</v>
      </c>
      <c r="E480" s="29">
        <v>6.4803997894623683E-2</v>
      </c>
      <c r="F480" s="29">
        <v>5.3739845080138293E-2</v>
      </c>
      <c r="G480" s="29">
        <v>0.38375141195663454</v>
      </c>
      <c r="H480" s="29">
        <v>8.1073418204575476E-2</v>
      </c>
      <c r="I480" s="29">
        <v>1.4046336747662969E-2</v>
      </c>
      <c r="J480" s="29">
        <v>0</v>
      </c>
      <c r="K480" s="29">
        <v>0</v>
      </c>
      <c r="L480" s="29">
        <v>2.2956054272338156E-2</v>
      </c>
      <c r="M480" s="27">
        <v>0.66711428387376892</v>
      </c>
      <c r="N480" s="27" t="s">
        <v>48</v>
      </c>
      <c r="O480" s="78" t="s">
        <v>1</v>
      </c>
      <c r="Q480" t="s">
        <v>719</v>
      </c>
      <c r="R480" s="27">
        <v>0.24358711266160477</v>
      </c>
      <c r="S480" s="27">
        <v>0.11518571721731993</v>
      </c>
      <c r="T480" s="27">
        <v>0.11149189411040426</v>
      </c>
      <c r="U480" s="27">
        <v>0.35981941309255078</v>
      </c>
      <c r="V480" s="27">
        <v>0.13041247691360558</v>
      </c>
      <c r="W480" s="27">
        <v>1.6540119023189002E-2</v>
      </c>
      <c r="X480" s="27">
        <v>0</v>
      </c>
      <c r="Y480" s="27">
        <v>0</v>
      </c>
      <c r="Z480" s="27">
        <v>2.2963266981325673E-2</v>
      </c>
      <c r="AA480" s="78" t="s">
        <v>48</v>
      </c>
      <c r="AC480" s="27">
        <v>0.56139232903000003</v>
      </c>
      <c r="AD480" s="27">
        <v>0.54021398827300005</v>
      </c>
      <c r="AE480" s="27">
        <v>0.336845851275</v>
      </c>
      <c r="AF480" s="27">
        <v>0.146863658871</v>
      </c>
      <c r="AG480" s="27">
        <v>0.17255463757699999</v>
      </c>
      <c r="AH480" s="27">
        <v>0.17795010222999999</v>
      </c>
      <c r="AI480" s="27">
        <v>3.10437757118E-2</v>
      </c>
      <c r="AJ480" s="27">
        <v>1.53264291416E-2</v>
      </c>
      <c r="AM480" s="36"/>
    </row>
    <row r="481" spans="2:39" x14ac:dyDescent="0.2">
      <c r="B481" t="s">
        <v>362</v>
      </c>
      <c r="C481" s="20">
        <v>74524</v>
      </c>
      <c r="D481" s="29">
        <v>0.34582178231641891</v>
      </c>
      <c r="E481" s="29">
        <v>0.13264855376177861</v>
      </c>
      <c r="F481" s="29">
        <v>9.2088201150229948E-2</v>
      </c>
      <c r="G481" s="29">
        <v>0.31003911840783355</v>
      </c>
      <c r="H481" s="29">
        <v>9.6633678385142321E-2</v>
      </c>
      <c r="I481" s="29">
        <v>7.89935626358736E-3</v>
      </c>
      <c r="J481" s="29">
        <v>0</v>
      </c>
      <c r="K481" s="29">
        <v>0</v>
      </c>
      <c r="L481" s="29">
        <v>1.4869309715009171E-2</v>
      </c>
      <c r="M481" s="27">
        <v>0.69166411710586129</v>
      </c>
      <c r="N481" s="27" t="s">
        <v>1</v>
      </c>
      <c r="O481" s="78" t="s">
        <v>2</v>
      </c>
      <c r="Q481" t="s">
        <v>362</v>
      </c>
      <c r="R481" s="27">
        <v>0.25408866039383066</v>
      </c>
      <c r="S481" s="27">
        <v>0.17596275099427686</v>
      </c>
      <c r="T481" s="27">
        <v>0.12996410903094383</v>
      </c>
      <c r="U481" s="27">
        <v>0.29372393054612472</v>
      </c>
      <c r="V481" s="27">
        <v>0.12276651469589679</v>
      </c>
      <c r="W481" s="27">
        <v>8.6332330972936269E-3</v>
      </c>
      <c r="X481" s="27">
        <v>0</v>
      </c>
      <c r="Y481" s="27">
        <v>0</v>
      </c>
      <c r="Z481" s="27">
        <v>1.4860801241633524E-2</v>
      </c>
      <c r="AA481" s="78" t="s">
        <v>48</v>
      </c>
      <c r="AC481" s="27">
        <v>0.56820455561500005</v>
      </c>
      <c r="AD481" s="27">
        <v>0.54939468528000002</v>
      </c>
      <c r="AE481" s="27">
        <v>0.32014854708500001</v>
      </c>
      <c r="AF481" s="27">
        <v>0.17914057706</v>
      </c>
      <c r="AG481" s="27">
        <v>0.16274428783200001</v>
      </c>
      <c r="AH481" s="27">
        <v>0.19267146554699999</v>
      </c>
      <c r="AI481" s="27">
        <v>3.1850485518200002E-2</v>
      </c>
      <c r="AJ481" s="27">
        <v>1.8294012330500001E-2</v>
      </c>
      <c r="AM481" s="36"/>
    </row>
    <row r="482" spans="2:39" x14ac:dyDescent="0.2">
      <c r="B482" t="s">
        <v>363</v>
      </c>
      <c r="C482" s="20">
        <v>73386</v>
      </c>
      <c r="D482" s="29">
        <v>0.39347846940396947</v>
      </c>
      <c r="E482" s="29">
        <v>7.5159539155633587E-2</v>
      </c>
      <c r="F482" s="29">
        <v>5.4449926918276638E-2</v>
      </c>
      <c r="G482" s="29">
        <v>0.3840389544148069</v>
      </c>
      <c r="H482" s="29">
        <v>6.7734421550505075E-2</v>
      </c>
      <c r="I482" s="29">
        <v>9.7298191499363956E-3</v>
      </c>
      <c r="J482" s="29">
        <v>0</v>
      </c>
      <c r="K482" s="29">
        <v>0</v>
      </c>
      <c r="L482" s="29">
        <v>1.5408869406871781E-2</v>
      </c>
      <c r="M482" s="27">
        <v>0.70275163465289925</v>
      </c>
      <c r="N482" s="27" t="s">
        <v>1</v>
      </c>
      <c r="O482" s="78" t="s">
        <v>1</v>
      </c>
      <c r="Q482" t="s">
        <v>363</v>
      </c>
      <c r="R482" s="27">
        <v>0.25783370821375939</v>
      </c>
      <c r="S482" s="27">
        <v>0.13359962770495618</v>
      </c>
      <c r="T482" s="27">
        <v>0.11294888699294191</v>
      </c>
      <c r="U482" s="27">
        <v>0.35978825719382612</v>
      </c>
      <c r="V482" s="27">
        <v>0.10895447141859924</v>
      </c>
      <c r="W482" s="27">
        <v>1.1459706817652991E-2</v>
      </c>
      <c r="X482" s="27">
        <v>0</v>
      </c>
      <c r="Y482" s="27">
        <v>0</v>
      </c>
      <c r="Z482" s="27">
        <v>1.5415341658264175E-2</v>
      </c>
      <c r="AA482" s="78" t="s">
        <v>48</v>
      </c>
      <c r="AC482" s="27">
        <v>0.56329993997299999</v>
      </c>
      <c r="AD482" s="27">
        <v>0.53525236115599995</v>
      </c>
      <c r="AE482" s="27">
        <v>0.33252774368400001</v>
      </c>
      <c r="AF482" s="27">
        <v>0.15610927281699999</v>
      </c>
      <c r="AG482" s="27">
        <v>0.16547621120700001</v>
      </c>
      <c r="AH482" s="27">
        <v>0.18964547261199999</v>
      </c>
      <c r="AI482" s="27">
        <v>3.1811942518599999E-2</v>
      </c>
      <c r="AJ482" s="27">
        <v>1.44943776414E-2</v>
      </c>
      <c r="AM482" s="36"/>
    </row>
    <row r="483" spans="2:39" x14ac:dyDescent="0.2">
      <c r="B483" t="s">
        <v>364</v>
      </c>
      <c r="C483" s="20">
        <v>77147</v>
      </c>
      <c r="D483" s="29">
        <v>0.36798903319653875</v>
      </c>
      <c r="E483" s="29">
        <v>7.0103700244030717E-2</v>
      </c>
      <c r="F483" s="29">
        <v>3.8142691905349441E-2</v>
      </c>
      <c r="G483" s="29">
        <v>0.43416034168845918</v>
      </c>
      <c r="H483" s="29">
        <v>6.2180653913925771E-2</v>
      </c>
      <c r="I483" s="29">
        <v>8.8497608720052735E-3</v>
      </c>
      <c r="J483" s="29">
        <v>0</v>
      </c>
      <c r="K483" s="29">
        <v>0</v>
      </c>
      <c r="L483" s="29">
        <v>1.8573818179690785E-2</v>
      </c>
      <c r="M483" s="27">
        <v>0.65647898836955521</v>
      </c>
      <c r="N483" s="27" t="s">
        <v>48</v>
      </c>
      <c r="O483" s="78" t="s">
        <v>1</v>
      </c>
      <c r="Q483" t="s">
        <v>364</v>
      </c>
      <c r="R483" s="27">
        <v>0.25281364767207676</v>
      </c>
      <c r="S483" s="27">
        <v>0.12461003830509813</v>
      </c>
      <c r="T483" s="27">
        <v>7.9117798049204283E-2</v>
      </c>
      <c r="U483" s="27">
        <v>0.41442562097697744</v>
      </c>
      <c r="V483" s="27">
        <v>0.10002764285432215</v>
      </c>
      <c r="W483" s="27">
        <v>1.042530505864234E-2</v>
      </c>
      <c r="X483" s="27">
        <v>0</v>
      </c>
      <c r="Y483" s="27">
        <v>0</v>
      </c>
      <c r="Z483" s="27">
        <v>1.8579947083678869E-2</v>
      </c>
      <c r="AA483" s="78" t="s">
        <v>48</v>
      </c>
      <c r="AC483" s="27">
        <v>0.54720776507500002</v>
      </c>
      <c r="AD483" s="27">
        <v>0.53469612300199998</v>
      </c>
      <c r="AE483" s="27">
        <v>0.32657938506500001</v>
      </c>
      <c r="AF483" s="27">
        <v>0.211148205309</v>
      </c>
      <c r="AG483" s="27">
        <v>0.194459211163</v>
      </c>
      <c r="AH483" s="27">
        <v>0.17053576007599999</v>
      </c>
      <c r="AI483" s="27">
        <v>5.3843243924299997E-2</v>
      </c>
      <c r="AJ483" s="27">
        <v>9.5298724169200003E-3</v>
      </c>
      <c r="AM483" s="36"/>
    </row>
    <row r="484" spans="2:39" x14ac:dyDescent="0.2">
      <c r="B484" t="s">
        <v>365</v>
      </c>
      <c r="C484" s="20">
        <v>76145</v>
      </c>
      <c r="D484" s="29">
        <v>0.13241669134575462</v>
      </c>
      <c r="E484" s="29">
        <v>0.17784298013174574</v>
      </c>
      <c r="F484" s="29">
        <v>7.9140692416767675E-2</v>
      </c>
      <c r="G484" s="29">
        <v>0.43563885094478921</v>
      </c>
      <c r="H484" s="29">
        <v>0.12931019732154275</v>
      </c>
      <c r="I484" s="29">
        <v>2.8984363196658758E-2</v>
      </c>
      <c r="J484" s="29">
        <v>0</v>
      </c>
      <c r="K484" s="29">
        <v>0</v>
      </c>
      <c r="L484" s="29">
        <v>1.6666224642741308E-2</v>
      </c>
      <c r="M484" s="27">
        <v>0.56275067833424153</v>
      </c>
      <c r="N484" s="27" t="s">
        <v>48</v>
      </c>
      <c r="O484" s="78" t="s">
        <v>2</v>
      </c>
      <c r="Q484" t="s">
        <v>365</v>
      </c>
      <c r="R484" s="27">
        <v>0.13241540256709453</v>
      </c>
      <c r="S484" s="27">
        <v>0.177852975495916</v>
      </c>
      <c r="T484" s="27">
        <v>7.9136522753792293E-2</v>
      </c>
      <c r="U484" s="27">
        <v>0.43563593932322053</v>
      </c>
      <c r="V484" s="27">
        <v>0.1293115519253209</v>
      </c>
      <c r="W484" s="27">
        <v>2.8984830805134188E-2</v>
      </c>
      <c r="X484" s="27">
        <v>0</v>
      </c>
      <c r="Y484" s="27">
        <v>0</v>
      </c>
      <c r="Z484" s="27">
        <v>1.6662777129521588E-2</v>
      </c>
      <c r="AA484" s="78" t="s">
        <v>48</v>
      </c>
      <c r="AC484" s="27">
        <v>0.57007356729600001</v>
      </c>
      <c r="AD484" s="27">
        <v>0.56080809224799999</v>
      </c>
      <c r="AE484" s="27">
        <v>0.27891626282300003</v>
      </c>
      <c r="AF484" s="27">
        <v>0.22412894988400001</v>
      </c>
      <c r="AG484" s="27">
        <v>0.226987052312</v>
      </c>
      <c r="AH484" s="27">
        <v>0.15405010319199999</v>
      </c>
      <c r="AI484" s="27">
        <v>4.6914323040199997E-2</v>
      </c>
      <c r="AJ484" s="27">
        <v>9.7635391839599999E-3</v>
      </c>
      <c r="AM484" s="36"/>
    </row>
    <row r="485" spans="2:39" x14ac:dyDescent="0.2">
      <c r="B485" t="s">
        <v>366</v>
      </c>
      <c r="C485" s="20">
        <v>73308</v>
      </c>
      <c r="D485" s="29">
        <v>0.44317156623064646</v>
      </c>
      <c r="E485" s="29">
        <v>8.0058396199519849E-2</v>
      </c>
      <c r="F485" s="29">
        <v>5.5379884040938424E-2</v>
      </c>
      <c r="G485" s="29">
        <v>0.33909116523253391</v>
      </c>
      <c r="H485" s="29">
        <v>6.2205999030277431E-2</v>
      </c>
      <c r="I485" s="29">
        <v>4.8058832834983502E-3</v>
      </c>
      <c r="J485" s="29">
        <v>0</v>
      </c>
      <c r="K485" s="29">
        <v>0</v>
      </c>
      <c r="L485" s="29">
        <v>1.5287105982585602E-2</v>
      </c>
      <c r="M485" s="27">
        <v>0.6827414394295801</v>
      </c>
      <c r="N485" s="27" t="s">
        <v>1</v>
      </c>
      <c r="O485" s="78" t="s">
        <v>1</v>
      </c>
      <c r="Q485" t="s">
        <v>366</v>
      </c>
      <c r="R485" s="27">
        <v>0.30721278721278722</v>
      </c>
      <c r="S485" s="27">
        <v>0.14231768231768233</v>
      </c>
      <c r="T485" s="27">
        <v>0.11488511488511488</v>
      </c>
      <c r="U485" s="27">
        <v>0.31458541458541456</v>
      </c>
      <c r="V485" s="27">
        <v>0.10005994005994007</v>
      </c>
      <c r="W485" s="27">
        <v>5.6543456543456548E-3</v>
      </c>
      <c r="X485" s="27">
        <v>0</v>
      </c>
      <c r="Y485" s="27">
        <v>0</v>
      </c>
      <c r="Z485" s="27">
        <v>1.5284715284715285E-2</v>
      </c>
      <c r="AA485" s="78" t="s">
        <v>48</v>
      </c>
      <c r="AC485" s="27">
        <v>0.53793319274499996</v>
      </c>
      <c r="AD485" s="27">
        <v>0.545999320565</v>
      </c>
      <c r="AE485" s="27">
        <v>0.345049183265</v>
      </c>
      <c r="AF485" s="27">
        <v>0.197563315612</v>
      </c>
      <c r="AG485" s="27">
        <v>0.156567500291</v>
      </c>
      <c r="AH485" s="27">
        <v>0.17113283156600001</v>
      </c>
      <c r="AI485" s="27">
        <v>4.0083511466100001E-2</v>
      </c>
      <c r="AJ485" s="27">
        <v>1.7465502379399998E-2</v>
      </c>
      <c r="AM485" s="36"/>
    </row>
    <row r="486" spans="2:39" x14ac:dyDescent="0.2">
      <c r="B486" t="s">
        <v>367</v>
      </c>
      <c r="C486" s="20">
        <v>71935</v>
      </c>
      <c r="D486" s="29">
        <v>0.23871403510126668</v>
      </c>
      <c r="E486" s="29">
        <v>7.5063249125861611E-2</v>
      </c>
      <c r="F486" s="29">
        <v>0.30358090123982973</v>
      </c>
      <c r="G486" s="29">
        <v>0.28214204378375218</v>
      </c>
      <c r="H486" s="29">
        <v>7.1884618587276281E-2</v>
      </c>
      <c r="I486" s="29">
        <v>8.1804219349963653E-3</v>
      </c>
      <c r="J486" s="29">
        <v>0</v>
      </c>
      <c r="K486" s="29">
        <v>0</v>
      </c>
      <c r="L486" s="29">
        <v>2.0434730227016994E-2</v>
      </c>
      <c r="M486" s="27">
        <v>0.69258139588229173</v>
      </c>
      <c r="N486" s="27" t="s">
        <v>3</v>
      </c>
      <c r="O486" s="78" t="s">
        <v>3</v>
      </c>
      <c r="Q486" t="s">
        <v>367</v>
      </c>
      <c r="R486" s="27">
        <v>0.23870980691260887</v>
      </c>
      <c r="S486" s="27">
        <v>7.5067239372164904E-2</v>
      </c>
      <c r="T486" s="27">
        <v>0.30358074746096103</v>
      </c>
      <c r="U486" s="27">
        <v>0.28214443418570112</v>
      </c>
      <c r="V486" s="27">
        <v>7.1875878126129014E-2</v>
      </c>
      <c r="W486" s="27">
        <v>8.1891533860543528E-3</v>
      </c>
      <c r="X486" s="27">
        <v>0</v>
      </c>
      <c r="Y486" s="27">
        <v>0</v>
      </c>
      <c r="Z486" s="27">
        <v>2.0432740556380714E-2</v>
      </c>
      <c r="AA486" s="78" t="s">
        <v>3</v>
      </c>
      <c r="AC486" s="27">
        <v>0.533564382703</v>
      </c>
      <c r="AD486" s="27">
        <v>0.55145663821900004</v>
      </c>
      <c r="AE486" s="27">
        <v>0.34509029566100002</v>
      </c>
      <c r="AF486" s="27">
        <v>0.205105602902</v>
      </c>
      <c r="AG486" s="27">
        <v>0.16084402825899999</v>
      </c>
      <c r="AH486" s="27">
        <v>0.15689612846600001</v>
      </c>
      <c r="AI486" s="27">
        <v>5.4241244913699999E-2</v>
      </c>
      <c r="AJ486" s="27">
        <v>2.35646568345E-2</v>
      </c>
      <c r="AM486" s="36"/>
    </row>
    <row r="487" spans="2:39" x14ac:dyDescent="0.2">
      <c r="B487" t="s">
        <v>368</v>
      </c>
      <c r="C487" s="20">
        <v>76048</v>
      </c>
      <c r="D487" s="29">
        <v>0.23051136589123428</v>
      </c>
      <c r="E487" s="29">
        <v>0.12575044986472569</v>
      </c>
      <c r="F487" s="29">
        <v>0.31270687218601834</v>
      </c>
      <c r="G487" s="29">
        <v>0.200964187561498</v>
      </c>
      <c r="H487" s="29">
        <v>0.10400857514037755</v>
      </c>
      <c r="I487" s="29">
        <v>6.7634983841637587E-3</v>
      </c>
      <c r="J487" s="29">
        <v>0</v>
      </c>
      <c r="K487" s="29">
        <v>0</v>
      </c>
      <c r="L487" s="29">
        <v>1.929505097198227E-2</v>
      </c>
      <c r="M487" s="27">
        <v>0.72285080224088649</v>
      </c>
      <c r="N487" s="27" t="s">
        <v>3</v>
      </c>
      <c r="O487" s="78" t="s">
        <v>3</v>
      </c>
      <c r="Q487" t="s">
        <v>368</v>
      </c>
      <c r="R487" s="27">
        <v>0.23051735428945644</v>
      </c>
      <c r="S487" s="27">
        <v>0.12575492978243469</v>
      </c>
      <c r="T487" s="27">
        <v>0.31270464963981665</v>
      </c>
      <c r="U487" s="27">
        <v>0.20095685076038711</v>
      </c>
      <c r="V487" s="27">
        <v>0.10399839918503966</v>
      </c>
      <c r="W487" s="27">
        <v>6.7670814232700287E-3</v>
      </c>
      <c r="X487" s="27">
        <v>0</v>
      </c>
      <c r="Y487" s="27">
        <v>0</v>
      </c>
      <c r="Z487" s="27">
        <v>1.9300734919595431E-2</v>
      </c>
      <c r="AA487" s="78" t="s">
        <v>3</v>
      </c>
      <c r="AC487" s="27">
        <v>0.54318485494099999</v>
      </c>
      <c r="AD487" s="27">
        <v>0.55785492423899996</v>
      </c>
      <c r="AE487" s="27">
        <v>0.328970210022</v>
      </c>
      <c r="AF487" s="27">
        <v>0.229450207056</v>
      </c>
      <c r="AG487" s="27">
        <v>0.16622491262299999</v>
      </c>
      <c r="AH487" s="27">
        <v>0.15200163091499999</v>
      </c>
      <c r="AI487" s="27">
        <v>5.62772295142E-2</v>
      </c>
      <c r="AJ487" s="27">
        <v>2.34522650827E-2</v>
      </c>
      <c r="AM487" s="36"/>
    </row>
    <row r="488" spans="2:39" x14ac:dyDescent="0.2">
      <c r="B488" t="s">
        <v>656</v>
      </c>
      <c r="C488" s="20">
        <v>72896</v>
      </c>
      <c r="D488" s="29">
        <v>0.39780020167238217</v>
      </c>
      <c r="E488" s="29">
        <v>5.7530161098218194E-2</v>
      </c>
      <c r="F488" s="29">
        <v>7.4824319090527475E-2</v>
      </c>
      <c r="G488" s="29">
        <v>0.37233674330264999</v>
      </c>
      <c r="H488" s="29">
        <v>5.9056309456781267E-2</v>
      </c>
      <c r="I488" s="29">
        <v>8.8776491116652947E-3</v>
      </c>
      <c r="J488" s="29">
        <v>0</v>
      </c>
      <c r="K488" s="29">
        <v>0</v>
      </c>
      <c r="L488" s="29">
        <v>2.957461626777539E-2</v>
      </c>
      <c r="M488" s="27">
        <v>0.71496805718716705</v>
      </c>
      <c r="N488" s="27" t="s">
        <v>1</v>
      </c>
      <c r="O488" s="78" t="s">
        <v>1</v>
      </c>
      <c r="Q488" t="s">
        <v>656</v>
      </c>
      <c r="R488" s="27">
        <v>0.26157949268966574</v>
      </c>
      <c r="S488" s="27">
        <v>0.10226793046548217</v>
      </c>
      <c r="T488" s="27">
        <v>0.15522468245136037</v>
      </c>
      <c r="U488" s="27">
        <v>0.34590736405848266</v>
      </c>
      <c r="V488" s="27">
        <v>9.4995970681914121E-2</v>
      </c>
      <c r="W488" s="27">
        <v>1.0457039794312905E-2</v>
      </c>
      <c r="X488" s="27">
        <v>0</v>
      </c>
      <c r="Y488" s="27">
        <v>0</v>
      </c>
      <c r="Z488" s="27">
        <v>2.9567519858781994E-2</v>
      </c>
      <c r="AA488" s="78" t="s">
        <v>48</v>
      </c>
      <c r="AC488" s="27">
        <v>0.55594106973299995</v>
      </c>
      <c r="AD488" s="27">
        <v>0.54887941195500001</v>
      </c>
      <c r="AE488" s="27">
        <v>0.34769443336599998</v>
      </c>
      <c r="AF488" s="27">
        <v>0.19082166990499999</v>
      </c>
      <c r="AG488" s="27">
        <v>0.15361813342299999</v>
      </c>
      <c r="AH488" s="27">
        <v>0.176169811304</v>
      </c>
      <c r="AI488" s="27">
        <v>4.4406039951899998E-2</v>
      </c>
      <c r="AJ488" s="27">
        <v>3.8370981669100003E-2</v>
      </c>
      <c r="AM488" s="36"/>
    </row>
    <row r="489" spans="2:39" x14ac:dyDescent="0.2">
      <c r="B489" t="s">
        <v>369</v>
      </c>
      <c r="C489" s="20">
        <v>72302</v>
      </c>
      <c r="D489" s="29">
        <v>0.22733433836738118</v>
      </c>
      <c r="E489" s="29">
        <v>0.10934876047603743</v>
      </c>
      <c r="F489" s="29">
        <v>0.33559260601568341</v>
      </c>
      <c r="G489" s="29">
        <v>0.19940630590640734</v>
      </c>
      <c r="H489" s="29">
        <v>0.10219482073786852</v>
      </c>
      <c r="I489" s="29">
        <v>7.4499516163155349E-3</v>
      </c>
      <c r="J489" s="29">
        <v>0</v>
      </c>
      <c r="K489" s="29">
        <v>0</v>
      </c>
      <c r="L489" s="29">
        <v>1.8673216880306737E-2</v>
      </c>
      <c r="M489" s="27">
        <v>0.68230096583456756</v>
      </c>
      <c r="N489" s="27" t="s">
        <v>3</v>
      </c>
      <c r="O489" s="78" t="s">
        <v>3</v>
      </c>
      <c r="Q489" t="s">
        <v>369</v>
      </c>
      <c r="R489" s="27">
        <v>0.22734183373537939</v>
      </c>
      <c r="S489" s="27">
        <v>0.10934300946666396</v>
      </c>
      <c r="T489" s="27">
        <v>0.335590196833634</v>
      </c>
      <c r="U489" s="27">
        <v>0.19940808011189717</v>
      </c>
      <c r="V489" s="27">
        <v>0.10218726561391417</v>
      </c>
      <c r="W489" s="27">
        <v>7.459812288419047E-3</v>
      </c>
      <c r="X489" s="27">
        <v>0</v>
      </c>
      <c r="Y489" s="27">
        <v>0</v>
      </c>
      <c r="Z489" s="27">
        <v>1.8669801950092234E-2</v>
      </c>
      <c r="AA489" s="78" t="s">
        <v>3</v>
      </c>
      <c r="AC489" s="27">
        <v>0.52524624353299998</v>
      </c>
      <c r="AD489" s="27">
        <v>0.55803210863899999</v>
      </c>
      <c r="AE489" s="27">
        <v>0.32332772442500002</v>
      </c>
      <c r="AF489" s="27">
        <v>0.242842312792</v>
      </c>
      <c r="AG489" s="27">
        <v>0.18276840880199999</v>
      </c>
      <c r="AH489" s="27">
        <v>0.13945159304599999</v>
      </c>
      <c r="AI489" s="27">
        <v>5.5024083813099998E-2</v>
      </c>
      <c r="AJ489" s="27">
        <v>2.4632730752199999E-2</v>
      </c>
      <c r="AM489" s="36"/>
    </row>
    <row r="490" spans="2:39" x14ac:dyDescent="0.2">
      <c r="B490" t="s">
        <v>370</v>
      </c>
      <c r="C490" s="20">
        <v>74080</v>
      </c>
      <c r="D490" s="29">
        <v>0.4319545138173021</v>
      </c>
      <c r="E490" s="29">
        <v>0.11222903857594681</v>
      </c>
      <c r="F490" s="29">
        <v>5.0731862950452032E-2</v>
      </c>
      <c r="G490" s="29">
        <v>0.32496064303077349</v>
      </c>
      <c r="H490" s="29">
        <v>5.8477496470323007E-2</v>
      </c>
      <c r="I490" s="29">
        <v>9.4073129897387312E-3</v>
      </c>
      <c r="J490" s="29">
        <v>0</v>
      </c>
      <c r="K490" s="29">
        <v>1.2239132165463844E-2</v>
      </c>
      <c r="L490" s="29">
        <v>0</v>
      </c>
      <c r="M490" s="27">
        <v>0.64271449394019675</v>
      </c>
      <c r="N490" s="27" t="s">
        <v>1</v>
      </c>
      <c r="O490" s="78" t="s">
        <v>1</v>
      </c>
      <c r="Q490" t="s">
        <v>370</v>
      </c>
      <c r="R490" s="27">
        <v>0.29098584449951692</v>
      </c>
      <c r="S490" s="27">
        <v>0.19311547023984543</v>
      </c>
      <c r="T490" s="27">
        <v>0.10064266812282102</v>
      </c>
      <c r="U490" s="27">
        <v>0.30031083294829253</v>
      </c>
      <c r="V490" s="27">
        <v>9.1695719746293106E-2</v>
      </c>
      <c r="W490" s="27">
        <v>1.1005166547654051E-2</v>
      </c>
      <c r="X490" s="27">
        <v>0</v>
      </c>
      <c r="Y490" s="27">
        <v>1.2244297895576932E-2</v>
      </c>
      <c r="Z490" s="27">
        <v>0</v>
      </c>
      <c r="AA490" s="78" t="s">
        <v>48</v>
      </c>
      <c r="AC490" s="27">
        <v>0.54995469883799997</v>
      </c>
      <c r="AD490" s="27">
        <v>0.561544610221</v>
      </c>
      <c r="AE490" s="27">
        <v>0.348785368245</v>
      </c>
      <c r="AF490" s="27">
        <v>0.19324438933800001</v>
      </c>
      <c r="AG490" s="27">
        <v>0.15017045304500001</v>
      </c>
      <c r="AH490" s="27">
        <v>0.147219790835</v>
      </c>
      <c r="AI490" s="27">
        <v>6.3383381159300006E-2</v>
      </c>
      <c r="AJ490" s="27">
        <v>1.5830273346100002E-2</v>
      </c>
      <c r="AM490" s="36"/>
    </row>
    <row r="491" spans="2:39" x14ac:dyDescent="0.2">
      <c r="B491" t="s">
        <v>371</v>
      </c>
      <c r="C491" s="20">
        <v>73237</v>
      </c>
      <c r="D491" s="29">
        <v>0.2062642340491099</v>
      </c>
      <c r="E491" s="29">
        <v>0.19793129589072317</v>
      </c>
      <c r="F491" s="29">
        <v>6.1802909750217169E-2</v>
      </c>
      <c r="G491" s="29">
        <v>0.37891130454995392</v>
      </c>
      <c r="H491" s="29">
        <v>0.11955130220129853</v>
      </c>
      <c r="I491" s="29">
        <v>1.7598444557915569E-2</v>
      </c>
      <c r="J491" s="29">
        <v>0</v>
      </c>
      <c r="K491" s="29">
        <v>0</v>
      </c>
      <c r="L491" s="29">
        <v>1.7940509000781694E-2</v>
      </c>
      <c r="M491" s="27">
        <v>0.59919555095975374</v>
      </c>
      <c r="N491" s="27" t="s">
        <v>48</v>
      </c>
      <c r="O491" s="78" t="s">
        <v>2</v>
      </c>
      <c r="Q491" t="s">
        <v>371</v>
      </c>
      <c r="R491" s="27">
        <v>0.20627577877537998</v>
      </c>
      <c r="S491" s="27">
        <v>0.19793541918282706</v>
      </c>
      <c r="T491" s="27">
        <v>6.1800697308752817E-2</v>
      </c>
      <c r="U491" s="27">
        <v>0.37891666476767771</v>
      </c>
      <c r="V491" s="27">
        <v>0.11954515415992525</v>
      </c>
      <c r="W491" s="27">
        <v>1.7592233894674476E-2</v>
      </c>
      <c r="X491" s="27">
        <v>0</v>
      </c>
      <c r="Y491" s="27">
        <v>0</v>
      </c>
      <c r="Z491" s="27">
        <v>1.7934051910762711E-2</v>
      </c>
      <c r="AA491" s="78" t="s">
        <v>48</v>
      </c>
      <c r="AC491" s="27">
        <v>0.55264750925799999</v>
      </c>
      <c r="AD491" s="27">
        <v>0.55901213402399996</v>
      </c>
      <c r="AE491" s="27">
        <v>0.31793619915400001</v>
      </c>
      <c r="AF491" s="27">
        <v>0.167955660842</v>
      </c>
      <c r="AG491" s="27">
        <v>0.20497025946</v>
      </c>
      <c r="AH491" s="27">
        <v>0.16594373380999999</v>
      </c>
      <c r="AI491" s="27">
        <v>4.5569018796500001E-2</v>
      </c>
      <c r="AJ491" s="27">
        <v>5.8179692706999998E-3</v>
      </c>
      <c r="AM491" s="36"/>
    </row>
    <row r="492" spans="2:39" x14ac:dyDescent="0.2">
      <c r="B492" t="s">
        <v>372</v>
      </c>
      <c r="C492" s="20">
        <v>73150</v>
      </c>
      <c r="D492" s="29">
        <v>0.21070168526083874</v>
      </c>
      <c r="E492" s="29">
        <v>0.24539260969758012</v>
      </c>
      <c r="F492" s="29">
        <v>6.5001520355578907E-2</v>
      </c>
      <c r="G492" s="29">
        <v>0.2902887506178628</v>
      </c>
      <c r="H492" s="29">
        <v>0.15733704289077258</v>
      </c>
      <c r="I492" s="29">
        <v>1.411110942942391E-2</v>
      </c>
      <c r="J492" s="29">
        <v>0</v>
      </c>
      <c r="K492" s="29">
        <v>0</v>
      </c>
      <c r="L492" s="29">
        <v>1.7167281747942967E-2</v>
      </c>
      <c r="M492" s="27">
        <v>0.58569802547756178</v>
      </c>
      <c r="N492" s="27" t="s">
        <v>48</v>
      </c>
      <c r="O492" s="78" t="s">
        <v>2</v>
      </c>
      <c r="Q492" t="s">
        <v>372</v>
      </c>
      <c r="R492" s="27">
        <v>0.21068969541370056</v>
      </c>
      <c r="S492" s="27">
        <v>0.24539619558875014</v>
      </c>
      <c r="T492" s="27">
        <v>6.5001750495973856E-2</v>
      </c>
      <c r="U492" s="27">
        <v>0.29027891235850156</v>
      </c>
      <c r="V492" s="27">
        <v>0.1573345781304703</v>
      </c>
      <c r="W492" s="27">
        <v>1.4120667522464698E-2</v>
      </c>
      <c r="X492" s="27">
        <v>0</v>
      </c>
      <c r="Y492" s="27">
        <v>0</v>
      </c>
      <c r="Z492" s="27">
        <v>1.7178200490138872E-2</v>
      </c>
      <c r="AA492" s="78" t="s">
        <v>48</v>
      </c>
      <c r="AC492" s="27">
        <v>0.54802897318499999</v>
      </c>
      <c r="AD492" s="27">
        <v>0.56417132854700003</v>
      </c>
      <c r="AE492" s="27">
        <v>0.29474719796400001</v>
      </c>
      <c r="AF492" s="27">
        <v>0.209378518028</v>
      </c>
      <c r="AG492" s="27">
        <v>0.21715112906</v>
      </c>
      <c r="AH492" s="27">
        <v>0.15293819380000001</v>
      </c>
      <c r="AI492" s="27">
        <v>4.6894460890299999E-2</v>
      </c>
      <c r="AJ492" s="27">
        <v>1.55860634847E-2</v>
      </c>
      <c r="AM492" s="36"/>
    </row>
    <row r="493" spans="2:39" x14ac:dyDescent="0.2">
      <c r="B493" t="s">
        <v>373</v>
      </c>
      <c r="C493" s="20">
        <v>75129</v>
      </c>
      <c r="D493" s="29">
        <v>0.21233620120342084</v>
      </c>
      <c r="E493" s="29">
        <v>0.161241030668895</v>
      </c>
      <c r="F493" s="29">
        <v>5.2823621394698976E-2</v>
      </c>
      <c r="G493" s="29">
        <v>0.46081568471527062</v>
      </c>
      <c r="H493" s="29">
        <v>8.3143381227338109E-2</v>
      </c>
      <c r="I493" s="29">
        <v>1.3025953919100781E-2</v>
      </c>
      <c r="J493" s="29">
        <v>0</v>
      </c>
      <c r="K493" s="29">
        <v>6.1400034089496881E-3</v>
      </c>
      <c r="L493" s="29">
        <v>1.047412346232594E-2</v>
      </c>
      <c r="M493" s="27">
        <v>0.61887697197158231</v>
      </c>
      <c r="N493" s="27" t="s">
        <v>48</v>
      </c>
      <c r="O493" s="78" t="s">
        <v>2</v>
      </c>
      <c r="Q493" t="s">
        <v>373</v>
      </c>
      <c r="R493" s="27">
        <v>0.21180772126035058</v>
      </c>
      <c r="S493" s="27">
        <v>0.16156575975911389</v>
      </c>
      <c r="T493" s="27">
        <v>5.2951930315087645E-2</v>
      </c>
      <c r="U493" s="27">
        <v>0.46073771373265943</v>
      </c>
      <c r="V493" s="27">
        <v>8.329927949241854E-2</v>
      </c>
      <c r="W493" s="27">
        <v>1.3033659533283148E-2</v>
      </c>
      <c r="X493" s="27">
        <v>0</v>
      </c>
      <c r="Y493" s="27">
        <v>6.1296913646628672E-3</v>
      </c>
      <c r="Z493" s="27">
        <v>1.0474244542423917E-2</v>
      </c>
      <c r="AA493" s="78" t="s">
        <v>48</v>
      </c>
      <c r="AC493" s="27">
        <v>0.56190290506600005</v>
      </c>
      <c r="AD493" s="27">
        <v>0.56011706712200005</v>
      </c>
      <c r="AE493" s="27">
        <v>0.33185506608400001</v>
      </c>
      <c r="AF493" s="27">
        <v>0.15895146401900001</v>
      </c>
      <c r="AG493" s="27">
        <v>0.185913024742</v>
      </c>
      <c r="AH493" s="27">
        <v>0.167918755148</v>
      </c>
      <c r="AI493" s="27">
        <v>4.1943215681700001E-2</v>
      </c>
      <c r="AJ493" s="27">
        <v>6.1341475188099997E-3</v>
      </c>
      <c r="AM493" s="36"/>
    </row>
    <row r="494" spans="2:39" x14ac:dyDescent="0.2">
      <c r="B494" t="s">
        <v>374</v>
      </c>
      <c r="C494" s="20">
        <v>75130</v>
      </c>
      <c r="D494" s="29">
        <v>0.31585850794950643</v>
      </c>
      <c r="E494" s="29">
        <v>0.23305666411328677</v>
      </c>
      <c r="F494" s="29">
        <v>9.7447868305970645E-2</v>
      </c>
      <c r="G494" s="29">
        <v>0.25131676725485896</v>
      </c>
      <c r="H494" s="29">
        <v>8.832825227709569E-2</v>
      </c>
      <c r="I494" s="29">
        <v>8.5155890513125884E-3</v>
      </c>
      <c r="J494" s="29">
        <v>0</v>
      </c>
      <c r="K494" s="29">
        <v>0</v>
      </c>
      <c r="L494" s="29">
        <v>5.4763510479688441E-3</v>
      </c>
      <c r="M494" s="27">
        <v>0.69228962662651905</v>
      </c>
      <c r="N494" s="27" t="s">
        <v>1</v>
      </c>
      <c r="O494" s="78" t="s">
        <v>1</v>
      </c>
      <c r="Q494" t="s">
        <v>374</v>
      </c>
      <c r="R494" s="27">
        <v>0.31585626117552057</v>
      </c>
      <c r="S494" s="27">
        <v>0.23306608217492453</v>
      </c>
      <c r="T494" s="27">
        <v>9.7440925957970423E-2</v>
      </c>
      <c r="U494" s="27">
        <v>0.25131222241448925</v>
      </c>
      <c r="V494" s="27">
        <v>8.8327469189209973E-2</v>
      </c>
      <c r="W494" s="27">
        <v>8.5174290054027026E-3</v>
      </c>
      <c r="X494" s="27">
        <v>0</v>
      </c>
      <c r="Y494" s="27">
        <v>0</v>
      </c>
      <c r="Z494" s="27">
        <v>5.4796100824825514E-3</v>
      </c>
      <c r="AA494" s="78" t="s">
        <v>1</v>
      </c>
      <c r="AC494" s="27">
        <v>0.54617237806600005</v>
      </c>
      <c r="AD494" s="27">
        <v>0.54977974728500001</v>
      </c>
      <c r="AE494" s="27">
        <v>0.33672390241700001</v>
      </c>
      <c r="AF494" s="27">
        <v>0.23541512158299999</v>
      </c>
      <c r="AG494" s="27">
        <v>0.14996534696399999</v>
      </c>
      <c r="AH494" s="27">
        <v>0.16880770295</v>
      </c>
      <c r="AI494" s="27">
        <v>7.2896776130700003E-2</v>
      </c>
      <c r="AJ494" s="27">
        <v>7.72074046326E-3</v>
      </c>
      <c r="AM494" s="36"/>
    </row>
    <row r="495" spans="2:39" x14ac:dyDescent="0.2">
      <c r="B495" t="s">
        <v>657</v>
      </c>
      <c r="C495" s="20">
        <v>78917</v>
      </c>
      <c r="D495" s="29">
        <v>0.12522010793095473</v>
      </c>
      <c r="E495" s="29">
        <v>4.2182017615856118E-2</v>
      </c>
      <c r="F495" s="29">
        <v>0.41902143006075138</v>
      </c>
      <c r="G495" s="29">
        <v>0.33197452317315124</v>
      </c>
      <c r="H495" s="29">
        <v>5.3710258449714166E-2</v>
      </c>
      <c r="I495" s="29">
        <v>8.7021261757278881E-3</v>
      </c>
      <c r="J495" s="29">
        <v>0</v>
      </c>
      <c r="K495" s="29">
        <v>0</v>
      </c>
      <c r="L495" s="29">
        <v>1.9189536593844488E-2</v>
      </c>
      <c r="M495" s="27">
        <v>0.67568391002105599</v>
      </c>
      <c r="N495" s="27" t="s">
        <v>3</v>
      </c>
      <c r="O495" s="78" t="s">
        <v>3</v>
      </c>
      <c r="Q495" t="s">
        <v>657</v>
      </c>
      <c r="R495" s="27">
        <v>0.20195787933912196</v>
      </c>
      <c r="S495" s="27">
        <v>7.6139752076964912E-2</v>
      </c>
      <c r="T495" s="27">
        <v>0.32119348123698965</v>
      </c>
      <c r="U495" s="27">
        <v>0.2798042120660878</v>
      </c>
      <c r="V495" s="27">
        <v>8.9286049172027079E-2</v>
      </c>
      <c r="W495" s="27">
        <v>1.2433659021435403E-2</v>
      </c>
      <c r="X495" s="27">
        <v>0</v>
      </c>
      <c r="Y495" s="27">
        <v>0</v>
      </c>
      <c r="Z495" s="27">
        <v>1.9184967087373179E-2</v>
      </c>
      <c r="AA495" s="78" t="s">
        <v>3</v>
      </c>
      <c r="AC495" s="27">
        <v>0.56035055428000002</v>
      </c>
      <c r="AD495" s="27">
        <v>0.54958520698699997</v>
      </c>
      <c r="AE495" s="27">
        <v>0.32018651840399998</v>
      </c>
      <c r="AF495" s="27">
        <v>0.23838547634599999</v>
      </c>
      <c r="AG495" s="27">
        <v>0.18738988264500001</v>
      </c>
      <c r="AH495" s="27">
        <v>0.157601496462</v>
      </c>
      <c r="AI495" s="27">
        <v>4.3624081901199999E-2</v>
      </c>
      <c r="AJ495" s="27">
        <v>1.9925581505400001E-2</v>
      </c>
      <c r="AM495" s="36"/>
    </row>
    <row r="496" spans="2:39" x14ac:dyDescent="0.2">
      <c r="B496" t="s">
        <v>375</v>
      </c>
      <c r="C496" s="20">
        <v>73769</v>
      </c>
      <c r="D496" s="29">
        <v>0.12010026484052366</v>
      </c>
      <c r="E496" s="29">
        <v>0.25957449344899886</v>
      </c>
      <c r="F496" s="29">
        <v>3.3665835698404631E-2</v>
      </c>
      <c r="G496" s="29">
        <v>0.45994641188911739</v>
      </c>
      <c r="H496" s="29">
        <v>9.5847020815725076E-2</v>
      </c>
      <c r="I496" s="29">
        <v>1.7871406350820119E-2</v>
      </c>
      <c r="J496" s="29">
        <v>0</v>
      </c>
      <c r="K496" s="29">
        <v>0</v>
      </c>
      <c r="L496" s="29">
        <v>1.2994566956410197E-2</v>
      </c>
      <c r="M496" s="27">
        <v>0.56019190974357902</v>
      </c>
      <c r="N496" s="27" t="s">
        <v>48</v>
      </c>
      <c r="O496" s="78" t="s">
        <v>2</v>
      </c>
      <c r="Q496" t="s">
        <v>375</v>
      </c>
      <c r="R496" s="27">
        <v>0.14979188849094957</v>
      </c>
      <c r="S496" s="27">
        <v>0.21558900396863809</v>
      </c>
      <c r="T496" s="27">
        <v>4.3921208014712998E-2</v>
      </c>
      <c r="U496" s="27">
        <v>0.43255735166005227</v>
      </c>
      <c r="V496" s="27">
        <v>0.12302778046655696</v>
      </c>
      <c r="W496" s="27">
        <v>2.2117897589778338E-2</v>
      </c>
      <c r="X496" s="27">
        <v>0</v>
      </c>
      <c r="Y496" s="27">
        <v>0</v>
      </c>
      <c r="Z496" s="27">
        <v>1.299486980931178E-2</v>
      </c>
      <c r="AA496" s="78" t="s">
        <v>48</v>
      </c>
      <c r="AC496" s="27">
        <v>0.56090681468600001</v>
      </c>
      <c r="AD496" s="27">
        <v>0.56408561572899996</v>
      </c>
      <c r="AE496" s="27">
        <v>0.29494279492999997</v>
      </c>
      <c r="AF496" s="27">
        <v>0.20977053998</v>
      </c>
      <c r="AG496" s="27">
        <v>0.223999429881</v>
      </c>
      <c r="AH496" s="27">
        <v>0.14965964050800001</v>
      </c>
      <c r="AI496" s="27">
        <v>3.93498242141E-2</v>
      </c>
      <c r="AJ496" s="27">
        <v>1.54663606513E-2</v>
      </c>
      <c r="AM496" s="36"/>
    </row>
    <row r="497" spans="2:39" x14ac:dyDescent="0.2">
      <c r="B497" t="s">
        <v>376</v>
      </c>
      <c r="C497" s="20">
        <v>73614</v>
      </c>
      <c r="D497" s="29">
        <v>0.26275192882007564</v>
      </c>
      <c r="E497" s="29">
        <v>7.4108456653396923E-2</v>
      </c>
      <c r="F497" s="29">
        <v>0.29270202480238744</v>
      </c>
      <c r="G497" s="29">
        <v>0.2403642298094735</v>
      </c>
      <c r="H497" s="29">
        <v>0.1039284657147536</v>
      </c>
      <c r="I497" s="29">
        <v>7.1238427381383179E-3</v>
      </c>
      <c r="J497" s="29">
        <v>0</v>
      </c>
      <c r="K497" s="29">
        <v>0</v>
      </c>
      <c r="L497" s="29">
        <v>1.902105146177456E-2</v>
      </c>
      <c r="M497" s="27">
        <v>0.69315302961985703</v>
      </c>
      <c r="N497" s="27" t="s">
        <v>3</v>
      </c>
      <c r="O497" s="78" t="s">
        <v>3</v>
      </c>
      <c r="Q497" t="s">
        <v>376</v>
      </c>
      <c r="R497" s="27">
        <v>0.26275355218030377</v>
      </c>
      <c r="S497" s="27">
        <v>7.4100930916217542E-2</v>
      </c>
      <c r="T497" s="27">
        <v>0.2926996570308672</v>
      </c>
      <c r="U497" s="27">
        <v>0.24037236648701618</v>
      </c>
      <c r="V497" s="27">
        <v>0.10392944634982852</v>
      </c>
      <c r="W497" s="27">
        <v>7.1141597256246941E-3</v>
      </c>
      <c r="X497" s="27">
        <v>0</v>
      </c>
      <c r="Y497" s="27">
        <v>0</v>
      </c>
      <c r="Z497" s="27">
        <v>1.9029887310142088E-2</v>
      </c>
      <c r="AA497" s="78" t="s">
        <v>3</v>
      </c>
      <c r="AC497" s="27">
        <v>0.55602250454799995</v>
      </c>
      <c r="AD497" s="27">
        <v>0.55132509803100005</v>
      </c>
      <c r="AE497" s="27">
        <v>0.33675443768899999</v>
      </c>
      <c r="AF497" s="27">
        <v>0.20596408069200001</v>
      </c>
      <c r="AG497" s="27">
        <v>0.17830869699400001</v>
      </c>
      <c r="AH497" s="27">
        <v>0.15863070763699999</v>
      </c>
      <c r="AI497" s="27">
        <v>4.6481307812000001E-2</v>
      </c>
      <c r="AJ497" s="27">
        <v>2.1220866944100001E-2</v>
      </c>
      <c r="AM497" s="36"/>
    </row>
    <row r="498" spans="2:39" x14ac:dyDescent="0.2">
      <c r="B498" t="s">
        <v>658</v>
      </c>
      <c r="C498" s="20">
        <v>74939</v>
      </c>
      <c r="D498" s="29">
        <v>0.16850905438233232</v>
      </c>
      <c r="E498" s="29">
        <v>0.20003933411939567</v>
      </c>
      <c r="F498" s="29">
        <v>5.613135412331155E-2</v>
      </c>
      <c r="G498" s="29">
        <v>0.39179069654494925</v>
      </c>
      <c r="H498" s="29">
        <v>0.14230325804134569</v>
      </c>
      <c r="I498" s="29">
        <v>2.0847033265647723E-2</v>
      </c>
      <c r="J498" s="29">
        <v>0</v>
      </c>
      <c r="K498" s="29">
        <v>0</v>
      </c>
      <c r="L498" s="29">
        <v>2.0379269523017704E-2</v>
      </c>
      <c r="M498" s="27">
        <v>0.6048581611829088</v>
      </c>
      <c r="N498" s="27" t="s">
        <v>48</v>
      </c>
      <c r="O498" s="78" t="s">
        <v>2</v>
      </c>
      <c r="Q498" t="s">
        <v>658</v>
      </c>
      <c r="R498" s="27">
        <v>0.16850883579323581</v>
      </c>
      <c r="S498" s="27">
        <v>0.20003529904913186</v>
      </c>
      <c r="T498" s="27">
        <v>5.6125488119663773E-2</v>
      </c>
      <c r="U498" s="27">
        <v>0.39179738345798309</v>
      </c>
      <c r="V498" s="27">
        <v>0.1422992918128268</v>
      </c>
      <c r="W498" s="27">
        <v>2.084850089350718E-2</v>
      </c>
      <c r="X498" s="27">
        <v>0</v>
      </c>
      <c r="Y498" s="27">
        <v>0</v>
      </c>
      <c r="Z498" s="27">
        <v>2.0385200873651466E-2</v>
      </c>
      <c r="AA498" s="78" t="s">
        <v>48</v>
      </c>
      <c r="AC498" s="27">
        <v>0.55616186774200005</v>
      </c>
      <c r="AD498" s="27">
        <v>0.56560944401400004</v>
      </c>
      <c r="AE498" s="27">
        <v>0.29787914367399998</v>
      </c>
      <c r="AF498" s="27">
        <v>0.238598591208</v>
      </c>
      <c r="AG498" s="27">
        <v>0.19575743598799999</v>
      </c>
      <c r="AH498" s="27">
        <v>0.14949787884099999</v>
      </c>
      <c r="AI498" s="27">
        <v>4.12484599767E-2</v>
      </c>
      <c r="AJ498" s="27">
        <v>5.7445918526399997E-3</v>
      </c>
      <c r="AM498" s="36"/>
    </row>
    <row r="499" spans="2:39" x14ac:dyDescent="0.2">
      <c r="B499" t="s">
        <v>377</v>
      </c>
      <c r="C499" s="20">
        <v>78148</v>
      </c>
      <c r="D499" s="29">
        <v>0.43257074298069959</v>
      </c>
      <c r="E499" s="29">
        <v>8.2668142791240184E-2</v>
      </c>
      <c r="F499" s="29">
        <v>4.4825293708123722E-2</v>
      </c>
      <c r="G499" s="29">
        <v>0.37538156271343581</v>
      </c>
      <c r="H499" s="29">
        <v>4.558875161227309E-2</v>
      </c>
      <c r="I499" s="29">
        <v>9.2171752702967583E-3</v>
      </c>
      <c r="J499" s="29">
        <v>0</v>
      </c>
      <c r="K499" s="29">
        <v>0</v>
      </c>
      <c r="L499" s="29">
        <v>9.7483309239306034E-3</v>
      </c>
      <c r="M499" s="27">
        <v>0.64385752116107264</v>
      </c>
      <c r="N499" s="27" t="s">
        <v>1</v>
      </c>
      <c r="O499" s="78" t="s">
        <v>1</v>
      </c>
      <c r="Q499" t="s">
        <v>377</v>
      </c>
      <c r="R499" s="27">
        <v>0.3122863502663169</v>
      </c>
      <c r="S499" s="27">
        <v>0.14695126798632641</v>
      </c>
      <c r="T499" s="27">
        <v>9.2992288735193579E-2</v>
      </c>
      <c r="U499" s="27">
        <v>0.3538437077669131</v>
      </c>
      <c r="V499" s="27">
        <v>7.3336513236346296E-2</v>
      </c>
      <c r="W499" s="27">
        <v>1.0851419031719533E-2</v>
      </c>
      <c r="X499" s="27">
        <v>0</v>
      </c>
      <c r="Y499" s="27">
        <v>0</v>
      </c>
      <c r="Z499" s="27">
        <v>9.7384529771841963E-3</v>
      </c>
      <c r="AA499" s="78" t="s">
        <v>48</v>
      </c>
      <c r="AC499" s="27">
        <v>0.56460909287600003</v>
      </c>
      <c r="AD499" s="27">
        <v>0.52291006230799997</v>
      </c>
      <c r="AE499" s="27">
        <v>0.33647161240200002</v>
      </c>
      <c r="AF499" s="27">
        <v>0.187427751014</v>
      </c>
      <c r="AG499" s="27">
        <v>0.17018193323799999</v>
      </c>
      <c r="AH499" s="27">
        <v>0.19917022516899999</v>
      </c>
      <c r="AI499" s="27">
        <v>2.8009392172199998E-2</v>
      </c>
      <c r="AJ499" s="27">
        <v>1.34117381416E-2</v>
      </c>
      <c r="AM499" s="36"/>
    </row>
    <row r="500" spans="2:39" x14ac:dyDescent="0.2">
      <c r="B500" t="s">
        <v>378</v>
      </c>
      <c r="C500" s="20">
        <v>78196</v>
      </c>
      <c r="D500" s="29">
        <v>0.23365791887487172</v>
      </c>
      <c r="E500" s="29">
        <v>8.9709103976768775E-2</v>
      </c>
      <c r="F500" s="29">
        <v>0.28212167833224394</v>
      </c>
      <c r="G500" s="29">
        <v>0.28202686756848755</v>
      </c>
      <c r="H500" s="29">
        <v>7.8751033163569184E-2</v>
      </c>
      <c r="I500" s="29">
        <v>1.0503907740387008E-2</v>
      </c>
      <c r="J500" s="29">
        <v>0</v>
      </c>
      <c r="K500" s="29">
        <v>0</v>
      </c>
      <c r="L500" s="29">
        <v>2.3229490343671746E-2</v>
      </c>
      <c r="M500" s="27">
        <v>0.67836103577131468</v>
      </c>
      <c r="N500" s="27" t="s">
        <v>3</v>
      </c>
      <c r="O500" s="78" t="s">
        <v>3</v>
      </c>
      <c r="Q500" t="s">
        <v>378</v>
      </c>
      <c r="R500" s="27">
        <v>0.23365507880250358</v>
      </c>
      <c r="S500" s="27">
        <v>8.9717969987180457E-2</v>
      </c>
      <c r="T500" s="27">
        <v>0.28212427418746699</v>
      </c>
      <c r="U500" s="27">
        <v>0.28203001281954604</v>
      </c>
      <c r="V500" s="27">
        <v>7.8745946761179395E-2</v>
      </c>
      <c r="W500" s="27">
        <v>1.05007163863962E-2</v>
      </c>
      <c r="X500" s="27">
        <v>0</v>
      </c>
      <c r="Y500" s="27">
        <v>0</v>
      </c>
      <c r="Z500" s="27">
        <v>2.3226001055727322E-2</v>
      </c>
      <c r="AA500" s="78" t="s">
        <v>3</v>
      </c>
      <c r="AC500" s="27">
        <v>0.55646717735499995</v>
      </c>
      <c r="AD500" s="27">
        <v>0.54505266568199995</v>
      </c>
      <c r="AE500" s="27">
        <v>0.348004347326</v>
      </c>
      <c r="AF500" s="27">
        <v>0.18130085814399999</v>
      </c>
      <c r="AG500" s="27">
        <v>0.16820664000900001</v>
      </c>
      <c r="AH500" s="27">
        <v>0.17373292664699999</v>
      </c>
      <c r="AI500" s="27">
        <v>4.7200323400000001E-2</v>
      </c>
      <c r="AJ500" s="27">
        <v>2.06426166057E-2</v>
      </c>
      <c r="AM500" s="36"/>
    </row>
    <row r="501" spans="2:39" x14ac:dyDescent="0.2">
      <c r="B501" t="s">
        <v>379</v>
      </c>
      <c r="C501" s="20">
        <v>73450</v>
      </c>
      <c r="D501" s="29">
        <v>0.15681089724003819</v>
      </c>
      <c r="E501" s="29">
        <v>0.19597928513876098</v>
      </c>
      <c r="F501" s="29">
        <v>5.4713997272808332E-2</v>
      </c>
      <c r="G501" s="29">
        <v>0.43277721969555882</v>
      </c>
      <c r="H501" s="29">
        <v>0.11770147156411682</v>
      </c>
      <c r="I501" s="29">
        <v>1.9882387521286671E-2</v>
      </c>
      <c r="J501" s="29">
        <v>0</v>
      </c>
      <c r="K501" s="29">
        <v>1.3487748168513333E-2</v>
      </c>
      <c r="L501" s="29">
        <v>8.6469933989166536E-3</v>
      </c>
      <c r="M501" s="27">
        <v>0.54955106707431578</v>
      </c>
      <c r="N501" s="27" t="s">
        <v>48</v>
      </c>
      <c r="O501" s="78" t="s">
        <v>2</v>
      </c>
      <c r="Q501" t="s">
        <v>379</v>
      </c>
      <c r="R501" s="27">
        <v>0.15681514145568051</v>
      </c>
      <c r="S501" s="27">
        <v>0.19598176683347371</v>
      </c>
      <c r="T501" s="27">
        <v>5.4724272902938118E-2</v>
      </c>
      <c r="U501" s="27">
        <v>0.43276519843432593</v>
      </c>
      <c r="V501" s="27">
        <v>0.11769806272605658</v>
      </c>
      <c r="W501" s="27">
        <v>1.9892979239954416E-2</v>
      </c>
      <c r="X501" s="27">
        <v>0</v>
      </c>
      <c r="Y501" s="27">
        <v>1.3476688302036367E-2</v>
      </c>
      <c r="Z501" s="27">
        <v>8.6458901055343606E-3</v>
      </c>
      <c r="AA501" s="78" t="s">
        <v>48</v>
      </c>
      <c r="AC501" s="27">
        <v>0.53240962559100002</v>
      </c>
      <c r="AD501" s="27">
        <v>0.55371974647900002</v>
      </c>
      <c r="AE501" s="27">
        <v>0.30484583936699999</v>
      </c>
      <c r="AF501" s="27">
        <v>0.223041993199</v>
      </c>
      <c r="AG501" s="27">
        <v>0.22732218737400001</v>
      </c>
      <c r="AH501" s="27">
        <v>0.154705236578</v>
      </c>
      <c r="AI501" s="27">
        <v>4.6160184951900003E-2</v>
      </c>
      <c r="AJ501" s="27">
        <v>6.47072645653E-3</v>
      </c>
      <c r="AM501" s="36"/>
    </row>
    <row r="502" spans="2:39" x14ac:dyDescent="0.2">
      <c r="B502" t="s">
        <v>659</v>
      </c>
      <c r="C502" s="20">
        <v>74114</v>
      </c>
      <c r="D502" s="29">
        <v>0.16798026434010901</v>
      </c>
      <c r="E502" s="29">
        <v>0.15281046368172993</v>
      </c>
      <c r="F502" s="29">
        <v>3.5352081869499043E-2</v>
      </c>
      <c r="G502" s="29">
        <v>0.48143908292863141</v>
      </c>
      <c r="H502" s="29">
        <v>0.10387673740325526</v>
      </c>
      <c r="I502" s="29">
        <v>2.5618524515981081E-2</v>
      </c>
      <c r="J502" s="29">
        <v>0</v>
      </c>
      <c r="K502" s="29">
        <v>0</v>
      </c>
      <c r="L502" s="29">
        <v>3.2922845260794274E-2</v>
      </c>
      <c r="M502" s="27">
        <v>0.45112014313470039</v>
      </c>
      <c r="N502" s="27" t="s">
        <v>48</v>
      </c>
      <c r="O502" s="78" t="s">
        <v>2</v>
      </c>
      <c r="Q502" t="s">
        <v>659</v>
      </c>
      <c r="R502" s="27">
        <v>0.16796769851951548</v>
      </c>
      <c r="S502" s="27">
        <v>0.1528039479587259</v>
      </c>
      <c r="T502" s="27">
        <v>3.535217586361597E-2</v>
      </c>
      <c r="U502" s="27">
        <v>0.48144160311051293</v>
      </c>
      <c r="V502" s="27">
        <v>0.10387318678032002</v>
      </c>
      <c r="W502" s="27">
        <v>2.5631822940032901E-2</v>
      </c>
      <c r="X502" s="27">
        <v>0</v>
      </c>
      <c r="Y502" s="27">
        <v>0</v>
      </c>
      <c r="Z502" s="27">
        <v>3.2929564827276804E-2</v>
      </c>
      <c r="AA502" s="78" t="s">
        <v>48</v>
      </c>
      <c r="AC502" s="27">
        <v>0.554233973667</v>
      </c>
      <c r="AD502" s="27">
        <v>0.55814067539500001</v>
      </c>
      <c r="AE502" s="27">
        <v>0.27873558425099998</v>
      </c>
      <c r="AF502" s="27">
        <v>0.19564530876</v>
      </c>
      <c r="AG502" s="27">
        <v>0.24026332811500001</v>
      </c>
      <c r="AH502" s="27">
        <v>0.14469159114899999</v>
      </c>
      <c r="AI502" s="27">
        <v>3.5111498774900003E-2</v>
      </c>
      <c r="AJ502" s="27">
        <v>6.8530072467299996E-3</v>
      </c>
      <c r="AM502" s="36"/>
    </row>
    <row r="503" spans="2:39" x14ac:dyDescent="0.2">
      <c r="B503" t="s">
        <v>660</v>
      </c>
      <c r="C503" s="20">
        <v>71587</v>
      </c>
      <c r="D503" s="29">
        <v>0.2292071957841666</v>
      </c>
      <c r="E503" s="29">
        <v>7.4087652699332443E-2</v>
      </c>
      <c r="F503" s="29">
        <v>0.25943196953799014</v>
      </c>
      <c r="G503" s="29">
        <v>0.3336764712812002</v>
      </c>
      <c r="H503" s="29">
        <v>7.3886668881815262E-2</v>
      </c>
      <c r="I503" s="29">
        <v>1.0780243191199395E-2</v>
      </c>
      <c r="J503" s="29">
        <v>0</v>
      </c>
      <c r="K503" s="29">
        <v>0</v>
      </c>
      <c r="L503" s="29">
        <v>1.892979862429605E-2</v>
      </c>
      <c r="M503" s="27">
        <v>0.68402764445507391</v>
      </c>
      <c r="N503" s="27" t="s">
        <v>48</v>
      </c>
      <c r="O503" s="78" t="s">
        <v>3</v>
      </c>
      <c r="Q503" t="s">
        <v>660</v>
      </c>
      <c r="R503" s="27">
        <v>0.22921091324946904</v>
      </c>
      <c r="S503" s="27">
        <v>7.4089201110929592E-2</v>
      </c>
      <c r="T503" s="27">
        <v>0.2594347328867832</v>
      </c>
      <c r="U503" s="27">
        <v>0.33366688449599741</v>
      </c>
      <c r="V503" s="27">
        <v>7.3884986113380166E-2</v>
      </c>
      <c r="W503" s="27">
        <v>1.0782551870609378E-2</v>
      </c>
      <c r="X503" s="27">
        <v>0</v>
      </c>
      <c r="Y503" s="27">
        <v>0</v>
      </c>
      <c r="Z503" s="27">
        <v>1.8930730272831237E-2</v>
      </c>
      <c r="AA503" s="78" t="s">
        <v>48</v>
      </c>
      <c r="AC503" s="27">
        <v>0.56927082499600001</v>
      </c>
      <c r="AD503" s="27">
        <v>0.53325702498100003</v>
      </c>
      <c r="AE503" s="27">
        <v>0.33103265105899998</v>
      </c>
      <c r="AF503" s="27">
        <v>0.20298787186299999</v>
      </c>
      <c r="AG503" s="27">
        <v>0.17153257827900001</v>
      </c>
      <c r="AH503" s="27">
        <v>0.18321504946299999</v>
      </c>
      <c r="AI503" s="27">
        <v>3.9313076063600003E-2</v>
      </c>
      <c r="AJ503" s="27">
        <v>1.8201178433700001E-2</v>
      </c>
      <c r="AM503" s="36"/>
    </row>
    <row r="504" spans="2:39" x14ac:dyDescent="0.2">
      <c r="B504" t="s">
        <v>661</v>
      </c>
      <c r="C504" s="20">
        <v>71951</v>
      </c>
      <c r="D504" s="29">
        <v>0.45472642550176956</v>
      </c>
      <c r="E504" s="29">
        <v>6.8191616658323795E-2</v>
      </c>
      <c r="F504" s="29">
        <v>4.5087023336077607E-2</v>
      </c>
      <c r="G504" s="29">
        <v>0.32238037878049774</v>
      </c>
      <c r="H504" s="29">
        <v>8.5174599791217401E-2</v>
      </c>
      <c r="I504" s="29">
        <v>8.7193002463799522E-3</v>
      </c>
      <c r="J504" s="29">
        <v>0</v>
      </c>
      <c r="K504" s="29">
        <v>0</v>
      </c>
      <c r="L504" s="29">
        <v>1.5720655685734001E-2</v>
      </c>
      <c r="M504" s="27">
        <v>0.68509332411796264</v>
      </c>
      <c r="N504" s="27" t="s">
        <v>1</v>
      </c>
      <c r="O504" s="78" t="s">
        <v>1</v>
      </c>
      <c r="Q504" t="s">
        <v>661</v>
      </c>
      <c r="R504" s="27">
        <v>0.32233131821316996</v>
      </c>
      <c r="S504" s="27">
        <v>0.12121150647137582</v>
      </c>
      <c r="T504" s="27">
        <v>9.3540796040086013E-2</v>
      </c>
      <c r="U504" s="27">
        <v>0.29991479693268958</v>
      </c>
      <c r="V504" s="27">
        <v>0.13701464681299955</v>
      </c>
      <c r="W504" s="27">
        <v>1.026494096644622E-2</v>
      </c>
      <c r="X504" s="27">
        <v>0</v>
      </c>
      <c r="Y504" s="27">
        <v>0</v>
      </c>
      <c r="Z504" s="27">
        <v>1.5721994563232849E-2</v>
      </c>
      <c r="AA504" s="78" t="s">
        <v>1</v>
      </c>
      <c r="AC504" s="27">
        <v>0.54239357568299995</v>
      </c>
      <c r="AD504" s="27">
        <v>0.54249759343399995</v>
      </c>
      <c r="AE504" s="27">
        <v>0.345097949982</v>
      </c>
      <c r="AF504" s="27">
        <v>0.25308455520000001</v>
      </c>
      <c r="AG504" s="27">
        <v>0.15739035070900001</v>
      </c>
      <c r="AH504" s="27">
        <v>0.175047855769</v>
      </c>
      <c r="AI504" s="27">
        <v>6.6838229931799997E-2</v>
      </c>
      <c r="AJ504" s="27">
        <v>1.1596643075300001E-2</v>
      </c>
      <c r="AM504" s="36"/>
    </row>
    <row r="505" spans="2:39" x14ac:dyDescent="0.2">
      <c r="B505" t="s">
        <v>380</v>
      </c>
      <c r="C505" s="20">
        <v>76216</v>
      </c>
      <c r="D505" s="29">
        <v>0.14003555520981317</v>
      </c>
      <c r="E505" s="29">
        <v>0.28831113317869433</v>
      </c>
      <c r="F505" s="29">
        <v>9.1806794161633704E-2</v>
      </c>
      <c r="G505" s="29">
        <v>0.15399411284145981</v>
      </c>
      <c r="H505" s="29">
        <v>0.29123414191081154</v>
      </c>
      <c r="I505" s="29">
        <v>1.4401682505385462E-2</v>
      </c>
      <c r="J505" s="29">
        <v>0</v>
      </c>
      <c r="K505" s="29">
        <v>1.2031548831199876E-2</v>
      </c>
      <c r="L505" s="29">
        <v>8.1850313610021472E-3</v>
      </c>
      <c r="M505" s="27">
        <v>0.72346911357921728</v>
      </c>
      <c r="N505" s="27" t="s">
        <v>6</v>
      </c>
      <c r="O505" s="78" t="s">
        <v>2</v>
      </c>
      <c r="Q505" t="s">
        <v>380</v>
      </c>
      <c r="R505" s="27">
        <v>0.14004606539835687</v>
      </c>
      <c r="S505" s="27">
        <v>0.28830773136981086</v>
      </c>
      <c r="T505" s="27">
        <v>9.1804349008868497E-2</v>
      </c>
      <c r="U505" s="27">
        <v>0.15399263679065633</v>
      </c>
      <c r="V505" s="27">
        <v>0.29124576071383229</v>
      </c>
      <c r="W505" s="27">
        <v>1.4399970982426232E-2</v>
      </c>
      <c r="X505" s="27">
        <v>0</v>
      </c>
      <c r="Y505" s="27">
        <v>1.2024157130161955E-2</v>
      </c>
      <c r="Z505" s="27">
        <v>8.1793286058869409E-3</v>
      </c>
      <c r="AA505" s="78" t="s">
        <v>6</v>
      </c>
      <c r="AC505" s="27">
        <v>0.47262926943599998</v>
      </c>
      <c r="AD505" s="27">
        <v>0.55121222770300005</v>
      </c>
      <c r="AE505" s="27">
        <v>0.25167636602499999</v>
      </c>
      <c r="AF505" s="27">
        <v>0.41167357383199998</v>
      </c>
      <c r="AG505" s="27">
        <v>0.22266826510099999</v>
      </c>
      <c r="AH505" s="27">
        <v>0.13088369515000001</v>
      </c>
      <c r="AI505" s="27">
        <v>0.12091266129100001</v>
      </c>
      <c r="AJ505" s="27">
        <v>3.5482766432199997E-2</v>
      </c>
      <c r="AM505" s="36"/>
    </row>
    <row r="506" spans="2:39" x14ac:dyDescent="0.2">
      <c r="B506" t="s">
        <v>381</v>
      </c>
      <c r="C506" s="20">
        <v>76179</v>
      </c>
      <c r="D506" s="29">
        <v>0.2419877854613908</v>
      </c>
      <c r="E506" s="29">
        <v>6.1021149878051954E-2</v>
      </c>
      <c r="F506" s="29">
        <v>0.2854080328533895</v>
      </c>
      <c r="G506" s="29">
        <v>0.30877644480400712</v>
      </c>
      <c r="H506" s="29">
        <v>7.6404682505051072E-2</v>
      </c>
      <c r="I506" s="29">
        <v>7.3449509603271028E-3</v>
      </c>
      <c r="J506" s="29">
        <v>0</v>
      </c>
      <c r="K506" s="29">
        <v>1.9056953537782521E-2</v>
      </c>
      <c r="L506" s="29">
        <v>0</v>
      </c>
      <c r="M506" s="27">
        <v>0.63451098222089308</v>
      </c>
      <c r="N506" s="27" t="s">
        <v>48</v>
      </c>
      <c r="O506" s="78" t="s">
        <v>3</v>
      </c>
      <c r="Q506" t="s">
        <v>381</v>
      </c>
      <c r="R506" s="27">
        <v>0.24198853880050478</v>
      </c>
      <c r="S506" s="27">
        <v>6.1029852907710451E-2</v>
      </c>
      <c r="T506" s="27">
        <v>0.28541283075077062</v>
      </c>
      <c r="U506" s="27">
        <v>0.30876967954155204</v>
      </c>
      <c r="V506" s="27">
        <v>7.6401100606160913E-2</v>
      </c>
      <c r="W506" s="27">
        <v>7.3442704346566813E-3</v>
      </c>
      <c r="X506" s="27">
        <v>0</v>
      </c>
      <c r="Y506" s="27">
        <v>1.9053726958644518E-2</v>
      </c>
      <c r="Z506" s="27">
        <v>0</v>
      </c>
      <c r="AA506" s="78" t="s">
        <v>48</v>
      </c>
      <c r="AC506" s="27">
        <v>0.56728240955999998</v>
      </c>
      <c r="AD506" s="27">
        <v>0.55911715953999996</v>
      </c>
      <c r="AE506" s="27">
        <v>0.32005201631000002</v>
      </c>
      <c r="AF506" s="27">
        <v>0.22074174263099999</v>
      </c>
      <c r="AG506" s="27">
        <v>0.18787453172999999</v>
      </c>
      <c r="AH506" s="27">
        <v>0.14171034714700001</v>
      </c>
      <c r="AI506" s="27">
        <v>3.4404444167200003E-2</v>
      </c>
      <c r="AJ506" s="27">
        <v>1.8438497255800001E-2</v>
      </c>
      <c r="AM506" s="36"/>
    </row>
    <row r="507" spans="2:39" x14ac:dyDescent="0.2">
      <c r="B507" t="s">
        <v>662</v>
      </c>
      <c r="C507" s="20">
        <v>74726</v>
      </c>
      <c r="D507" s="29">
        <v>0.35707551048488506</v>
      </c>
      <c r="E507" s="29">
        <v>7.7797355708994848E-2</v>
      </c>
      <c r="F507" s="29">
        <v>9.4004258366621435E-2</v>
      </c>
      <c r="G507" s="29">
        <v>0.38646598147144018</v>
      </c>
      <c r="H507" s="29">
        <v>5.9565218437693392E-2</v>
      </c>
      <c r="I507" s="29">
        <v>8.3862590588916139E-3</v>
      </c>
      <c r="J507" s="29">
        <v>0</v>
      </c>
      <c r="K507" s="29">
        <v>0</v>
      </c>
      <c r="L507" s="29">
        <v>1.6705416471473684E-2</v>
      </c>
      <c r="M507" s="27">
        <v>0.70767035967313929</v>
      </c>
      <c r="N507" s="27" t="s">
        <v>48</v>
      </c>
      <c r="O507" s="78" t="s">
        <v>1</v>
      </c>
      <c r="Q507" t="s">
        <v>662</v>
      </c>
      <c r="R507" s="27">
        <v>0.2474234602220079</v>
      </c>
      <c r="S507" s="27">
        <v>0.11837900190994875</v>
      </c>
      <c r="T507" s="27">
        <v>0.15824209073202095</v>
      </c>
      <c r="U507" s="27">
        <v>0.3650838675516726</v>
      </c>
      <c r="V507" s="27">
        <v>8.4661787787674206E-2</v>
      </c>
      <c r="W507" s="27">
        <v>9.5119229969176083E-3</v>
      </c>
      <c r="X507" s="27">
        <v>0</v>
      </c>
      <c r="Y507" s="27">
        <v>0</v>
      </c>
      <c r="Z507" s="27">
        <v>1.6697868799757948E-2</v>
      </c>
      <c r="AA507" s="78" t="s">
        <v>48</v>
      </c>
      <c r="AC507" s="27">
        <v>0.57549386035200001</v>
      </c>
      <c r="AD507" s="27">
        <v>0.54325267436799995</v>
      </c>
      <c r="AE507" s="27">
        <v>0.33297912978900002</v>
      </c>
      <c r="AF507" s="27">
        <v>0.19335312059500001</v>
      </c>
      <c r="AG507" s="27">
        <v>0.17135395644099999</v>
      </c>
      <c r="AH507" s="27">
        <v>0.189103552359</v>
      </c>
      <c r="AI507" s="27">
        <v>3.6947560900800001E-2</v>
      </c>
      <c r="AJ507" s="27">
        <v>3.3452689924899998E-2</v>
      </c>
      <c r="AM507" s="36"/>
    </row>
    <row r="508" spans="2:39" x14ac:dyDescent="0.2">
      <c r="B508" t="s">
        <v>382</v>
      </c>
      <c r="C508" s="20">
        <v>75906</v>
      </c>
      <c r="D508" s="29">
        <v>6.7206163018999232E-2</v>
      </c>
      <c r="E508" s="29">
        <v>0.24999423734696208</v>
      </c>
      <c r="F508" s="29">
        <v>5.4644128327120921E-2</v>
      </c>
      <c r="G508" s="29">
        <v>0.17673512259391125</v>
      </c>
      <c r="H508" s="29">
        <v>0.37819370302764677</v>
      </c>
      <c r="I508" s="29">
        <v>2.539284135026296E-2</v>
      </c>
      <c r="J508" s="29">
        <v>0</v>
      </c>
      <c r="K508" s="29">
        <v>8.7562436268969184E-3</v>
      </c>
      <c r="L508" s="29">
        <v>3.9077560708200058E-2</v>
      </c>
      <c r="M508" s="27">
        <v>0.54492091282756938</v>
      </c>
      <c r="N508" s="27" t="s">
        <v>6</v>
      </c>
      <c r="O508" s="78" t="s">
        <v>2</v>
      </c>
      <c r="Q508" t="s">
        <v>382</v>
      </c>
      <c r="R508" s="27">
        <v>6.7213075119073526E-2</v>
      </c>
      <c r="S508" s="27">
        <v>0.24999395565871232</v>
      </c>
      <c r="T508" s="27">
        <v>5.4640845240685673E-2</v>
      </c>
      <c r="U508" s="27">
        <v>0.17673653925195232</v>
      </c>
      <c r="V508" s="27">
        <v>0.37820652305311769</v>
      </c>
      <c r="W508" s="27">
        <v>2.5386233408283165E-2</v>
      </c>
      <c r="X508" s="27">
        <v>0</v>
      </c>
      <c r="Y508" s="27">
        <v>8.7522061845700053E-3</v>
      </c>
      <c r="Z508" s="27">
        <v>3.907062208360533E-2</v>
      </c>
      <c r="AA508" s="78" t="s">
        <v>6</v>
      </c>
      <c r="AC508" s="27">
        <v>0.48189725279700002</v>
      </c>
      <c r="AD508" s="27">
        <v>0.546566964042</v>
      </c>
      <c r="AE508" s="27">
        <v>0.20661261567</v>
      </c>
      <c r="AF508" s="27">
        <v>0.41124988345000002</v>
      </c>
      <c r="AG508" s="27">
        <v>0.27461001813300001</v>
      </c>
      <c r="AH508" s="27">
        <v>0.120348804638</v>
      </c>
      <c r="AI508" s="27">
        <v>6.80474004316E-2</v>
      </c>
      <c r="AJ508" s="27">
        <v>2.4824684017700001E-2</v>
      </c>
      <c r="AM508" s="36"/>
    </row>
    <row r="509" spans="2:39" x14ac:dyDescent="0.2">
      <c r="B509" t="s">
        <v>383</v>
      </c>
      <c r="C509" s="20">
        <v>73052</v>
      </c>
      <c r="D509" s="29">
        <v>0.20520980635508648</v>
      </c>
      <c r="E509" s="29">
        <v>0.22991420984800792</v>
      </c>
      <c r="F509" s="29">
        <v>0.11994163632472477</v>
      </c>
      <c r="G509" s="29">
        <v>0.26110654439725511</v>
      </c>
      <c r="H509" s="29">
        <v>0.15236952816619301</v>
      </c>
      <c r="I509" s="29">
        <v>1.4313128229125314E-2</v>
      </c>
      <c r="J509" s="29">
        <v>0</v>
      </c>
      <c r="K509" s="29">
        <v>0</v>
      </c>
      <c r="L509" s="29">
        <v>1.7145146679607409E-2</v>
      </c>
      <c r="M509" s="27">
        <v>0.71637198631237131</v>
      </c>
      <c r="N509" s="27" t="s">
        <v>48</v>
      </c>
      <c r="O509" s="78" t="s">
        <v>2</v>
      </c>
      <c r="Q509" t="s">
        <v>383</v>
      </c>
      <c r="R509" s="27">
        <v>0.20520904991209968</v>
      </c>
      <c r="S509" s="27">
        <v>0.22991668577543378</v>
      </c>
      <c r="T509" s="27">
        <v>0.11994573110142934</v>
      </c>
      <c r="U509" s="27">
        <v>0.26110219368646337</v>
      </c>
      <c r="V509" s="27">
        <v>0.15237330887411143</v>
      </c>
      <c r="W509" s="27">
        <v>1.4312466559657571E-2</v>
      </c>
      <c r="X509" s="27">
        <v>0</v>
      </c>
      <c r="Y509" s="27">
        <v>0</v>
      </c>
      <c r="Z509" s="27">
        <v>1.7140564090804861E-2</v>
      </c>
      <c r="AA509" s="78" t="s">
        <v>48</v>
      </c>
      <c r="AC509" s="27">
        <v>0.54930970540699997</v>
      </c>
      <c r="AD509" s="27">
        <v>0.54756118422400002</v>
      </c>
      <c r="AE509" s="27">
        <v>0.29931159218999998</v>
      </c>
      <c r="AF509" s="27">
        <v>0.22233084374100001</v>
      </c>
      <c r="AG509" s="27">
        <v>0.18011102344300001</v>
      </c>
      <c r="AH509" s="27">
        <v>0.18214702122500001</v>
      </c>
      <c r="AI509" s="27">
        <v>3.7123398734800001E-2</v>
      </c>
      <c r="AJ509" s="27">
        <v>1.6348335739300002E-2</v>
      </c>
      <c r="AM509" s="36"/>
    </row>
    <row r="510" spans="2:39" x14ac:dyDescent="0.2">
      <c r="B510" t="s">
        <v>384</v>
      </c>
      <c r="C510" s="20">
        <v>78575</v>
      </c>
      <c r="D510" s="29">
        <v>0.23579541692173467</v>
      </c>
      <c r="E510" s="29">
        <v>0.10442498559080977</v>
      </c>
      <c r="F510" s="29">
        <v>0.30553662219531613</v>
      </c>
      <c r="G510" s="29">
        <v>0.22295619161027666</v>
      </c>
      <c r="H510" s="29">
        <v>0.10626608029760239</v>
      </c>
      <c r="I510" s="29">
        <v>5.9948234285307159E-3</v>
      </c>
      <c r="J510" s="29">
        <v>0</v>
      </c>
      <c r="K510" s="29">
        <v>0</v>
      </c>
      <c r="L510" s="29">
        <v>1.9025879955729717E-2</v>
      </c>
      <c r="M510" s="27">
        <v>0.71193144776101147</v>
      </c>
      <c r="N510" s="27" t="s">
        <v>3</v>
      </c>
      <c r="O510" s="78" t="s">
        <v>3</v>
      </c>
      <c r="Q510" t="s">
        <v>384</v>
      </c>
      <c r="R510" s="27">
        <v>0.23578834465498749</v>
      </c>
      <c r="S510" s="27">
        <v>0.10443332141580265</v>
      </c>
      <c r="T510" s="27">
        <v>0.30554165176975329</v>
      </c>
      <c r="U510" s="27">
        <v>0.22295316410439756</v>
      </c>
      <c r="V510" s="27">
        <v>0.10627457990704325</v>
      </c>
      <c r="W510" s="27">
        <v>5.9885591705398644E-3</v>
      </c>
      <c r="X510" s="27">
        <v>0</v>
      </c>
      <c r="Y510" s="27">
        <v>0</v>
      </c>
      <c r="Z510" s="27">
        <v>1.9020378977475869E-2</v>
      </c>
      <c r="AA510" s="78" t="s">
        <v>3</v>
      </c>
      <c r="AC510" s="27">
        <v>0.53352649403399999</v>
      </c>
      <c r="AD510" s="27">
        <v>0.540841109795</v>
      </c>
      <c r="AE510" s="27">
        <v>0.320417226926</v>
      </c>
      <c r="AF510" s="27">
        <v>0.25584285258799999</v>
      </c>
      <c r="AG510" s="27">
        <v>0.17088398763000001</v>
      </c>
      <c r="AH510" s="27">
        <v>0.165744756095</v>
      </c>
      <c r="AI510" s="27">
        <v>5.7146224054099998E-2</v>
      </c>
      <c r="AJ510" s="27">
        <v>2.4289847301599998E-2</v>
      </c>
      <c r="AM510" s="36"/>
    </row>
    <row r="511" spans="2:39" x14ac:dyDescent="0.2">
      <c r="B511" t="s">
        <v>385</v>
      </c>
      <c r="C511" s="20">
        <v>74980</v>
      </c>
      <c r="D511" s="29">
        <v>0.14307586260679375</v>
      </c>
      <c r="E511" s="29">
        <v>0.1131569369342162</v>
      </c>
      <c r="F511" s="29">
        <v>0.41060476076122088</v>
      </c>
      <c r="G511" s="29">
        <v>0.15362772694396168</v>
      </c>
      <c r="H511" s="29">
        <v>0.14970277553343805</v>
      </c>
      <c r="I511" s="29">
        <v>7.0382324549130779E-3</v>
      </c>
      <c r="J511" s="29">
        <v>0</v>
      </c>
      <c r="K511" s="29">
        <v>2.279370476545645E-2</v>
      </c>
      <c r="L511" s="29">
        <v>0</v>
      </c>
      <c r="M511" s="27">
        <v>0.76979020172710233</v>
      </c>
      <c r="N511" s="27" t="s">
        <v>3</v>
      </c>
      <c r="O511" s="78" t="s">
        <v>3</v>
      </c>
      <c r="Q511" t="s">
        <v>385</v>
      </c>
      <c r="R511" s="27">
        <v>0.1430724718030458</v>
      </c>
      <c r="S511" s="27">
        <v>0.11315164850395884</v>
      </c>
      <c r="T511" s="27">
        <v>0.41061002442869765</v>
      </c>
      <c r="U511" s="27">
        <v>0.15362359015228955</v>
      </c>
      <c r="V511" s="27">
        <v>0.14970806840035344</v>
      </c>
      <c r="W511" s="27">
        <v>7.0340788994958329E-3</v>
      </c>
      <c r="X511" s="27">
        <v>0</v>
      </c>
      <c r="Y511" s="27">
        <v>2.2800117812158908E-2</v>
      </c>
      <c r="Z511" s="27">
        <v>0</v>
      </c>
      <c r="AA511" s="78" t="s">
        <v>3</v>
      </c>
      <c r="AC511" s="27">
        <v>0.51144678889600004</v>
      </c>
      <c r="AD511" s="27">
        <v>0.55955166234300002</v>
      </c>
      <c r="AE511" s="27">
        <v>0.29529378381900001</v>
      </c>
      <c r="AF511" s="27">
        <v>0.33478349247099998</v>
      </c>
      <c r="AG511" s="27">
        <v>0.16994022879500001</v>
      </c>
      <c r="AH511" s="27">
        <v>0.13575131284700001</v>
      </c>
      <c r="AI511" s="27">
        <v>7.8786467441500002E-2</v>
      </c>
      <c r="AJ511" s="27">
        <v>3.1495538471199999E-2</v>
      </c>
      <c r="AM511" s="36"/>
    </row>
    <row r="512" spans="2:39" x14ac:dyDescent="0.2">
      <c r="B512" t="s">
        <v>386</v>
      </c>
      <c r="C512" s="20">
        <v>73278</v>
      </c>
      <c r="D512" s="29">
        <v>6.7684695801135578E-2</v>
      </c>
      <c r="E512" s="29">
        <v>0.41689985194797918</v>
      </c>
      <c r="F512" s="29">
        <v>2.4600331016087683E-2</v>
      </c>
      <c r="G512" s="29">
        <v>0.40063404611519882</v>
      </c>
      <c r="H512" s="29">
        <v>6.0620988715920102E-2</v>
      </c>
      <c r="I512" s="29">
        <v>1.0633680744171469E-2</v>
      </c>
      <c r="J512" s="29">
        <v>0</v>
      </c>
      <c r="K512" s="29">
        <v>0</v>
      </c>
      <c r="L512" s="29">
        <v>1.892640565950723E-2</v>
      </c>
      <c r="M512" s="27">
        <v>0.68381911907950199</v>
      </c>
      <c r="N512" s="27" t="s">
        <v>2</v>
      </c>
      <c r="O512" s="78" t="s">
        <v>2</v>
      </c>
      <c r="Q512" t="s">
        <v>386</v>
      </c>
      <c r="R512" s="27">
        <v>0.15284374376371981</v>
      </c>
      <c r="S512" s="27">
        <v>0.25446018758730793</v>
      </c>
      <c r="T512" s="27">
        <v>7.1722211135501895E-2</v>
      </c>
      <c r="U512" s="27">
        <v>0.31883855517860704</v>
      </c>
      <c r="V512" s="27">
        <v>0.16004789463181002</v>
      </c>
      <c r="W512" s="27">
        <v>2.3169028138096188E-2</v>
      </c>
      <c r="X512" s="27">
        <v>0</v>
      </c>
      <c r="Y512" s="27">
        <v>0</v>
      </c>
      <c r="Z512" s="27">
        <v>1.8918379564957094E-2</v>
      </c>
      <c r="AA512" s="78" t="s">
        <v>48</v>
      </c>
      <c r="AC512" s="27">
        <v>0.570478990076</v>
      </c>
      <c r="AD512" s="27">
        <v>0.57139068712399999</v>
      </c>
      <c r="AE512" s="27">
        <v>0.29670374510300002</v>
      </c>
      <c r="AF512" s="27">
        <v>0.21724430702899999</v>
      </c>
      <c r="AG512" s="27">
        <v>0.19265535154999999</v>
      </c>
      <c r="AH512" s="27">
        <v>0.158538491684</v>
      </c>
      <c r="AI512" s="27">
        <v>5.8623289779599998E-2</v>
      </c>
      <c r="AJ512" s="27">
        <v>3.3153161735100002E-2</v>
      </c>
      <c r="AM512" s="36"/>
    </row>
    <row r="513" spans="2:39" x14ac:dyDescent="0.2">
      <c r="B513" t="s">
        <v>387</v>
      </c>
      <c r="C513" s="20">
        <v>74746</v>
      </c>
      <c r="D513" s="29">
        <v>0.29913526130351564</v>
      </c>
      <c r="E513" s="29">
        <v>0.17186317635256321</v>
      </c>
      <c r="F513" s="29">
        <v>8.29907300270573E-2</v>
      </c>
      <c r="G513" s="29">
        <v>0.28919099131926912</v>
      </c>
      <c r="H513" s="29">
        <v>0.12922859361631056</v>
      </c>
      <c r="I513" s="29">
        <v>1.4079702116423922E-2</v>
      </c>
      <c r="J513" s="29">
        <v>0</v>
      </c>
      <c r="K513" s="29">
        <v>0</v>
      </c>
      <c r="L513" s="29">
        <v>1.3511545264860078E-2</v>
      </c>
      <c r="M513" s="27">
        <v>0.5791271971586951</v>
      </c>
      <c r="N513" s="27" t="s">
        <v>1</v>
      </c>
      <c r="O513" s="78" t="s">
        <v>2</v>
      </c>
      <c r="Q513" t="s">
        <v>387</v>
      </c>
      <c r="R513" s="27">
        <v>0.25676861947883939</v>
      </c>
      <c r="S513" s="27">
        <v>0.19381814821659582</v>
      </c>
      <c r="T513" s="27">
        <v>9.5846423951210499E-2</v>
      </c>
      <c r="U513" s="27">
        <v>0.28213361670670856</v>
      </c>
      <c r="V513" s="27">
        <v>0.14327296248382923</v>
      </c>
      <c r="W513" s="27">
        <v>1.4646091295509148E-2</v>
      </c>
      <c r="X513" s="27">
        <v>0</v>
      </c>
      <c r="Y513" s="27">
        <v>0</v>
      </c>
      <c r="Z513" s="27">
        <v>1.3514137867307336E-2</v>
      </c>
      <c r="AA513" s="78" t="s">
        <v>48</v>
      </c>
      <c r="AC513" s="27">
        <v>0.51078396324899999</v>
      </c>
      <c r="AD513" s="27">
        <v>0.55293455707000005</v>
      </c>
      <c r="AE513" s="27">
        <v>0.308600822755</v>
      </c>
      <c r="AF513" s="27">
        <v>0.25771336232699998</v>
      </c>
      <c r="AG513" s="27">
        <v>0.192942575423</v>
      </c>
      <c r="AH513" s="27">
        <v>0.15235346412</v>
      </c>
      <c r="AI513" s="27">
        <v>5.7236552860500001E-2</v>
      </c>
      <c r="AJ513" s="27">
        <v>9.72850267897E-3</v>
      </c>
      <c r="AM513" s="36"/>
    </row>
    <row r="514" spans="2:39" x14ac:dyDescent="0.2">
      <c r="B514" t="s">
        <v>663</v>
      </c>
      <c r="C514" s="20">
        <v>69894</v>
      </c>
      <c r="D514" s="29">
        <v>8.0159647314277577E-2</v>
      </c>
      <c r="E514" s="29">
        <v>0.26628299098115182</v>
      </c>
      <c r="F514" s="29">
        <v>8.2931492714117164E-2</v>
      </c>
      <c r="G514" s="29">
        <v>0.15606120256531378</v>
      </c>
      <c r="H514" s="29">
        <v>0.38339389344605829</v>
      </c>
      <c r="I514" s="29">
        <v>1.6767465461962637E-2</v>
      </c>
      <c r="J514" s="29">
        <v>0</v>
      </c>
      <c r="K514" s="29">
        <v>0</v>
      </c>
      <c r="L514" s="29">
        <v>1.4403307517118873E-2</v>
      </c>
      <c r="M514" s="27">
        <v>0.58826261945394887</v>
      </c>
      <c r="N514" s="27" t="s">
        <v>6</v>
      </c>
      <c r="O514" s="78" t="s">
        <v>2</v>
      </c>
      <c r="Q514" t="s">
        <v>663</v>
      </c>
      <c r="R514" s="27">
        <v>8.0163440023348576E-2</v>
      </c>
      <c r="S514" s="27">
        <v>0.26627103803871971</v>
      </c>
      <c r="T514" s="27">
        <v>8.2936083276583319E-2</v>
      </c>
      <c r="U514" s="27">
        <v>0.15607062943866135</v>
      </c>
      <c r="V514" s="27">
        <v>0.38340305477186498</v>
      </c>
      <c r="W514" s="27">
        <v>1.6757466679638098E-2</v>
      </c>
      <c r="X514" s="27">
        <v>0</v>
      </c>
      <c r="Y514" s="27">
        <v>0</v>
      </c>
      <c r="Z514" s="27">
        <v>1.4398287771183967E-2</v>
      </c>
      <c r="AA514" s="78" t="s">
        <v>6</v>
      </c>
      <c r="AC514" s="27">
        <v>0.47216541172999998</v>
      </c>
      <c r="AD514" s="27">
        <v>0.54251439413299996</v>
      </c>
      <c r="AE514" s="27">
        <v>0.20703393766</v>
      </c>
      <c r="AF514" s="27">
        <v>0.39316795943600003</v>
      </c>
      <c r="AG514" s="27">
        <v>0.25417049594899999</v>
      </c>
      <c r="AH514" s="27">
        <v>0.11839638012000001</v>
      </c>
      <c r="AI514" s="27">
        <v>5.9222002728200003E-2</v>
      </c>
      <c r="AJ514" s="27">
        <v>5.4489677289100001E-2</v>
      </c>
      <c r="AM514" s="36"/>
    </row>
    <row r="515" spans="2:39" x14ac:dyDescent="0.2">
      <c r="B515" t="s">
        <v>664</v>
      </c>
      <c r="C515" s="20">
        <v>75067</v>
      </c>
      <c r="D515" s="29">
        <v>0.12408895126985761</v>
      </c>
      <c r="E515" s="29">
        <v>0.23144405096416157</v>
      </c>
      <c r="F515" s="29">
        <v>5.2296474404563698E-2</v>
      </c>
      <c r="G515" s="29">
        <v>0.43801132252377856</v>
      </c>
      <c r="H515" s="29">
        <v>0.10971385851058907</v>
      </c>
      <c r="I515" s="29">
        <v>1.9677635512042907E-2</v>
      </c>
      <c r="J515" s="29">
        <v>0</v>
      </c>
      <c r="K515" s="29">
        <v>1.1671947396109335E-2</v>
      </c>
      <c r="L515" s="29">
        <v>1.3095759418897139E-2</v>
      </c>
      <c r="M515" s="27">
        <v>0.59024117338319759</v>
      </c>
      <c r="N515" s="27" t="s">
        <v>48</v>
      </c>
      <c r="O515" s="78" t="s">
        <v>2</v>
      </c>
      <c r="Q515" t="s">
        <v>664</v>
      </c>
      <c r="R515" s="27">
        <v>0.14157714182540398</v>
      </c>
      <c r="S515" s="27">
        <v>0.20140832355330865</v>
      </c>
      <c r="T515" s="27">
        <v>6.1207908278414734E-2</v>
      </c>
      <c r="U515" s="27">
        <v>0.42145887875778643</v>
      </c>
      <c r="V515" s="27">
        <v>0.12722307483975806</v>
      </c>
      <c r="W515" s="27">
        <v>2.2366164123860249E-2</v>
      </c>
      <c r="X515" s="27">
        <v>0</v>
      </c>
      <c r="Y515" s="27">
        <v>1.166832174776564E-2</v>
      </c>
      <c r="Z515" s="27">
        <v>1.3090186873702265E-2</v>
      </c>
      <c r="AA515" s="78" t="s">
        <v>48</v>
      </c>
      <c r="AC515" s="27">
        <v>0.55937446649400002</v>
      </c>
      <c r="AD515" s="27">
        <v>0.56225849861499999</v>
      </c>
      <c r="AE515" s="27">
        <v>0.293090527682</v>
      </c>
      <c r="AF515" s="27">
        <v>0.237273363885</v>
      </c>
      <c r="AG515" s="27">
        <v>0.219885013992</v>
      </c>
      <c r="AH515" s="27">
        <v>0.15816307042899999</v>
      </c>
      <c r="AI515" s="27">
        <v>5.3609604978799998E-2</v>
      </c>
      <c r="AJ515" s="27">
        <v>8.1952886838600001E-3</v>
      </c>
      <c r="AM515" s="36"/>
    </row>
    <row r="516" spans="2:39" x14ac:dyDescent="0.2">
      <c r="B516" t="s">
        <v>388</v>
      </c>
      <c r="C516" s="20">
        <v>74034</v>
      </c>
      <c r="D516" s="29">
        <v>6.4993097354755724E-2</v>
      </c>
      <c r="E516" s="29">
        <v>0.37475051242730417</v>
      </c>
      <c r="F516" s="29">
        <v>3.035790436537484E-2</v>
      </c>
      <c r="G516" s="29">
        <v>0.3938857604738546</v>
      </c>
      <c r="H516" s="29">
        <v>9.7727301552504808E-2</v>
      </c>
      <c r="I516" s="29">
        <v>1.9907073106803425E-2</v>
      </c>
      <c r="J516" s="29">
        <v>0</v>
      </c>
      <c r="K516" s="29">
        <v>1.2884367272175882E-2</v>
      </c>
      <c r="L516" s="29">
        <v>5.4939834472265128E-3</v>
      </c>
      <c r="M516" s="27">
        <v>0.5940554791118049</v>
      </c>
      <c r="N516" s="27" t="s">
        <v>48</v>
      </c>
      <c r="O516" s="78" t="s">
        <v>2</v>
      </c>
      <c r="Q516" t="s">
        <v>388</v>
      </c>
      <c r="R516" s="27">
        <v>0.10800118232873286</v>
      </c>
      <c r="S516" s="27">
        <v>0.25752029285373229</v>
      </c>
      <c r="T516" s="27">
        <v>5.7229258088720127E-2</v>
      </c>
      <c r="U516" s="27">
        <v>0.35065141765762486</v>
      </c>
      <c r="V516" s="27">
        <v>0.17575771355812736</v>
      </c>
      <c r="W516" s="27">
        <v>3.2445828880653012E-2</v>
      </c>
      <c r="X516" s="27">
        <v>0</v>
      </c>
      <c r="Y516" s="27">
        <v>1.2891930606398217E-2</v>
      </c>
      <c r="Z516" s="27">
        <v>5.502376026011232E-3</v>
      </c>
      <c r="AA516" s="78" t="s">
        <v>48</v>
      </c>
      <c r="AC516" s="27">
        <v>0.57497434203300002</v>
      </c>
      <c r="AD516" s="27">
        <v>0.56925350297199995</v>
      </c>
      <c r="AE516" s="27">
        <v>0.26892250656099997</v>
      </c>
      <c r="AF516" s="27">
        <v>0.22269802044100001</v>
      </c>
      <c r="AG516" s="27">
        <v>0.21992729326400001</v>
      </c>
      <c r="AH516" s="27">
        <v>0.15257187988400001</v>
      </c>
      <c r="AI516" s="27">
        <v>4.0635863254699998E-2</v>
      </c>
      <c r="AJ516" s="27">
        <v>1.7687495167100001E-2</v>
      </c>
      <c r="AM516" s="36"/>
    </row>
    <row r="517" spans="2:39" x14ac:dyDescent="0.2">
      <c r="B517" t="s">
        <v>665</v>
      </c>
      <c r="C517" s="20">
        <v>75972</v>
      </c>
      <c r="D517" s="29">
        <v>0.19699904817337996</v>
      </c>
      <c r="E517" s="29">
        <v>9.5373809125244027E-2</v>
      </c>
      <c r="F517" s="29">
        <v>5.5030045678886398E-2</v>
      </c>
      <c r="G517" s="29">
        <v>0.41749446741331736</v>
      </c>
      <c r="H517" s="29">
        <v>0.12406515259118395</v>
      </c>
      <c r="I517" s="29">
        <v>0.11103747701798843</v>
      </c>
      <c r="J517" s="29">
        <v>0</v>
      </c>
      <c r="K517" s="29">
        <v>0</v>
      </c>
      <c r="L517" s="29">
        <v>0</v>
      </c>
      <c r="M517" s="27">
        <v>0.55614250285056888</v>
      </c>
      <c r="N517" s="27" t="s">
        <v>48</v>
      </c>
      <c r="O517" s="78" t="s">
        <v>2</v>
      </c>
      <c r="Q517" t="s">
        <v>665</v>
      </c>
      <c r="R517" s="27">
        <v>0.18439363817097415</v>
      </c>
      <c r="S517" s="27">
        <v>9.9947931458865852E-2</v>
      </c>
      <c r="T517" s="27">
        <v>5.8174760958061157E-2</v>
      </c>
      <c r="U517" s="27">
        <v>0.41548329073179968</v>
      </c>
      <c r="V517" s="27">
        <v>0.12917731705008048</v>
      </c>
      <c r="W517" s="27">
        <v>0.11282306163021869</v>
      </c>
      <c r="X517" s="27">
        <v>0</v>
      </c>
      <c r="Y517" s="27">
        <v>0</v>
      </c>
      <c r="Z517" s="27">
        <v>0</v>
      </c>
      <c r="AA517" s="78" t="s">
        <v>48</v>
      </c>
      <c r="AC517" s="27">
        <v>0.54187423002599999</v>
      </c>
      <c r="AD517" s="27">
        <v>0.55476931081400005</v>
      </c>
      <c r="AE517" s="27">
        <v>0.26687946186200001</v>
      </c>
      <c r="AF517" s="27">
        <v>0.21143412054499999</v>
      </c>
      <c r="AG517" s="27">
        <v>0.24475592962500001</v>
      </c>
      <c r="AH517" s="27">
        <v>0.14251050847400001</v>
      </c>
      <c r="AI517" s="27">
        <v>3.8765609768800002E-2</v>
      </c>
      <c r="AJ517" s="27">
        <v>7.8014170876499998E-3</v>
      </c>
      <c r="AM517" s="36"/>
    </row>
    <row r="518" spans="2:39" x14ac:dyDescent="0.2">
      <c r="B518" t="s">
        <v>389</v>
      </c>
      <c r="C518" s="20">
        <v>76250</v>
      </c>
      <c r="D518" s="29">
        <v>6.1543285453642904E-2</v>
      </c>
      <c r="E518" s="29">
        <v>0.28000392705935423</v>
      </c>
      <c r="F518" s="29">
        <v>5.0621609170843386E-2</v>
      </c>
      <c r="G518" s="29">
        <v>0.16245178743305555</v>
      </c>
      <c r="H518" s="29">
        <v>0.37279518319901522</v>
      </c>
      <c r="I518" s="29">
        <v>2.4522440989040703E-2</v>
      </c>
      <c r="J518" s="29">
        <v>0</v>
      </c>
      <c r="K518" s="29">
        <v>2.0573009446987905E-2</v>
      </c>
      <c r="L518" s="29">
        <v>2.7488757248060061E-2</v>
      </c>
      <c r="M518" s="27">
        <v>0.59633458652947557</v>
      </c>
      <c r="N518" s="27" t="s">
        <v>6</v>
      </c>
      <c r="O518" s="78" t="s">
        <v>2</v>
      </c>
      <c r="Q518" t="s">
        <v>389</v>
      </c>
      <c r="R518" s="27">
        <v>6.1535078073455027E-2</v>
      </c>
      <c r="S518" s="27">
        <v>0.28000879700901693</v>
      </c>
      <c r="T518" s="27">
        <v>5.0626786892456567E-2</v>
      </c>
      <c r="U518" s="27">
        <v>0.16245876402023313</v>
      </c>
      <c r="V518" s="27">
        <v>0.37279524961513083</v>
      </c>
      <c r="W518" s="27">
        <v>2.4521662634704202E-2</v>
      </c>
      <c r="X518" s="27">
        <v>0</v>
      </c>
      <c r="Y518" s="27">
        <v>2.0563008577083791E-2</v>
      </c>
      <c r="Z518" s="27">
        <v>2.7490653177919506E-2</v>
      </c>
      <c r="AA518" s="78" t="s">
        <v>6</v>
      </c>
      <c r="AC518" s="27">
        <v>0.48876290275700002</v>
      </c>
      <c r="AD518" s="27">
        <v>0.553489347109</v>
      </c>
      <c r="AE518" s="27">
        <v>0.23022214779899999</v>
      </c>
      <c r="AF518" s="27">
        <v>0.35390934722</v>
      </c>
      <c r="AG518" s="27">
        <v>0.25405402217400003</v>
      </c>
      <c r="AH518" s="27">
        <v>0.12923642873399999</v>
      </c>
      <c r="AI518" s="27">
        <v>7.4717240680400004E-2</v>
      </c>
      <c r="AJ518" s="27">
        <v>2.4130772250100001E-2</v>
      </c>
      <c r="AM518" s="36"/>
    </row>
    <row r="519" spans="2:39" x14ac:dyDescent="0.2">
      <c r="B519" t="s">
        <v>390</v>
      </c>
      <c r="C519" s="20">
        <v>70600</v>
      </c>
      <c r="D519" s="29">
        <v>7.9221138531038696E-2</v>
      </c>
      <c r="E519" s="29">
        <v>0.30362158561690422</v>
      </c>
      <c r="F519" s="29">
        <v>2.7903090328436998E-2</v>
      </c>
      <c r="G519" s="29">
        <v>0.49040559029228403</v>
      </c>
      <c r="H519" s="29">
        <v>6.9719330377181171E-2</v>
      </c>
      <c r="I519" s="29">
        <v>1.252030708455266E-2</v>
      </c>
      <c r="J519" s="29">
        <v>0</v>
      </c>
      <c r="K519" s="29">
        <v>0</v>
      </c>
      <c r="L519" s="29">
        <v>1.6608957769602105E-2</v>
      </c>
      <c r="M519" s="27">
        <v>0.61262359310501302</v>
      </c>
      <c r="N519" s="27" t="s">
        <v>48</v>
      </c>
      <c r="O519" s="78" t="s">
        <v>2</v>
      </c>
      <c r="Q519" t="s">
        <v>390</v>
      </c>
      <c r="R519" s="27">
        <v>0.13137268502462371</v>
      </c>
      <c r="S519" s="27">
        <v>0.21301241589789832</v>
      </c>
      <c r="T519" s="27">
        <v>5.2461214769600702E-2</v>
      </c>
      <c r="U519" s="27">
        <v>0.44109962775427158</v>
      </c>
      <c r="V519" s="27">
        <v>0.12508381309102679</v>
      </c>
      <c r="W519" s="27">
        <v>2.0369471226098817E-2</v>
      </c>
      <c r="X519" s="27">
        <v>0</v>
      </c>
      <c r="Y519" s="27">
        <v>0</v>
      </c>
      <c r="Z519" s="27">
        <v>1.6600772236480082E-2</v>
      </c>
      <c r="AA519" s="78" t="s">
        <v>48</v>
      </c>
      <c r="AC519" s="27">
        <v>0.56756971437899995</v>
      </c>
      <c r="AD519" s="27">
        <v>0.55804268736399998</v>
      </c>
      <c r="AE519" s="27">
        <v>0.30046615378899999</v>
      </c>
      <c r="AF519" s="27">
        <v>0.22458851956600001</v>
      </c>
      <c r="AG519" s="27">
        <v>0.20247178750399999</v>
      </c>
      <c r="AH519" s="27">
        <v>0.17054843971600001</v>
      </c>
      <c r="AI519" s="27">
        <v>5.34111511013E-2</v>
      </c>
      <c r="AJ519" s="27">
        <v>2.1128426637999999E-2</v>
      </c>
      <c r="AM519" s="36"/>
    </row>
    <row r="520" spans="2:39" x14ac:dyDescent="0.2">
      <c r="B520" t="s">
        <v>391</v>
      </c>
      <c r="C520" s="20">
        <v>79245</v>
      </c>
      <c r="D520" s="29">
        <v>6.5604505079678868E-2</v>
      </c>
      <c r="E520" s="29">
        <v>0.44104646836517836</v>
      </c>
      <c r="F520" s="29">
        <v>2.111801728276233E-2</v>
      </c>
      <c r="G520" s="29">
        <v>0.41351929703236079</v>
      </c>
      <c r="H520" s="29">
        <v>3.2152793385927081E-2</v>
      </c>
      <c r="I520" s="29">
        <v>9.8622363616007735E-3</v>
      </c>
      <c r="J520" s="29">
        <v>0</v>
      </c>
      <c r="K520" s="29">
        <v>0</v>
      </c>
      <c r="L520" s="29">
        <v>1.6696682492491732E-2</v>
      </c>
      <c r="M520" s="27">
        <v>0.62764140218207398</v>
      </c>
      <c r="N520" s="27" t="s">
        <v>2</v>
      </c>
      <c r="O520" s="78" t="s">
        <v>2</v>
      </c>
      <c r="Q520" t="s">
        <v>391</v>
      </c>
      <c r="R520" s="27">
        <v>0.17600225179942902</v>
      </c>
      <c r="S520" s="27">
        <v>0.28364630664682938</v>
      </c>
      <c r="T520" s="27">
        <v>8.1125095500422212E-2</v>
      </c>
      <c r="U520" s="27">
        <v>0.31034621416220998</v>
      </c>
      <c r="V520" s="27">
        <v>0.10696047287788009</v>
      </c>
      <c r="W520" s="27">
        <v>2.523221681611645E-2</v>
      </c>
      <c r="X520" s="27">
        <v>0</v>
      </c>
      <c r="Y520" s="27">
        <v>0</v>
      </c>
      <c r="Z520" s="27">
        <v>1.6687442197112871E-2</v>
      </c>
      <c r="AA520" s="78" t="s">
        <v>48</v>
      </c>
      <c r="AC520" s="27">
        <v>0.55924852813500003</v>
      </c>
      <c r="AD520" s="27">
        <v>0.56246731547999995</v>
      </c>
      <c r="AE520" s="27">
        <v>0.31446578336999997</v>
      </c>
      <c r="AF520" s="27">
        <v>0.21217717261300001</v>
      </c>
      <c r="AG520" s="27">
        <v>0.192408494933</v>
      </c>
      <c r="AH520" s="27">
        <v>0.168526587354</v>
      </c>
      <c r="AI520" s="27">
        <v>6.2641932945400006E-2</v>
      </c>
      <c r="AJ520" s="27">
        <v>2.35367169992E-2</v>
      </c>
      <c r="AM520" s="36"/>
    </row>
    <row r="521" spans="2:39" x14ac:dyDescent="0.2">
      <c r="B521" t="s">
        <v>392</v>
      </c>
      <c r="C521" s="20">
        <v>76295</v>
      </c>
      <c r="D521" s="29">
        <v>0.19374384038802833</v>
      </c>
      <c r="E521" s="29">
        <v>0.25629062603919084</v>
      </c>
      <c r="F521" s="29">
        <v>9.7783832784864508E-2</v>
      </c>
      <c r="G521" s="29">
        <v>0.23193463607848516</v>
      </c>
      <c r="H521" s="29">
        <v>0.18178104697198122</v>
      </c>
      <c r="I521" s="29">
        <v>1.9703645252314165E-2</v>
      </c>
      <c r="J521" s="29">
        <v>0</v>
      </c>
      <c r="K521" s="29">
        <v>0</v>
      </c>
      <c r="L521" s="29">
        <v>1.8762372485135698E-2</v>
      </c>
      <c r="M521" s="27">
        <v>0.67306974165153477</v>
      </c>
      <c r="N521" s="27" t="s">
        <v>2</v>
      </c>
      <c r="O521" s="78" t="s">
        <v>2</v>
      </c>
      <c r="Q521" t="s">
        <v>392</v>
      </c>
      <c r="R521" s="27">
        <v>0.19374500983427781</v>
      </c>
      <c r="S521" s="27">
        <v>0.25629491149149969</v>
      </c>
      <c r="T521" s="27">
        <v>9.7778037428677148E-2</v>
      </c>
      <c r="U521" s="27">
        <v>0.23193316585850324</v>
      </c>
      <c r="V521" s="27">
        <v>0.18178808591848261</v>
      </c>
      <c r="W521" s="27">
        <v>1.9707503261864424E-2</v>
      </c>
      <c r="X521" s="27">
        <v>0</v>
      </c>
      <c r="Y521" s="27">
        <v>0</v>
      </c>
      <c r="Z521" s="27">
        <v>1.8753286206695099E-2</v>
      </c>
      <c r="AA521" s="78" t="s">
        <v>2</v>
      </c>
      <c r="AC521" s="27">
        <v>0.53174867988100005</v>
      </c>
      <c r="AD521" s="27">
        <v>0.55785893570099998</v>
      </c>
      <c r="AE521" s="27">
        <v>0.291038137862</v>
      </c>
      <c r="AF521" s="27">
        <v>0.26939266063799999</v>
      </c>
      <c r="AG521" s="27">
        <v>0.19211730489500001</v>
      </c>
      <c r="AH521" s="27">
        <v>0.151210735653</v>
      </c>
      <c r="AI521" s="27">
        <v>7.7382527000999998E-2</v>
      </c>
      <c r="AJ521" s="27">
        <v>3.6119012357300001E-2</v>
      </c>
      <c r="AM521" s="36"/>
    </row>
    <row r="522" spans="2:39" x14ac:dyDescent="0.2">
      <c r="B522" t="s">
        <v>666</v>
      </c>
      <c r="C522" s="20">
        <v>69751</v>
      </c>
      <c r="D522" s="29">
        <v>0.20652327585867825</v>
      </c>
      <c r="E522" s="29">
        <v>0.15383737897288655</v>
      </c>
      <c r="F522" s="29">
        <v>6.3237859294574428E-2</v>
      </c>
      <c r="G522" s="29">
        <v>0.46382233051213373</v>
      </c>
      <c r="H522" s="29">
        <v>8.330826622140021E-2</v>
      </c>
      <c r="I522" s="29">
        <v>1.5251693841826577E-2</v>
      </c>
      <c r="J522" s="29">
        <v>0</v>
      </c>
      <c r="K522" s="29">
        <v>0</v>
      </c>
      <c r="L522" s="29">
        <v>1.4019195298500101E-2</v>
      </c>
      <c r="M522" s="27">
        <v>0.61905748342013123</v>
      </c>
      <c r="N522" s="27" t="s">
        <v>48</v>
      </c>
      <c r="O522" s="78" t="s">
        <v>2</v>
      </c>
      <c r="Q522" t="s">
        <v>666</v>
      </c>
      <c r="R522" s="27">
        <v>0.20519233886843141</v>
      </c>
      <c r="S522" s="27">
        <v>0.15461219574330115</v>
      </c>
      <c r="T522" s="27">
        <v>6.3618888811690866E-2</v>
      </c>
      <c r="U522" s="27">
        <v>0.46360499316797515</v>
      </c>
      <c r="V522" s="27">
        <v>8.3674934574677506E-2</v>
      </c>
      <c r="W522" s="27">
        <v>1.5285208087264643E-2</v>
      </c>
      <c r="X522" s="27">
        <v>0</v>
      </c>
      <c r="Y522" s="27">
        <v>0</v>
      </c>
      <c r="Z522" s="27">
        <v>1.4011440746659255E-2</v>
      </c>
      <c r="AA522" s="78" t="s">
        <v>48</v>
      </c>
      <c r="AC522" s="27">
        <v>0.57066741744299998</v>
      </c>
      <c r="AD522" s="27">
        <v>0.54947678422900004</v>
      </c>
      <c r="AE522" s="27">
        <v>0.332430740738</v>
      </c>
      <c r="AF522" s="27">
        <v>0.15452210853500001</v>
      </c>
      <c r="AG522" s="27">
        <v>0.18736706619099999</v>
      </c>
      <c r="AH522" s="27">
        <v>0.18491770412</v>
      </c>
      <c r="AI522" s="27">
        <v>3.8989692989100003E-2</v>
      </c>
      <c r="AJ522" s="27">
        <v>5.96076659867E-3</v>
      </c>
      <c r="AM522" s="36"/>
    </row>
    <row r="523" spans="2:39" x14ac:dyDescent="0.2">
      <c r="B523" t="s">
        <v>667</v>
      </c>
      <c r="C523" s="20">
        <v>70972</v>
      </c>
      <c r="D523" s="29">
        <v>6.4269568296891344E-2</v>
      </c>
      <c r="E523" s="29">
        <v>0.29006231778251651</v>
      </c>
      <c r="F523" s="29">
        <v>2.0065847061483427E-2</v>
      </c>
      <c r="G523" s="29">
        <v>0.52729948153087181</v>
      </c>
      <c r="H523" s="29">
        <v>6.6169045770866339E-2</v>
      </c>
      <c r="I523" s="29">
        <v>1.4304605595109406E-2</v>
      </c>
      <c r="J523" s="29">
        <v>0</v>
      </c>
      <c r="K523" s="29">
        <v>0</v>
      </c>
      <c r="L523" s="29">
        <v>1.7829133962261094E-2</v>
      </c>
      <c r="M523" s="27">
        <v>0.55659331036074433</v>
      </c>
      <c r="N523" s="27" t="s">
        <v>48</v>
      </c>
      <c r="O523" s="78" t="s">
        <v>2</v>
      </c>
      <c r="Q523" t="s">
        <v>667</v>
      </c>
      <c r="R523" s="27">
        <v>0.10875398713989165</v>
      </c>
      <c r="S523" s="27">
        <v>0.20426813832211027</v>
      </c>
      <c r="T523" s="27">
        <v>3.8757531264239788E-2</v>
      </c>
      <c r="U523" s="27">
        <v>0.48503873221609034</v>
      </c>
      <c r="V523" s="27">
        <v>0.12163941066275126</v>
      </c>
      <c r="W523" s="27">
        <v>2.3720317958584376E-2</v>
      </c>
      <c r="X523" s="27">
        <v>0</v>
      </c>
      <c r="Y523" s="27">
        <v>0</v>
      </c>
      <c r="Z523" s="27">
        <v>1.7821882436332339E-2</v>
      </c>
      <c r="AA523" s="78" t="s">
        <v>48</v>
      </c>
      <c r="AC523" s="27">
        <v>0.57665636502100004</v>
      </c>
      <c r="AD523" s="27">
        <v>0.56532774252899998</v>
      </c>
      <c r="AE523" s="27">
        <v>0.27941792062199999</v>
      </c>
      <c r="AF523" s="27">
        <v>0.201649001887</v>
      </c>
      <c r="AG523" s="27">
        <v>0.22325993270200001</v>
      </c>
      <c r="AH523" s="27">
        <v>0.154658918408</v>
      </c>
      <c r="AI523" s="27">
        <v>3.7062374744000003E-2</v>
      </c>
      <c r="AJ523" s="27">
        <v>1.4698484438699999E-2</v>
      </c>
      <c r="AM523" s="36"/>
    </row>
    <row r="524" spans="2:39" x14ac:dyDescent="0.2">
      <c r="B524" t="s">
        <v>393</v>
      </c>
      <c r="C524" s="20">
        <v>73000</v>
      </c>
      <c r="D524" s="29">
        <v>0.18467392619238687</v>
      </c>
      <c r="E524" s="29">
        <v>0.22681243234757853</v>
      </c>
      <c r="F524" s="29">
        <v>0.1530595482513922</v>
      </c>
      <c r="G524" s="29">
        <v>0.24773969860599923</v>
      </c>
      <c r="H524" s="29">
        <v>0.11381295967707755</v>
      </c>
      <c r="I524" s="29">
        <v>1.8497949970560798E-2</v>
      </c>
      <c r="J524" s="29">
        <v>0</v>
      </c>
      <c r="K524" s="29">
        <v>5.2111024582723084E-2</v>
      </c>
      <c r="L524" s="29">
        <v>3.2924603722818582E-3</v>
      </c>
      <c r="M524" s="27">
        <v>0.60135912499343158</v>
      </c>
      <c r="N524" s="27" t="s">
        <v>48</v>
      </c>
      <c r="O524" s="78" t="s">
        <v>2</v>
      </c>
      <c r="Q524" t="s">
        <v>393</v>
      </c>
      <c r="R524" s="27">
        <v>0.18466970387243736</v>
      </c>
      <c r="S524" s="27">
        <v>0.22681093394077448</v>
      </c>
      <c r="T524" s="27">
        <v>0.15305239179954441</v>
      </c>
      <c r="U524" s="27">
        <v>0.24774487471526196</v>
      </c>
      <c r="V524" s="27">
        <v>0.11380410022779043</v>
      </c>
      <c r="W524" s="27">
        <v>1.8496583143507973E-2</v>
      </c>
      <c r="X524" s="27">
        <v>0</v>
      </c>
      <c r="Y524" s="27">
        <v>5.2118451025056946E-2</v>
      </c>
      <c r="Z524" s="27">
        <v>3.3029612756264237E-3</v>
      </c>
      <c r="AA524" s="78" t="s">
        <v>48</v>
      </c>
      <c r="AC524" s="27">
        <v>0.51177530753400002</v>
      </c>
      <c r="AD524" s="27">
        <v>0.55201052174700005</v>
      </c>
      <c r="AE524" s="27">
        <v>0.294088935286</v>
      </c>
      <c r="AF524" s="27">
        <v>0.230182026767</v>
      </c>
      <c r="AG524" s="27">
        <v>0.20974482606600001</v>
      </c>
      <c r="AH524" s="27">
        <v>0.15012038095300001</v>
      </c>
      <c r="AI524" s="27">
        <v>4.1891889167300002E-2</v>
      </c>
      <c r="AJ524" s="27">
        <v>1.6123808763999999E-2</v>
      </c>
      <c r="AM524" s="36"/>
    </row>
    <row r="525" spans="2:39" x14ac:dyDescent="0.2">
      <c r="B525" t="s">
        <v>668</v>
      </c>
      <c r="C525" s="20">
        <v>73057</v>
      </c>
      <c r="D525" s="29">
        <v>0.28236466615700156</v>
      </c>
      <c r="E525" s="29">
        <v>5.510507530585191E-2</v>
      </c>
      <c r="F525" s="29">
        <v>5.9850109241724667E-2</v>
      </c>
      <c r="G525" s="29">
        <v>0.28596835832184686</v>
      </c>
      <c r="H525" s="29">
        <v>0.28768691399356655</v>
      </c>
      <c r="I525" s="29">
        <v>1.4677300565775335E-2</v>
      </c>
      <c r="J525" s="29">
        <v>0</v>
      </c>
      <c r="K525" s="29">
        <v>0</v>
      </c>
      <c r="L525" s="29">
        <v>1.434757641423319E-2</v>
      </c>
      <c r="M525" s="27">
        <v>0.70923768334366588</v>
      </c>
      <c r="N525" s="27" t="s">
        <v>6</v>
      </c>
      <c r="O525" s="78" t="s">
        <v>6</v>
      </c>
      <c r="Q525" t="s">
        <v>668</v>
      </c>
      <c r="R525" s="27">
        <v>0.28237541977071834</v>
      </c>
      <c r="S525" s="27">
        <v>5.5100937970432702E-2</v>
      </c>
      <c r="T525" s="27">
        <v>5.9848689543366661E-2</v>
      </c>
      <c r="U525" s="27">
        <v>0.28596518315513181</v>
      </c>
      <c r="V525" s="27">
        <v>0.28768286563477052</v>
      </c>
      <c r="W525" s="27">
        <v>1.4687150191068052E-2</v>
      </c>
      <c r="X525" s="27">
        <v>0</v>
      </c>
      <c r="Y525" s="27">
        <v>0</v>
      </c>
      <c r="Z525" s="27">
        <v>1.4339753734511908E-2</v>
      </c>
      <c r="AA525" s="78" t="s">
        <v>6</v>
      </c>
      <c r="AC525" s="27">
        <v>0.56909904901999997</v>
      </c>
      <c r="AD525" s="27">
        <v>0.527519611251</v>
      </c>
      <c r="AE525" s="27">
        <v>0.32709610587799998</v>
      </c>
      <c r="AF525" s="27">
        <v>0.204729955701</v>
      </c>
      <c r="AG525" s="27">
        <v>0.16866652595699999</v>
      </c>
      <c r="AH525" s="27">
        <v>0.267939038194</v>
      </c>
      <c r="AI525" s="27">
        <v>4.1604530247100001E-2</v>
      </c>
      <c r="AJ525" s="27">
        <v>4.6565615948900001E-3</v>
      </c>
      <c r="AM525" s="36"/>
    </row>
    <row r="526" spans="2:39" x14ac:dyDescent="0.2">
      <c r="B526" t="s">
        <v>669</v>
      </c>
      <c r="C526" s="20">
        <v>75289</v>
      </c>
      <c r="D526" s="29">
        <v>0.4351306894896303</v>
      </c>
      <c r="E526" s="29">
        <v>7.5683849746730272E-2</v>
      </c>
      <c r="F526" s="29">
        <v>4.7481220130335816E-2</v>
      </c>
      <c r="G526" s="29">
        <v>0.36743664328374115</v>
      </c>
      <c r="H526" s="29">
        <v>6.0522908912248166E-2</v>
      </c>
      <c r="I526" s="29">
        <v>6.7648557333314149E-3</v>
      </c>
      <c r="J526" s="29">
        <v>0</v>
      </c>
      <c r="K526" s="29">
        <v>0</v>
      </c>
      <c r="L526" s="29">
        <v>6.979832703982977E-3</v>
      </c>
      <c r="M526" s="27">
        <v>0.68812360258050465</v>
      </c>
      <c r="N526" s="27" t="s">
        <v>1</v>
      </c>
      <c r="O526" s="78" t="s">
        <v>1</v>
      </c>
      <c r="Q526" t="s">
        <v>669</v>
      </c>
      <c r="R526" s="27">
        <v>0.30946360670925899</v>
      </c>
      <c r="S526" s="27">
        <v>0.13453261016425719</v>
      </c>
      <c r="T526" s="27">
        <v>9.8496400239340656E-2</v>
      </c>
      <c r="U526" s="27">
        <v>0.34519098998243547</v>
      </c>
      <c r="V526" s="27">
        <v>9.7357601961049242E-2</v>
      </c>
      <c r="W526" s="27">
        <v>7.9715879480399161E-3</v>
      </c>
      <c r="X526" s="27">
        <v>0</v>
      </c>
      <c r="Y526" s="27">
        <v>0</v>
      </c>
      <c r="Z526" s="27">
        <v>6.9872029956185222E-3</v>
      </c>
      <c r="AA526" s="78" t="s">
        <v>48</v>
      </c>
      <c r="AC526" s="27">
        <v>0.55220412935200003</v>
      </c>
      <c r="AD526" s="27">
        <v>0.52532016009299998</v>
      </c>
      <c r="AE526" s="27">
        <v>0.35038851277900002</v>
      </c>
      <c r="AF526" s="27">
        <v>0.23346840819799999</v>
      </c>
      <c r="AG526" s="27">
        <v>0.14964776340700001</v>
      </c>
      <c r="AH526" s="27">
        <v>0.20123345696299999</v>
      </c>
      <c r="AI526" s="27">
        <v>6.1431620254900003E-2</v>
      </c>
      <c r="AJ526" s="27">
        <v>1.0520607832399999E-2</v>
      </c>
      <c r="AM526" s="36"/>
    </row>
    <row r="527" spans="2:39" x14ac:dyDescent="0.2">
      <c r="B527" t="s">
        <v>670</v>
      </c>
      <c r="C527" s="20">
        <v>78933</v>
      </c>
      <c r="D527" s="29">
        <v>0.28170965057168851</v>
      </c>
      <c r="E527" s="29">
        <v>0.16481981500609422</v>
      </c>
      <c r="F527" s="29">
        <v>3.8007534428951287E-2</v>
      </c>
      <c r="G527" s="29">
        <v>0.3567278053695534</v>
      </c>
      <c r="H527" s="29">
        <v>0.13723333330790574</v>
      </c>
      <c r="I527" s="29">
        <v>1.1901772992971562E-2</v>
      </c>
      <c r="J527" s="29">
        <v>0</v>
      </c>
      <c r="K527" s="29">
        <v>0</v>
      </c>
      <c r="L527" s="29">
        <v>9.6000883228352339E-3</v>
      </c>
      <c r="M527" s="27">
        <v>0.59246566495969111</v>
      </c>
      <c r="N527" s="27" t="s">
        <v>48</v>
      </c>
      <c r="O527" s="78" t="s">
        <v>2</v>
      </c>
      <c r="Q527" t="s">
        <v>670</v>
      </c>
      <c r="R527" s="27">
        <v>0.247000962258099</v>
      </c>
      <c r="S527" s="27">
        <v>0.18468940446915427</v>
      </c>
      <c r="T527" s="27">
        <v>4.3558216614989841E-2</v>
      </c>
      <c r="U527" s="27">
        <v>0.35148080829680317</v>
      </c>
      <c r="V527" s="27">
        <v>0.15130974019031326</v>
      </c>
      <c r="W527" s="27">
        <v>1.2359670693895007E-2</v>
      </c>
      <c r="X527" s="27">
        <v>0</v>
      </c>
      <c r="Y527" s="27">
        <v>0</v>
      </c>
      <c r="Z527" s="27">
        <v>9.6011974767454284E-3</v>
      </c>
      <c r="AA527" s="78" t="s">
        <v>48</v>
      </c>
      <c r="AC527" s="27">
        <v>0.55928000433299996</v>
      </c>
      <c r="AD527" s="27">
        <v>0.55490632579499999</v>
      </c>
      <c r="AE527" s="27">
        <v>0.31448839791599997</v>
      </c>
      <c r="AF527" s="27">
        <v>0.18752667344999999</v>
      </c>
      <c r="AG527" s="27">
        <v>0.20743330165500001</v>
      </c>
      <c r="AH527" s="27">
        <v>0.17456490959900001</v>
      </c>
      <c r="AI527" s="27">
        <v>4.12376152696E-2</v>
      </c>
      <c r="AJ527" s="27">
        <v>5.5514750917599999E-3</v>
      </c>
      <c r="AM527" s="36"/>
    </row>
    <row r="528" spans="2:39" x14ac:dyDescent="0.2">
      <c r="B528" t="s">
        <v>671</v>
      </c>
      <c r="C528" s="20">
        <v>69971</v>
      </c>
      <c r="D528" s="29">
        <v>0.20781742179892737</v>
      </c>
      <c r="E528" s="29">
        <v>8.0014819765732353E-2</v>
      </c>
      <c r="F528" s="29">
        <v>0.32480974626720455</v>
      </c>
      <c r="G528" s="29">
        <v>0.25402449081002559</v>
      </c>
      <c r="H528" s="29">
        <v>8.5134224754731008E-2</v>
      </c>
      <c r="I528" s="29">
        <v>1.233105333341923E-2</v>
      </c>
      <c r="J528" s="29">
        <v>0</v>
      </c>
      <c r="K528" s="29">
        <v>0</v>
      </c>
      <c r="L528" s="29">
        <v>3.5868243269959917E-2</v>
      </c>
      <c r="M528" s="27">
        <v>0.71893627672020866</v>
      </c>
      <c r="N528" s="27" t="s">
        <v>3</v>
      </c>
      <c r="O528" s="78" t="s">
        <v>3</v>
      </c>
      <c r="Q528" t="s">
        <v>671</v>
      </c>
      <c r="R528" s="27">
        <v>0.20781647582697202</v>
      </c>
      <c r="S528" s="27">
        <v>8.0013517811704835E-2</v>
      </c>
      <c r="T528" s="27">
        <v>0.32480518447837148</v>
      </c>
      <c r="U528" s="27">
        <v>0.2540354643765903</v>
      </c>
      <c r="V528" s="27">
        <v>8.5142334605597961E-2</v>
      </c>
      <c r="W528" s="27">
        <v>1.2325063613231553E-2</v>
      </c>
      <c r="X528" s="27">
        <v>0</v>
      </c>
      <c r="Y528" s="27">
        <v>0</v>
      </c>
      <c r="Z528" s="27">
        <v>3.586195928753181E-2</v>
      </c>
      <c r="AA528" s="78" t="s">
        <v>3</v>
      </c>
      <c r="AC528" s="27">
        <v>0.56261816766799999</v>
      </c>
      <c r="AD528" s="27">
        <v>0.52874967354699998</v>
      </c>
      <c r="AE528" s="27">
        <v>0.33461591954300002</v>
      </c>
      <c r="AF528" s="27">
        <v>0.22701600979700001</v>
      </c>
      <c r="AG528" s="27">
        <v>0.16290949426500001</v>
      </c>
      <c r="AH528" s="27">
        <v>0.192655382427</v>
      </c>
      <c r="AI528" s="27">
        <v>4.6837909869099997E-2</v>
      </c>
      <c r="AJ528" s="27">
        <v>2.1189588402100001E-2</v>
      </c>
      <c r="AM528" s="36"/>
    </row>
    <row r="529" spans="2:39" x14ac:dyDescent="0.2">
      <c r="B529" t="s">
        <v>394</v>
      </c>
      <c r="C529" s="20">
        <v>75256</v>
      </c>
      <c r="D529" s="29">
        <v>0.22104263926221487</v>
      </c>
      <c r="E529" s="29">
        <v>0.2355281937326604</v>
      </c>
      <c r="F529" s="29">
        <v>7.7918629778942872E-2</v>
      </c>
      <c r="G529" s="29">
        <v>0.31331711949833352</v>
      </c>
      <c r="H529" s="29">
        <v>0.12354441788442221</v>
      </c>
      <c r="I529" s="29">
        <v>1.3271372264991671E-2</v>
      </c>
      <c r="J529" s="29">
        <v>0</v>
      </c>
      <c r="K529" s="29">
        <v>0</v>
      </c>
      <c r="L529" s="29">
        <v>1.5377627578434446E-2</v>
      </c>
      <c r="M529" s="27">
        <v>0.64040965679173356</v>
      </c>
      <c r="N529" s="27" t="s">
        <v>48</v>
      </c>
      <c r="O529" s="78" t="s">
        <v>2</v>
      </c>
      <c r="Q529" t="s">
        <v>394</v>
      </c>
      <c r="R529" s="27">
        <v>0.22104411337510893</v>
      </c>
      <c r="S529" s="27">
        <v>0.23552724405527659</v>
      </c>
      <c r="T529" s="27">
        <v>7.7914263186288746E-2</v>
      </c>
      <c r="U529" s="27">
        <v>0.31331701041623439</v>
      </c>
      <c r="V529" s="27">
        <v>0.12354234967008342</v>
      </c>
      <c r="W529" s="27">
        <v>1.32796613686351E-2</v>
      </c>
      <c r="X529" s="27">
        <v>0</v>
      </c>
      <c r="Y529" s="27">
        <v>0</v>
      </c>
      <c r="Z529" s="27">
        <v>1.5375357928372826E-2</v>
      </c>
      <c r="AA529" s="78" t="s">
        <v>48</v>
      </c>
      <c r="AC529" s="27">
        <v>0.523963010447</v>
      </c>
      <c r="AD529" s="27">
        <v>0.55425252874499997</v>
      </c>
      <c r="AE529" s="27">
        <v>0.30009860848499997</v>
      </c>
      <c r="AF529" s="27">
        <v>0.232292670309</v>
      </c>
      <c r="AG529" s="27">
        <v>0.19294506581000001</v>
      </c>
      <c r="AH529" s="27">
        <v>0.157260420737</v>
      </c>
      <c r="AI529" s="27">
        <v>6.9585007415799996E-2</v>
      </c>
      <c r="AJ529" s="27">
        <v>1.5766271018299999E-2</v>
      </c>
      <c r="AM529" s="36"/>
    </row>
    <row r="530" spans="2:39" x14ac:dyDescent="0.2">
      <c r="B530" t="s">
        <v>672</v>
      </c>
      <c r="C530" s="20">
        <v>74026</v>
      </c>
      <c r="D530" s="29">
        <v>0.12727331049836851</v>
      </c>
      <c r="E530" s="29">
        <v>0.2404312827149781</v>
      </c>
      <c r="F530" s="29">
        <v>4.2664007000471335E-2</v>
      </c>
      <c r="G530" s="29">
        <v>0.40705908321992429</v>
      </c>
      <c r="H530" s="29">
        <v>0.11583835357155327</v>
      </c>
      <c r="I530" s="29">
        <v>2.8734920808567106E-2</v>
      </c>
      <c r="J530" s="29">
        <v>0</v>
      </c>
      <c r="K530" s="29">
        <v>0</v>
      </c>
      <c r="L530" s="29">
        <v>3.7999042186137491E-2</v>
      </c>
      <c r="M530" s="27">
        <v>0.46986284212348151</v>
      </c>
      <c r="N530" s="27" t="s">
        <v>48</v>
      </c>
      <c r="O530" s="78" t="s">
        <v>2</v>
      </c>
      <c r="Q530" t="s">
        <v>672</v>
      </c>
      <c r="R530" s="27">
        <v>0.1466275659824047</v>
      </c>
      <c r="S530" s="27">
        <v>0.20714737507906389</v>
      </c>
      <c r="T530" s="27">
        <v>5.0543384509228913E-2</v>
      </c>
      <c r="U530" s="27">
        <v>0.3889080558909781</v>
      </c>
      <c r="V530" s="27">
        <v>0.13581737680409406</v>
      </c>
      <c r="W530" s="27">
        <v>3.2948076591340351E-2</v>
      </c>
      <c r="X530" s="27">
        <v>0</v>
      </c>
      <c r="Y530" s="27">
        <v>0</v>
      </c>
      <c r="Z530" s="27">
        <v>3.8008165142890002E-2</v>
      </c>
      <c r="AA530" s="78" t="s">
        <v>48</v>
      </c>
      <c r="AC530" s="27">
        <v>0.55212142156400001</v>
      </c>
      <c r="AD530" s="27">
        <v>0.56043147666399995</v>
      </c>
      <c r="AE530" s="27">
        <v>0.28084459526</v>
      </c>
      <c r="AF530" s="27">
        <v>0.190868939746</v>
      </c>
      <c r="AG530" s="27">
        <v>0.233503254833</v>
      </c>
      <c r="AH530" s="27">
        <v>0.14712965258499999</v>
      </c>
      <c r="AI530" s="27">
        <v>3.9300235820699997E-2</v>
      </c>
      <c r="AJ530" s="27">
        <v>1.76365445718E-2</v>
      </c>
      <c r="AM530" s="36"/>
    </row>
    <row r="531" spans="2:39" x14ac:dyDescent="0.2">
      <c r="B531" t="s">
        <v>673</v>
      </c>
      <c r="C531" s="20">
        <v>78913</v>
      </c>
      <c r="D531" s="29">
        <v>0.10479213442368394</v>
      </c>
      <c r="E531" s="29">
        <v>0.19099691515051051</v>
      </c>
      <c r="F531" s="29">
        <v>5.2026683545254492E-2</v>
      </c>
      <c r="G531" s="29">
        <v>0.26178316791957301</v>
      </c>
      <c r="H531" s="29">
        <v>0.25929222134561652</v>
      </c>
      <c r="I531" s="29">
        <v>2.9929899278615196E-2</v>
      </c>
      <c r="J531" s="29">
        <v>0</v>
      </c>
      <c r="K531" s="29">
        <v>9.2779701718753355E-2</v>
      </c>
      <c r="L531" s="29">
        <v>8.3992766179929942E-3</v>
      </c>
      <c r="M531" s="27">
        <v>0.47554116106340483</v>
      </c>
      <c r="N531" s="27" t="s">
        <v>48</v>
      </c>
      <c r="O531" s="78" t="s">
        <v>2</v>
      </c>
      <c r="Q531" t="s">
        <v>673</v>
      </c>
      <c r="R531" s="27">
        <v>0.10478347768154564</v>
      </c>
      <c r="S531" s="27">
        <v>0.19099267155229846</v>
      </c>
      <c r="T531" s="27">
        <v>5.2018654230512988E-2</v>
      </c>
      <c r="U531" s="27">
        <v>0.26179880079946705</v>
      </c>
      <c r="V531" s="27">
        <v>0.25929380413057962</v>
      </c>
      <c r="W531" s="27">
        <v>2.9926715522984676E-2</v>
      </c>
      <c r="X531" s="27">
        <v>0</v>
      </c>
      <c r="Y531" s="27">
        <v>9.2791472351765492E-2</v>
      </c>
      <c r="Z531" s="27">
        <v>8.3944037308461023E-3</v>
      </c>
      <c r="AA531" s="78" t="s">
        <v>48</v>
      </c>
      <c r="AC531" s="27">
        <v>0.47431611330399998</v>
      </c>
      <c r="AD531" s="27">
        <v>0.53384460439400006</v>
      </c>
      <c r="AE531" s="27">
        <v>0.22929921549999999</v>
      </c>
      <c r="AF531" s="27">
        <v>0.34440342631800003</v>
      </c>
      <c r="AG531" s="27">
        <v>0.27208231894899998</v>
      </c>
      <c r="AH531" s="27">
        <v>0.124149200456</v>
      </c>
      <c r="AI531" s="27">
        <v>5.9268281043900001E-2</v>
      </c>
      <c r="AJ531" s="27">
        <v>2.19225357895E-2</v>
      </c>
      <c r="AM531" s="36"/>
    </row>
    <row r="532" spans="2:39" x14ac:dyDescent="0.2">
      <c r="B532" t="s">
        <v>395</v>
      </c>
      <c r="C532" s="20">
        <v>72032</v>
      </c>
      <c r="D532" s="29">
        <v>0.12981471601127542</v>
      </c>
      <c r="E532" s="29">
        <v>4.9788003530063726E-2</v>
      </c>
      <c r="F532" s="29">
        <v>0.45619853625698803</v>
      </c>
      <c r="G532" s="29">
        <v>0.27644039989937658</v>
      </c>
      <c r="H532" s="29">
        <v>5.9175455487978611E-2</v>
      </c>
      <c r="I532" s="29">
        <v>8.9114969456872296E-3</v>
      </c>
      <c r="J532" s="29">
        <v>0</v>
      </c>
      <c r="K532" s="29">
        <v>0</v>
      </c>
      <c r="L532" s="29">
        <v>1.9671391868630532E-2</v>
      </c>
      <c r="M532" s="27">
        <v>0.73205789720012038</v>
      </c>
      <c r="N532" s="27" t="s">
        <v>3</v>
      </c>
      <c r="O532" s="78" t="s">
        <v>3</v>
      </c>
      <c r="Q532" t="s">
        <v>395</v>
      </c>
      <c r="R532" s="27">
        <v>0.175820216195714</v>
      </c>
      <c r="S532" s="27">
        <v>7.1856628105442827E-2</v>
      </c>
      <c r="T532" s="27">
        <v>0.39486061065806943</v>
      </c>
      <c r="U532" s="27">
        <v>0.24500284468044756</v>
      </c>
      <c r="V532" s="27">
        <v>8.1566470699791394E-2</v>
      </c>
      <c r="W532" s="27">
        <v>1.1227005499715533E-2</v>
      </c>
      <c r="X532" s="27">
        <v>0</v>
      </c>
      <c r="Y532" s="27">
        <v>0</v>
      </c>
      <c r="Z532" s="27">
        <v>1.9666224160819267E-2</v>
      </c>
      <c r="AA532" s="78" t="s">
        <v>3</v>
      </c>
      <c r="AC532" s="27">
        <v>0.56946510277899998</v>
      </c>
      <c r="AD532" s="27">
        <v>0.52964429233400001</v>
      </c>
      <c r="AE532" s="27">
        <v>0.31726464714399999</v>
      </c>
      <c r="AF532" s="27">
        <v>0.24964076346700001</v>
      </c>
      <c r="AG532" s="27">
        <v>0.17694307561600001</v>
      </c>
      <c r="AH532" s="27">
        <v>0.200320584563</v>
      </c>
      <c r="AI532" s="27">
        <v>4.6253303845000003E-2</v>
      </c>
      <c r="AJ532" s="27">
        <v>1.8259842108199999E-2</v>
      </c>
      <c r="AM532" s="36"/>
    </row>
    <row r="533" spans="2:39" x14ac:dyDescent="0.2">
      <c r="B533" t="s">
        <v>674</v>
      </c>
      <c r="C533" s="20">
        <v>71394</v>
      </c>
      <c r="D533" s="29">
        <v>0.22262917734559048</v>
      </c>
      <c r="E533" s="29">
        <v>0.19180289834492967</v>
      </c>
      <c r="F533" s="29">
        <v>0.10006014482121529</v>
      </c>
      <c r="G533" s="29">
        <v>0.32967894457942676</v>
      </c>
      <c r="H533" s="29">
        <v>0.13154829884200991</v>
      </c>
      <c r="I533" s="29">
        <v>1.0861950774843967E-2</v>
      </c>
      <c r="J533" s="29">
        <v>0</v>
      </c>
      <c r="K533" s="29">
        <v>0</v>
      </c>
      <c r="L533" s="29">
        <v>1.3418585291983833E-2</v>
      </c>
      <c r="M533" s="27">
        <v>0.61094458515942685</v>
      </c>
      <c r="N533" s="27" t="s">
        <v>48</v>
      </c>
      <c r="O533" s="78" t="s">
        <v>2</v>
      </c>
      <c r="Q533" t="s">
        <v>674</v>
      </c>
      <c r="R533" s="27">
        <v>0.22263744325737081</v>
      </c>
      <c r="S533" s="27">
        <v>0.19180154981888212</v>
      </c>
      <c r="T533" s="27">
        <v>0.10005043789261314</v>
      </c>
      <c r="U533" s="27">
        <v>0.32968040717135128</v>
      </c>
      <c r="V533" s="27">
        <v>0.13155119446100233</v>
      </c>
      <c r="W533" s="27">
        <v>1.0867073226649548E-2</v>
      </c>
      <c r="X533" s="27">
        <v>0</v>
      </c>
      <c r="Y533" s="27">
        <v>0</v>
      </c>
      <c r="Z533" s="27">
        <v>1.3411894172130772E-2</v>
      </c>
      <c r="AA533" s="78" t="s">
        <v>48</v>
      </c>
      <c r="AC533" s="27">
        <v>0.560181647108</v>
      </c>
      <c r="AD533" s="27">
        <v>0.55879841543499997</v>
      </c>
      <c r="AE533" s="27">
        <v>0.31252506162999999</v>
      </c>
      <c r="AF533" s="27">
        <v>0.21347315899800001</v>
      </c>
      <c r="AG533" s="27">
        <v>0.19681289866099999</v>
      </c>
      <c r="AH533" s="27">
        <v>0.161357634035</v>
      </c>
      <c r="AI533" s="27">
        <v>5.2337983637999998E-2</v>
      </c>
      <c r="AJ533" s="27">
        <v>8.3406742665500001E-3</v>
      </c>
      <c r="AM533" s="36"/>
    </row>
    <row r="534" spans="2:39" x14ac:dyDescent="0.2">
      <c r="B534" t="s">
        <v>675</v>
      </c>
      <c r="C534" s="20">
        <v>75562</v>
      </c>
      <c r="D534" s="29">
        <v>0.45280570756771166</v>
      </c>
      <c r="E534" s="29">
        <v>0.10679301595408033</v>
      </c>
      <c r="F534" s="29">
        <v>5.8629877512448858E-2</v>
      </c>
      <c r="G534" s="29">
        <v>0.29902980044842548</v>
      </c>
      <c r="H534" s="29">
        <v>6.175829572713025E-2</v>
      </c>
      <c r="I534" s="29">
        <v>1.1459751520398163E-2</v>
      </c>
      <c r="J534" s="29">
        <v>0</v>
      </c>
      <c r="K534" s="29">
        <v>0</v>
      </c>
      <c r="L534" s="29">
        <v>9.5235512698054487E-3</v>
      </c>
      <c r="M534" s="27">
        <v>0.70320289790539636</v>
      </c>
      <c r="N534" s="27" t="s">
        <v>1</v>
      </c>
      <c r="O534" s="78" t="s">
        <v>1</v>
      </c>
      <c r="Q534" t="s">
        <v>675</v>
      </c>
      <c r="R534" s="27">
        <v>0.31672155829490917</v>
      </c>
      <c r="S534" s="27">
        <v>0.17878987484708761</v>
      </c>
      <c r="T534" s="27">
        <v>0.11207302154888492</v>
      </c>
      <c r="U534" s="27">
        <v>0.27482826762021267</v>
      </c>
      <c r="V534" s="27">
        <v>9.4758633668956427E-2</v>
      </c>
      <c r="W534" s="27">
        <v>1.3305730685988519E-2</v>
      </c>
      <c r="X534" s="27">
        <v>0</v>
      </c>
      <c r="Y534" s="27">
        <v>0</v>
      </c>
      <c r="Z534" s="27">
        <v>9.5229133339606656E-3</v>
      </c>
      <c r="AA534" s="78" t="s">
        <v>1</v>
      </c>
      <c r="AC534" s="27">
        <v>0.55563087580799997</v>
      </c>
      <c r="AD534" s="27">
        <v>0.52345317751200005</v>
      </c>
      <c r="AE534" s="27">
        <v>0.34888844935300001</v>
      </c>
      <c r="AF534" s="27">
        <v>0.211093897738</v>
      </c>
      <c r="AG534" s="27">
        <v>0.150732233302</v>
      </c>
      <c r="AH534" s="27">
        <v>0.20596186997800001</v>
      </c>
      <c r="AI534" s="27">
        <v>6.2067241752700002E-2</v>
      </c>
      <c r="AJ534" s="27">
        <v>1.4463047811400001E-2</v>
      </c>
      <c r="AM534" s="36"/>
    </row>
    <row r="535" spans="2:39" x14ac:dyDescent="0.2">
      <c r="B535" t="s">
        <v>676</v>
      </c>
      <c r="C535" s="20">
        <v>72828</v>
      </c>
      <c r="D535" s="29">
        <v>5.6768226962748525E-2</v>
      </c>
      <c r="E535" s="29">
        <v>0.38458022825879007</v>
      </c>
      <c r="F535" s="29">
        <v>1.15397388477399E-2</v>
      </c>
      <c r="G535" s="29">
        <v>0.49906004159978234</v>
      </c>
      <c r="H535" s="29">
        <v>2.6750268592997103E-2</v>
      </c>
      <c r="I535" s="29">
        <v>1.0439305158404008E-2</v>
      </c>
      <c r="J535" s="29">
        <v>0</v>
      </c>
      <c r="K535" s="29">
        <v>0</v>
      </c>
      <c r="L535" s="29">
        <v>1.0862190579537936E-2</v>
      </c>
      <c r="M535" s="27">
        <v>0.58263125619201439</v>
      </c>
      <c r="N535" s="27" t="s">
        <v>48</v>
      </c>
      <c r="O535" s="78" t="s">
        <v>2</v>
      </c>
      <c r="Q535" t="s">
        <v>676</v>
      </c>
      <c r="R535" s="27">
        <v>0.15228713501284377</v>
      </c>
      <c r="S535" s="27">
        <v>0.26472321070864657</v>
      </c>
      <c r="T535" s="27">
        <v>4.432870643131525E-2</v>
      </c>
      <c r="U535" s="27">
        <v>0.412108500459548</v>
      </c>
      <c r="V535" s="27">
        <v>8.8987344755261238E-2</v>
      </c>
      <c r="W535" s="27">
        <v>2.6700916739330238E-2</v>
      </c>
      <c r="X535" s="27">
        <v>0</v>
      </c>
      <c r="Y535" s="27">
        <v>0</v>
      </c>
      <c r="Z535" s="27">
        <v>1.0864185893054934E-2</v>
      </c>
      <c r="AA535" s="78" t="s">
        <v>48</v>
      </c>
      <c r="AC535" s="27">
        <v>0.58355960915100002</v>
      </c>
      <c r="AD535" s="27">
        <v>0.548749626898</v>
      </c>
      <c r="AE535" s="27">
        <v>0.30073482958499997</v>
      </c>
      <c r="AF535" s="27">
        <v>0.17209037070800001</v>
      </c>
      <c r="AG535" s="27">
        <v>0.20445158106799999</v>
      </c>
      <c r="AH535" s="27">
        <v>0.190878882507</v>
      </c>
      <c r="AI535" s="27">
        <v>3.8675666974299999E-2</v>
      </c>
      <c r="AJ535" s="27">
        <v>1.5548323800099999E-2</v>
      </c>
      <c r="AM535" s="36"/>
    </row>
    <row r="536" spans="2:39" x14ac:dyDescent="0.2">
      <c r="B536" t="s">
        <v>677</v>
      </c>
      <c r="C536" s="20">
        <v>71184</v>
      </c>
      <c r="D536" s="29">
        <v>3.4776586031030454E-2</v>
      </c>
      <c r="E536" s="29">
        <v>0.4231632857945381</v>
      </c>
      <c r="F536" s="29">
        <v>1.1124419790078346E-2</v>
      </c>
      <c r="G536" s="29">
        <v>0.45849660647691548</v>
      </c>
      <c r="H536" s="29">
        <v>4.4489572614514375E-2</v>
      </c>
      <c r="I536" s="29">
        <v>1.0230757709686299E-2</v>
      </c>
      <c r="J536" s="29">
        <v>0</v>
      </c>
      <c r="K536" s="29">
        <v>1.7718771583237078E-2</v>
      </c>
      <c r="L536" s="29">
        <v>0</v>
      </c>
      <c r="M536" s="27">
        <v>0.56381162947454633</v>
      </c>
      <c r="N536" s="27" t="s">
        <v>48</v>
      </c>
      <c r="O536" s="78" t="s">
        <v>2</v>
      </c>
      <c r="Q536" t="s">
        <v>677</v>
      </c>
      <c r="R536" s="27">
        <v>9.3287486918821952E-2</v>
      </c>
      <c r="S536" s="27">
        <v>0.27166492250959284</v>
      </c>
      <c r="T536" s="27">
        <v>4.273184830816764E-2</v>
      </c>
      <c r="U536" s="27">
        <v>0.40043354761548811</v>
      </c>
      <c r="V536" s="27">
        <v>0.14800418597697712</v>
      </c>
      <c r="W536" s="27">
        <v>2.6162356107041412E-2</v>
      </c>
      <c r="X536" s="27">
        <v>0</v>
      </c>
      <c r="Y536" s="27">
        <v>1.7715652563910899E-2</v>
      </c>
      <c r="Z536" s="27">
        <v>0</v>
      </c>
      <c r="AA536" s="78" t="s">
        <v>48</v>
      </c>
      <c r="AC536" s="27">
        <v>0.569778967581</v>
      </c>
      <c r="AD536" s="27">
        <v>0.56645171808700001</v>
      </c>
      <c r="AE536" s="27">
        <v>0.27442170309300001</v>
      </c>
      <c r="AF536" s="27">
        <v>0.20834136936100001</v>
      </c>
      <c r="AG536" s="27">
        <v>0.217834122986</v>
      </c>
      <c r="AH536" s="27">
        <v>0.155717763925</v>
      </c>
      <c r="AI536" s="27">
        <v>4.2856376415000001E-2</v>
      </c>
      <c r="AJ536" s="27">
        <v>1.7465667838499999E-2</v>
      </c>
      <c r="AM536" s="36"/>
    </row>
    <row r="537" spans="2:39" x14ac:dyDescent="0.2">
      <c r="B537" t="s">
        <v>396</v>
      </c>
      <c r="C537" s="20">
        <v>77511</v>
      </c>
      <c r="D537" s="29">
        <v>5.4474973135644492E-2</v>
      </c>
      <c r="E537" s="29">
        <v>0.30545704381833261</v>
      </c>
      <c r="F537" s="29">
        <v>1.7877692148322681E-2</v>
      </c>
      <c r="G537" s="29">
        <v>0.51453318459390252</v>
      </c>
      <c r="H537" s="29">
        <v>5.1984389451141241E-2</v>
      </c>
      <c r="I537" s="29">
        <v>1.3090320073169279E-2</v>
      </c>
      <c r="J537" s="29">
        <v>0</v>
      </c>
      <c r="K537" s="29">
        <v>0</v>
      </c>
      <c r="L537" s="29">
        <v>4.2582396779487434E-2</v>
      </c>
      <c r="M537" s="27">
        <v>0.57172048280729193</v>
      </c>
      <c r="N537" s="27" t="s">
        <v>48</v>
      </c>
      <c r="O537" s="78" t="s">
        <v>2</v>
      </c>
      <c r="Q537" t="s">
        <v>396</v>
      </c>
      <c r="R537" s="27">
        <v>0.10691880669765763</v>
      </c>
      <c r="S537" s="27">
        <v>0.20384077266777995</v>
      </c>
      <c r="T537" s="27">
        <v>4.2401949722435349E-2</v>
      </c>
      <c r="U537" s="27">
        <v>0.4645033172360879</v>
      </c>
      <c r="V537" s="27">
        <v>0.11474928916369545</v>
      </c>
      <c r="W537" s="27">
        <v>2.5003384934783591E-2</v>
      </c>
      <c r="X537" s="27">
        <v>0</v>
      </c>
      <c r="Y537" s="27">
        <v>0</v>
      </c>
      <c r="Z537" s="27">
        <v>4.2582479577560138E-2</v>
      </c>
      <c r="AA537" s="78" t="s">
        <v>48</v>
      </c>
      <c r="AC537" s="27">
        <v>0.56726557914800002</v>
      </c>
      <c r="AD537" s="27">
        <v>0.55770699341899999</v>
      </c>
      <c r="AE537" s="27">
        <v>0.29109605983300002</v>
      </c>
      <c r="AF537" s="27">
        <v>0.19980352770199999</v>
      </c>
      <c r="AG537" s="27">
        <v>0.214974538627</v>
      </c>
      <c r="AH537" s="27">
        <v>0.16018739782399999</v>
      </c>
      <c r="AI537" s="27">
        <v>3.9767958202799998E-2</v>
      </c>
      <c r="AJ537" s="27">
        <v>1.49697679771E-2</v>
      </c>
      <c r="AM537" s="36"/>
    </row>
    <row r="538" spans="2:39" x14ac:dyDescent="0.2">
      <c r="B538" t="s">
        <v>678</v>
      </c>
      <c r="C538" s="20">
        <v>73327</v>
      </c>
      <c r="D538" s="29">
        <v>0.42947305463538327</v>
      </c>
      <c r="E538" s="29">
        <v>8.8515090553723905E-2</v>
      </c>
      <c r="F538" s="29">
        <v>7.1132702001143966E-2</v>
      </c>
      <c r="G538" s="29">
        <v>0.33719553849578632</v>
      </c>
      <c r="H538" s="29">
        <v>5.661881719870894E-2</v>
      </c>
      <c r="I538" s="29">
        <v>7.5971696428172048E-3</v>
      </c>
      <c r="J538" s="29">
        <v>0</v>
      </c>
      <c r="K538" s="29">
        <v>0</v>
      </c>
      <c r="L538" s="29">
        <v>9.4676274724363445E-3</v>
      </c>
      <c r="M538" s="27">
        <v>0.64145959638294336</v>
      </c>
      <c r="N538" s="27" t="s">
        <v>1</v>
      </c>
      <c r="O538" s="78" t="s">
        <v>1</v>
      </c>
      <c r="Q538" t="s">
        <v>678</v>
      </c>
      <c r="R538" s="27">
        <v>0.27704311591121694</v>
      </c>
      <c r="S538" s="27">
        <v>0.15734756356833063</v>
      </c>
      <c r="T538" s="27">
        <v>0.14756782039289054</v>
      </c>
      <c r="U538" s="27">
        <v>0.30855089718513479</v>
      </c>
      <c r="V538" s="27">
        <v>9.1079173399098559E-2</v>
      </c>
      <c r="W538" s="27">
        <v>8.9505910366527771E-3</v>
      </c>
      <c r="X538" s="27">
        <v>0</v>
      </c>
      <c r="Y538" s="27">
        <v>0</v>
      </c>
      <c r="Z538" s="27">
        <v>9.460838506675737E-3</v>
      </c>
      <c r="AA538" s="78" t="s">
        <v>48</v>
      </c>
      <c r="AC538" s="27">
        <v>0.53714388546900005</v>
      </c>
      <c r="AD538" s="27">
        <v>0.52509595842599999</v>
      </c>
      <c r="AE538" s="27">
        <v>0.32530819153599999</v>
      </c>
      <c r="AF538" s="27">
        <v>0.22023942121699999</v>
      </c>
      <c r="AG538" s="27">
        <v>0.17439001689700001</v>
      </c>
      <c r="AH538" s="27">
        <v>0.181472691145</v>
      </c>
      <c r="AI538" s="27">
        <v>3.4003346621500001E-2</v>
      </c>
      <c r="AJ538" s="27">
        <v>1.6133475145399999E-2</v>
      </c>
      <c r="AM538" s="36"/>
    </row>
    <row r="539" spans="2:39" x14ac:dyDescent="0.2">
      <c r="B539" t="s">
        <v>397</v>
      </c>
      <c r="C539" s="20">
        <v>72809</v>
      </c>
      <c r="D539" s="29">
        <v>0.3862312725228042</v>
      </c>
      <c r="E539" s="29">
        <v>8.129559754297852E-2</v>
      </c>
      <c r="F539" s="29">
        <v>5.9180129363476774E-2</v>
      </c>
      <c r="G539" s="29">
        <v>0.38091398499125134</v>
      </c>
      <c r="H539" s="29">
        <v>5.8349289795567839E-2</v>
      </c>
      <c r="I539" s="29">
        <v>1.0291552331095112E-2</v>
      </c>
      <c r="J539" s="29">
        <v>0</v>
      </c>
      <c r="K539" s="29">
        <v>0</v>
      </c>
      <c r="L539" s="29">
        <v>2.3738173452826351E-2</v>
      </c>
      <c r="M539" s="27">
        <v>0.65417857591718143</v>
      </c>
      <c r="N539" s="27" t="s">
        <v>1</v>
      </c>
      <c r="O539" s="78" t="s">
        <v>1</v>
      </c>
      <c r="Q539" t="s">
        <v>397</v>
      </c>
      <c r="R539" s="27">
        <v>0.24748068525361103</v>
      </c>
      <c r="S539" s="27">
        <v>0.14450369499496138</v>
      </c>
      <c r="T539" s="27">
        <v>0.1227746053073564</v>
      </c>
      <c r="U539" s="27">
        <v>0.35551729929459186</v>
      </c>
      <c r="V539" s="27">
        <v>9.3865468592542828E-2</v>
      </c>
      <c r="W539" s="27">
        <v>1.2113705072220355E-2</v>
      </c>
      <c r="X539" s="27">
        <v>0</v>
      </c>
      <c r="Y539" s="27">
        <v>0</v>
      </c>
      <c r="Z539" s="27">
        <v>2.3744541484716157E-2</v>
      </c>
      <c r="AA539" s="78" t="s">
        <v>48</v>
      </c>
      <c r="AC539" s="27">
        <v>0.55995267221300005</v>
      </c>
      <c r="AD539" s="27">
        <v>0.55381283632099998</v>
      </c>
      <c r="AE539" s="27">
        <v>0.32883235521300003</v>
      </c>
      <c r="AF539" s="27">
        <v>0.15408422819699999</v>
      </c>
      <c r="AG539" s="27">
        <v>0.18442895629799999</v>
      </c>
      <c r="AH539" s="27">
        <v>0.15879929500699999</v>
      </c>
      <c r="AI539" s="27">
        <v>3.07678662931E-2</v>
      </c>
      <c r="AJ539" s="27">
        <v>1.4100009427199999E-2</v>
      </c>
      <c r="AM539" s="36"/>
    </row>
    <row r="540" spans="2:39" x14ac:dyDescent="0.2">
      <c r="B540" t="s">
        <v>398</v>
      </c>
      <c r="C540" s="20">
        <v>76357</v>
      </c>
      <c r="D540" s="29">
        <v>0.17507595444147217</v>
      </c>
      <c r="E540" s="29">
        <v>0.17472152822784678</v>
      </c>
      <c r="F540" s="29">
        <v>0.3565774006368751</v>
      </c>
      <c r="G540" s="29">
        <v>0.13743120872118633</v>
      </c>
      <c r="H540" s="29">
        <v>0.12470812707490275</v>
      </c>
      <c r="I540" s="29">
        <v>1.019412461753684E-2</v>
      </c>
      <c r="J540" s="29">
        <v>0</v>
      </c>
      <c r="K540" s="29">
        <v>1.1729329227045927E-2</v>
      </c>
      <c r="L540" s="29">
        <v>9.5623270531342147E-3</v>
      </c>
      <c r="M540" s="27">
        <v>0.74331504682119842</v>
      </c>
      <c r="N540" s="27" t="s">
        <v>3</v>
      </c>
      <c r="O540" s="78" t="s">
        <v>3</v>
      </c>
      <c r="Q540" t="s">
        <v>398</v>
      </c>
      <c r="R540" s="27">
        <v>0.1750766411783361</v>
      </c>
      <c r="S540" s="27">
        <v>0.17472426794460694</v>
      </c>
      <c r="T540" s="27">
        <v>0.35656647521054302</v>
      </c>
      <c r="U540" s="27">
        <v>0.13742556115437471</v>
      </c>
      <c r="V540" s="27">
        <v>0.12470488741675183</v>
      </c>
      <c r="W540" s="27">
        <v>1.0201205116459354E-2</v>
      </c>
      <c r="X540" s="27">
        <v>0</v>
      </c>
      <c r="Y540" s="27">
        <v>1.1734028683181226E-2</v>
      </c>
      <c r="Z540" s="27">
        <v>9.5669332957468555E-3</v>
      </c>
      <c r="AA540" s="78" t="s">
        <v>3</v>
      </c>
      <c r="AC540" s="27">
        <v>0.49389894277500002</v>
      </c>
      <c r="AD540" s="27">
        <v>0.55519228272499999</v>
      </c>
      <c r="AE540" s="27">
        <v>0.29592380269500002</v>
      </c>
      <c r="AF540" s="27">
        <v>0.33200992621499997</v>
      </c>
      <c r="AG540" s="27">
        <v>0.178310935945</v>
      </c>
      <c r="AH540" s="27">
        <v>0.131846520179</v>
      </c>
      <c r="AI540" s="27">
        <v>8.3426494640000001E-2</v>
      </c>
      <c r="AJ540" s="27">
        <v>2.9649743120800001E-2</v>
      </c>
      <c r="AM540" s="36"/>
    </row>
    <row r="541" spans="2:39" x14ac:dyDescent="0.2">
      <c r="B541" t="s">
        <v>399</v>
      </c>
      <c r="C541" s="20">
        <v>78287</v>
      </c>
      <c r="D541" s="29">
        <v>0.26605651346275605</v>
      </c>
      <c r="E541" s="29">
        <v>4.5165723658293924E-2</v>
      </c>
      <c r="F541" s="29">
        <v>0.46219041075906464</v>
      </c>
      <c r="G541" s="29">
        <v>0.13017141334281079</v>
      </c>
      <c r="H541" s="29">
        <v>7.4210950084444421E-2</v>
      </c>
      <c r="I541" s="29">
        <v>3.9382962105072748E-3</v>
      </c>
      <c r="J541" s="29">
        <v>0</v>
      </c>
      <c r="K541" s="29">
        <v>0</v>
      </c>
      <c r="L541" s="29">
        <v>1.8266692482123065E-2</v>
      </c>
      <c r="M541" s="27">
        <v>0.76055619542550801</v>
      </c>
      <c r="N541" s="27" t="s">
        <v>3</v>
      </c>
      <c r="O541" s="78" t="s">
        <v>3</v>
      </c>
      <c r="Q541" t="s">
        <v>399</v>
      </c>
      <c r="R541" s="27">
        <v>0.23583749013284963</v>
      </c>
      <c r="S541" s="27">
        <v>7.1110663240456159E-2</v>
      </c>
      <c r="T541" s="27">
        <v>0.39977494499588517</v>
      </c>
      <c r="U541" s="27">
        <v>0.16286256529114393</v>
      </c>
      <c r="V541" s="27">
        <v>0.10695151240321794</v>
      </c>
      <c r="W541" s="27">
        <v>5.1897012142893134E-3</v>
      </c>
      <c r="X541" s="27">
        <v>0</v>
      </c>
      <c r="Y541" s="27">
        <v>0</v>
      </c>
      <c r="Z541" s="27">
        <v>1.827312272215784E-2</v>
      </c>
      <c r="AA541" s="78" t="s">
        <v>3</v>
      </c>
      <c r="AC541" s="27">
        <v>0.52739164406500005</v>
      </c>
      <c r="AD541" s="27">
        <v>0.53774756974600002</v>
      </c>
      <c r="AE541" s="27">
        <v>0.32129297328899997</v>
      </c>
      <c r="AF541" s="27">
        <v>0.27130926312800002</v>
      </c>
      <c r="AG541" s="27">
        <v>0.15599921760300001</v>
      </c>
      <c r="AH541" s="27">
        <v>0.171005088029</v>
      </c>
      <c r="AI541" s="27">
        <v>6.4744844703599994E-2</v>
      </c>
      <c r="AJ541" s="27">
        <v>3.2090281207900001E-2</v>
      </c>
      <c r="AM541" s="36"/>
    </row>
    <row r="542" spans="2:39" x14ac:dyDescent="0.2">
      <c r="B542" t="s">
        <v>400</v>
      </c>
      <c r="C542" s="20">
        <v>73517</v>
      </c>
      <c r="D542" s="29">
        <v>0.45534514546867993</v>
      </c>
      <c r="E542" s="29">
        <v>8.7940234425874259E-2</v>
      </c>
      <c r="F542" s="29">
        <v>7.1935892484962127E-2</v>
      </c>
      <c r="G542" s="29">
        <v>0.28796432951123818</v>
      </c>
      <c r="H542" s="29">
        <v>6.8290908832907296E-2</v>
      </c>
      <c r="I542" s="29">
        <v>6.0207796128616264E-3</v>
      </c>
      <c r="J542" s="29">
        <v>0</v>
      </c>
      <c r="K542" s="29">
        <v>6.2107478671195888E-3</v>
      </c>
      <c r="L542" s="29">
        <v>1.6291961796357182E-2</v>
      </c>
      <c r="M542" s="27">
        <v>0.62459709241769967</v>
      </c>
      <c r="N542" s="27" t="s">
        <v>1</v>
      </c>
      <c r="O542" s="78" t="s">
        <v>1</v>
      </c>
      <c r="Q542" t="s">
        <v>400</v>
      </c>
      <c r="R542" s="27">
        <v>0.29645680437291755</v>
      </c>
      <c r="S542" s="27">
        <v>0.15631873516409328</v>
      </c>
      <c r="T542" s="27">
        <v>0.14924105490102135</v>
      </c>
      <c r="U542" s="27">
        <v>0.25854221564058449</v>
      </c>
      <c r="V542" s="27">
        <v>0.10984559768287637</v>
      </c>
      <c r="W542" s="27">
        <v>7.0994577408044603E-3</v>
      </c>
      <c r="X542" s="27">
        <v>0</v>
      </c>
      <c r="Y542" s="27">
        <v>6.2065811537707705E-3</v>
      </c>
      <c r="Z542" s="27">
        <v>1.6289553343931704E-2</v>
      </c>
      <c r="AA542" s="78" t="s">
        <v>1</v>
      </c>
      <c r="AC542" s="27">
        <v>0.50695947541899999</v>
      </c>
      <c r="AD542" s="27">
        <v>0.54536012281199997</v>
      </c>
      <c r="AE542" s="27">
        <v>0.31678921248199998</v>
      </c>
      <c r="AF542" s="27">
        <v>0.29890213396499998</v>
      </c>
      <c r="AG542" s="27">
        <v>0.166810202598</v>
      </c>
      <c r="AH542" s="27">
        <v>0.14495630851999999</v>
      </c>
      <c r="AI542" s="27">
        <v>5.56175492861E-2</v>
      </c>
      <c r="AJ542" s="27">
        <v>5.6678805166199997E-2</v>
      </c>
      <c r="AM542" s="36"/>
    </row>
    <row r="543" spans="2:39" x14ac:dyDescent="0.2">
      <c r="B543" t="s">
        <v>401</v>
      </c>
      <c r="C543" s="20">
        <v>72886</v>
      </c>
      <c r="D543" s="29">
        <v>0.20413620717456293</v>
      </c>
      <c r="E543" s="29">
        <v>0.25992877237770012</v>
      </c>
      <c r="F543" s="29">
        <v>0.12625226120901062</v>
      </c>
      <c r="G543" s="29">
        <v>0.25542716358929352</v>
      </c>
      <c r="H543" s="29">
        <v>0.11728280378060986</v>
      </c>
      <c r="I543" s="29">
        <v>2.6944024733834962E-2</v>
      </c>
      <c r="J543" s="29">
        <v>0</v>
      </c>
      <c r="K543" s="29">
        <v>0</v>
      </c>
      <c r="L543" s="29">
        <v>1.0028767134987935E-2</v>
      </c>
      <c r="M543" s="27">
        <v>0.70899684392695006</v>
      </c>
      <c r="N543" s="27" t="s">
        <v>2</v>
      </c>
      <c r="O543" s="78" t="s">
        <v>2</v>
      </c>
      <c r="Q543" t="s">
        <v>401</v>
      </c>
      <c r="R543" s="27">
        <v>0.20468311562651184</v>
      </c>
      <c r="S543" s="27">
        <v>0.25908079342041607</v>
      </c>
      <c r="T543" s="27">
        <v>0.12665699080793422</v>
      </c>
      <c r="U543" s="27">
        <v>0.25490082244799228</v>
      </c>
      <c r="V543" s="27">
        <v>0.11763909046927915</v>
      </c>
      <c r="W543" s="27">
        <v>2.7014997581035316E-2</v>
      </c>
      <c r="X543" s="27">
        <v>0</v>
      </c>
      <c r="Y543" s="27">
        <v>0</v>
      </c>
      <c r="Z543" s="27">
        <v>1.0024189646831156E-2</v>
      </c>
      <c r="AA543" s="78" t="s">
        <v>2</v>
      </c>
      <c r="AC543" s="27">
        <v>0.57044581973800002</v>
      </c>
      <c r="AD543" s="27">
        <v>0.57114272326000004</v>
      </c>
      <c r="AE543" s="27">
        <v>0.32065941290099997</v>
      </c>
      <c r="AF543" s="27">
        <v>0.19191132647100001</v>
      </c>
      <c r="AG543" s="27">
        <v>0.153499547342</v>
      </c>
      <c r="AH543" s="27">
        <v>0.17043114181999999</v>
      </c>
      <c r="AI543" s="27">
        <v>6.3197200508600004E-2</v>
      </c>
      <c r="AJ543" s="27">
        <v>2.99174320407E-2</v>
      </c>
      <c r="AM543" s="36"/>
    </row>
    <row r="544" spans="2:39" x14ac:dyDescent="0.2">
      <c r="B544" t="s">
        <v>402</v>
      </c>
      <c r="C544" s="20">
        <v>79072</v>
      </c>
      <c r="D544" s="29">
        <v>0.41709197239931928</v>
      </c>
      <c r="E544" s="29">
        <v>8.3235783143242592E-2</v>
      </c>
      <c r="F544" s="29">
        <v>3.9997947721953774E-2</v>
      </c>
      <c r="G544" s="29">
        <v>0.37688782588135894</v>
      </c>
      <c r="H544" s="29">
        <v>6.0760636077912974E-2</v>
      </c>
      <c r="I544" s="29">
        <v>8.0311903791710753E-3</v>
      </c>
      <c r="J544" s="29">
        <v>0</v>
      </c>
      <c r="K544" s="29">
        <v>0</v>
      </c>
      <c r="L544" s="29">
        <v>1.3994644397041416E-2</v>
      </c>
      <c r="M544" s="27">
        <v>0.65056224461622669</v>
      </c>
      <c r="N544" s="27" t="s">
        <v>1</v>
      </c>
      <c r="O544" s="78" t="s">
        <v>1</v>
      </c>
      <c r="Q544" t="s">
        <v>402</v>
      </c>
      <c r="R544" s="27">
        <v>0.29238754325259514</v>
      </c>
      <c r="S544" s="27">
        <v>0.14795303448543992</v>
      </c>
      <c r="T544" s="27">
        <v>8.296722522452471E-2</v>
      </c>
      <c r="U544" s="27">
        <v>0.35548773375840753</v>
      </c>
      <c r="V544" s="27">
        <v>9.7741145367598467E-2</v>
      </c>
      <c r="W544" s="27">
        <v>9.4669725127327856E-3</v>
      </c>
      <c r="X544" s="27">
        <v>0</v>
      </c>
      <c r="Y544" s="27">
        <v>0</v>
      </c>
      <c r="Z544" s="27">
        <v>1.3996345398701451E-2</v>
      </c>
      <c r="AA544" s="78" t="s">
        <v>48</v>
      </c>
      <c r="AC544" s="27">
        <v>0.55351440913700001</v>
      </c>
      <c r="AD544" s="27">
        <v>0.53629948735900002</v>
      </c>
      <c r="AE544" s="27">
        <v>0.34285817856900003</v>
      </c>
      <c r="AF544" s="27">
        <v>0.23169426104900001</v>
      </c>
      <c r="AG544" s="27">
        <v>0.16998399189300001</v>
      </c>
      <c r="AH544" s="27">
        <v>0.184046902752</v>
      </c>
      <c r="AI544" s="27">
        <v>5.8385319762600002E-2</v>
      </c>
      <c r="AJ544" s="27">
        <v>9.9620431129899996E-3</v>
      </c>
      <c r="AM544" s="36"/>
    </row>
    <row r="545" spans="2:39" x14ac:dyDescent="0.2">
      <c r="B545" t="s">
        <v>403</v>
      </c>
      <c r="C545" s="20">
        <v>75449</v>
      </c>
      <c r="D545" s="29">
        <v>0.23560512019046562</v>
      </c>
      <c r="E545" s="29">
        <v>8.2266882560934909E-2</v>
      </c>
      <c r="F545" s="29">
        <v>0.28046338558536338</v>
      </c>
      <c r="G545" s="29">
        <v>0.27904247045263136</v>
      </c>
      <c r="H545" s="29">
        <v>8.7337259748275678E-2</v>
      </c>
      <c r="I545" s="29">
        <v>1.1248954984789134E-2</v>
      </c>
      <c r="J545" s="29">
        <v>0</v>
      </c>
      <c r="K545" s="29">
        <v>0</v>
      </c>
      <c r="L545" s="29">
        <v>2.4035926477539962E-2</v>
      </c>
      <c r="M545" s="27">
        <v>0.68956485430888259</v>
      </c>
      <c r="N545" s="27" t="s">
        <v>3</v>
      </c>
      <c r="O545" s="78" t="s">
        <v>3</v>
      </c>
      <c r="Q545" t="s">
        <v>403</v>
      </c>
      <c r="R545" s="27">
        <v>0.23560390558929806</v>
      </c>
      <c r="S545" s="27">
        <v>8.2263396632582461E-2</v>
      </c>
      <c r="T545" s="27">
        <v>0.28046436534173907</v>
      </c>
      <c r="U545" s="27">
        <v>0.27904205427846546</v>
      </c>
      <c r="V545" s="27">
        <v>8.7337587452909968E-2</v>
      </c>
      <c r="W545" s="27">
        <v>1.12439455677712E-2</v>
      </c>
      <c r="X545" s="27">
        <v>0</v>
      </c>
      <c r="Y545" s="27">
        <v>0</v>
      </c>
      <c r="Z545" s="27">
        <v>2.4044745137233797E-2</v>
      </c>
      <c r="AA545" s="78" t="s">
        <v>3</v>
      </c>
      <c r="AC545" s="27">
        <v>0.53870591636999998</v>
      </c>
      <c r="AD545" s="27">
        <v>0.53274886723699999</v>
      </c>
      <c r="AE545" s="27">
        <v>0.33237201440300002</v>
      </c>
      <c r="AF545" s="27">
        <v>0.21924486743900001</v>
      </c>
      <c r="AG545" s="27">
        <v>0.17589618064400001</v>
      </c>
      <c r="AH545" s="27">
        <v>0.173981940212</v>
      </c>
      <c r="AI545" s="27">
        <v>5.1112801676799997E-2</v>
      </c>
      <c r="AJ545" s="27">
        <v>2.0984942914E-2</v>
      </c>
      <c r="AM545" s="36"/>
    </row>
    <row r="546" spans="2:39" x14ac:dyDescent="0.2">
      <c r="B546" t="s">
        <v>404</v>
      </c>
      <c r="C546" s="20">
        <v>72977</v>
      </c>
      <c r="D546" s="29">
        <v>0.23093252744122669</v>
      </c>
      <c r="E546" s="29">
        <v>9.5540363958144872E-2</v>
      </c>
      <c r="F546" s="29">
        <v>0.34099695004547775</v>
      </c>
      <c r="G546" s="29">
        <v>0.19789330513577094</v>
      </c>
      <c r="H546" s="29">
        <v>0.10822441479885796</v>
      </c>
      <c r="I546" s="29">
        <v>6.0171309308216046E-3</v>
      </c>
      <c r="J546" s="29">
        <v>0</v>
      </c>
      <c r="K546" s="29">
        <v>0</v>
      </c>
      <c r="L546" s="29">
        <v>2.0395307689700076E-2</v>
      </c>
      <c r="M546" s="27">
        <v>0.67900888300030759</v>
      </c>
      <c r="N546" s="27" t="s">
        <v>3</v>
      </c>
      <c r="O546" s="78" t="s">
        <v>3</v>
      </c>
      <c r="Q546" t="s">
        <v>404</v>
      </c>
      <c r="R546" s="27">
        <v>0.23092912495963835</v>
      </c>
      <c r="S546" s="27">
        <v>9.5536002583144986E-2</v>
      </c>
      <c r="T546" s="27">
        <v>0.34099531804972555</v>
      </c>
      <c r="U546" s="27">
        <v>0.19789312237649337</v>
      </c>
      <c r="V546" s="27">
        <v>0.10822973845657087</v>
      </c>
      <c r="W546" s="27">
        <v>6.0138844042621894E-3</v>
      </c>
      <c r="X546" s="27">
        <v>0</v>
      </c>
      <c r="Y546" s="27">
        <v>0</v>
      </c>
      <c r="Z546" s="27">
        <v>2.0402809170164675E-2</v>
      </c>
      <c r="AA546" s="78" t="s">
        <v>3</v>
      </c>
      <c r="AC546" s="27">
        <v>0.52135632135099996</v>
      </c>
      <c r="AD546" s="27">
        <v>0.55557513506800005</v>
      </c>
      <c r="AE546" s="27">
        <v>0.31919029015200001</v>
      </c>
      <c r="AF546" s="27">
        <v>0.25183070929500001</v>
      </c>
      <c r="AG546" s="27">
        <v>0.179929354693</v>
      </c>
      <c r="AH546" s="27">
        <v>0.141972277167</v>
      </c>
      <c r="AI546" s="27">
        <v>6.11231701894E-2</v>
      </c>
      <c r="AJ546" s="27">
        <v>2.4513856504500001E-2</v>
      </c>
      <c r="AM546" s="36"/>
    </row>
    <row r="547" spans="2:39" x14ac:dyDescent="0.2">
      <c r="B547" t="s">
        <v>405</v>
      </c>
      <c r="C547" s="20">
        <v>73973</v>
      </c>
      <c r="D547" s="29">
        <v>0.23516224035657238</v>
      </c>
      <c r="E547" s="29">
        <v>8.2514366888757185E-2</v>
      </c>
      <c r="F547" s="29">
        <v>0.35195507294865841</v>
      </c>
      <c r="G547" s="29">
        <v>0.21598863226596468</v>
      </c>
      <c r="H547" s="29">
        <v>8.5986140269705968E-2</v>
      </c>
      <c r="I547" s="29">
        <v>8.9218041528108406E-3</v>
      </c>
      <c r="J547" s="29">
        <v>0</v>
      </c>
      <c r="K547" s="29">
        <v>0</v>
      </c>
      <c r="L547" s="29">
        <v>1.9471743117530547E-2</v>
      </c>
      <c r="M547" s="27">
        <v>0.726378554159685</v>
      </c>
      <c r="N547" s="27" t="s">
        <v>3</v>
      </c>
      <c r="O547" s="78" t="s">
        <v>3</v>
      </c>
      <c r="Q547" t="s">
        <v>405</v>
      </c>
      <c r="R547" s="27">
        <v>0.23516712573512991</v>
      </c>
      <c r="S547" s="27">
        <v>8.2520658080845674E-2</v>
      </c>
      <c r="T547" s="27">
        <v>0.35195042060597037</v>
      </c>
      <c r="U547" s="27">
        <v>0.21599791558103179</v>
      </c>
      <c r="V547" s="27">
        <v>8.5982282438770194E-2</v>
      </c>
      <c r="W547" s="27">
        <v>8.9146132658378622E-3</v>
      </c>
      <c r="X547" s="27">
        <v>0</v>
      </c>
      <c r="Y547" s="27">
        <v>0</v>
      </c>
      <c r="Z547" s="27">
        <v>1.9466984292414204E-2</v>
      </c>
      <c r="AA547" s="78" t="s">
        <v>3</v>
      </c>
      <c r="AC547" s="27">
        <v>0.53070875803999995</v>
      </c>
      <c r="AD547" s="27">
        <v>0.54596562754099998</v>
      </c>
      <c r="AE547" s="27">
        <v>0.34702190480400003</v>
      </c>
      <c r="AF547" s="27">
        <v>0.20078412570099999</v>
      </c>
      <c r="AG547" s="27">
        <v>0.157224556717</v>
      </c>
      <c r="AH547" s="27">
        <v>0.165400875374</v>
      </c>
      <c r="AI547" s="27">
        <v>6.3369456010899994E-2</v>
      </c>
      <c r="AJ547" s="27">
        <v>2.5779085482099999E-2</v>
      </c>
      <c r="AM547" s="36"/>
    </row>
    <row r="548" spans="2:39" x14ac:dyDescent="0.2">
      <c r="B548" t="s">
        <v>406</v>
      </c>
      <c r="C548" s="20">
        <v>70128</v>
      </c>
      <c r="D548" s="29">
        <v>0.2025860084707885</v>
      </c>
      <c r="E548" s="29">
        <v>0.17172775248518629</v>
      </c>
      <c r="F548" s="29">
        <v>6.0439818358159633E-2</v>
      </c>
      <c r="G548" s="29">
        <v>0.41470906540313829</v>
      </c>
      <c r="H548" s="29">
        <v>0.11958323395136027</v>
      </c>
      <c r="I548" s="29">
        <v>1.5066168069834376E-2</v>
      </c>
      <c r="J548" s="29">
        <v>0</v>
      </c>
      <c r="K548" s="29">
        <v>0</v>
      </c>
      <c r="L548" s="29">
        <v>1.5887953261532622E-2</v>
      </c>
      <c r="M548" s="27">
        <v>0.48763842460865081</v>
      </c>
      <c r="N548" s="27" t="s">
        <v>48</v>
      </c>
      <c r="O548" s="78" t="s">
        <v>2</v>
      </c>
      <c r="Q548" t="s">
        <v>406</v>
      </c>
      <c r="R548" s="27">
        <v>0.20259087054419977</v>
      </c>
      <c r="S548" s="27">
        <v>0.17174021112963125</v>
      </c>
      <c r="T548" s="27">
        <v>6.0443898587595406E-2</v>
      </c>
      <c r="U548" s="27">
        <v>0.41471474105915723</v>
      </c>
      <c r="V548" s="27">
        <v>0.11957189227125187</v>
      </c>
      <c r="W548" s="27">
        <v>1.5059800567301225E-2</v>
      </c>
      <c r="X548" s="27">
        <v>0</v>
      </c>
      <c r="Y548" s="27">
        <v>0</v>
      </c>
      <c r="Z548" s="27">
        <v>1.5878585840863234E-2</v>
      </c>
      <c r="AA548" s="78" t="s">
        <v>48</v>
      </c>
      <c r="AC548" s="27">
        <v>0.56066706551500001</v>
      </c>
      <c r="AD548" s="27">
        <v>0.56213723497400003</v>
      </c>
      <c r="AE548" s="27">
        <v>0.289480714955</v>
      </c>
      <c r="AF548" s="27">
        <v>0.17812340394199999</v>
      </c>
      <c r="AG548" s="27">
        <v>0.228718162896</v>
      </c>
      <c r="AH548" s="27">
        <v>0.148703529748</v>
      </c>
      <c r="AI548" s="27">
        <v>3.71498056442E-2</v>
      </c>
      <c r="AJ548" s="27">
        <v>6.1722123127299997E-3</v>
      </c>
      <c r="AM548" s="36"/>
    </row>
    <row r="549" spans="2:39" x14ac:dyDescent="0.2">
      <c r="B549" t="s">
        <v>407</v>
      </c>
      <c r="C549" s="20">
        <v>77612</v>
      </c>
      <c r="D549" s="29">
        <v>0.13259639642503107</v>
      </c>
      <c r="E549" s="29">
        <v>0.16437773661513888</v>
      </c>
      <c r="F549" s="29">
        <v>3.1512406849322494E-2</v>
      </c>
      <c r="G549" s="29">
        <v>0.47799970667498254</v>
      </c>
      <c r="H549" s="29">
        <v>0.1463408319739927</v>
      </c>
      <c r="I549" s="29">
        <v>2.0638875749292879E-2</v>
      </c>
      <c r="J549" s="29">
        <v>0</v>
      </c>
      <c r="K549" s="29">
        <v>2.6534045712239569E-2</v>
      </c>
      <c r="L549" s="29">
        <v>0</v>
      </c>
      <c r="M549" s="27">
        <v>0.4793426188042087</v>
      </c>
      <c r="N549" s="27" t="s">
        <v>48</v>
      </c>
      <c r="O549" s="78" t="s">
        <v>2</v>
      </c>
      <c r="Q549" t="s">
        <v>407</v>
      </c>
      <c r="R549" s="27">
        <v>0.13260039782807376</v>
      </c>
      <c r="S549" s="27">
        <v>0.16437288317832374</v>
      </c>
      <c r="T549" s="27">
        <v>3.1503682597709803E-2</v>
      </c>
      <c r="U549" s="27">
        <v>0.47801193484221277</v>
      </c>
      <c r="V549" s="27">
        <v>0.14633621848287726</v>
      </c>
      <c r="W549" s="27">
        <v>2.0644051395086287E-2</v>
      </c>
      <c r="X549" s="27">
        <v>0</v>
      </c>
      <c r="Y549" s="27">
        <v>2.6530831675716359E-2</v>
      </c>
      <c r="Z549" s="27">
        <v>0</v>
      </c>
      <c r="AA549" s="78" t="s">
        <v>48</v>
      </c>
      <c r="AC549" s="27">
        <v>0.55142349967299997</v>
      </c>
      <c r="AD549" s="27">
        <v>0.55982487748499998</v>
      </c>
      <c r="AE549" s="27">
        <v>0.26393129063100002</v>
      </c>
      <c r="AF549" s="27">
        <v>0.21458508621700001</v>
      </c>
      <c r="AG549" s="27">
        <v>0.25541793540300001</v>
      </c>
      <c r="AH549" s="27">
        <v>0.13997371849699999</v>
      </c>
      <c r="AI549" s="27">
        <v>3.6876083688899997E-2</v>
      </c>
      <c r="AJ549" s="27">
        <v>1.9387361722799999E-2</v>
      </c>
      <c r="AM549" s="36"/>
    </row>
    <row r="550" spans="2:39" x14ac:dyDescent="0.2">
      <c r="B550" t="s">
        <v>679</v>
      </c>
      <c r="C550" s="20">
        <v>78295</v>
      </c>
      <c r="D550" s="29">
        <v>0.20800781249454833</v>
      </c>
      <c r="E550" s="29">
        <v>0.20355786583541016</v>
      </c>
      <c r="F550" s="29">
        <v>6.8552935324029535E-2</v>
      </c>
      <c r="G550" s="29">
        <v>0.31154117969526929</v>
      </c>
      <c r="H550" s="29">
        <v>0.1385478798696263</v>
      </c>
      <c r="I550" s="29">
        <v>2.8620142610256308E-2</v>
      </c>
      <c r="J550" s="29">
        <v>0</v>
      </c>
      <c r="K550" s="29">
        <v>8.2949206304355864E-3</v>
      </c>
      <c r="L550" s="29">
        <v>3.2877263540424383E-2</v>
      </c>
      <c r="M550" s="27">
        <v>0.55155630478161144</v>
      </c>
      <c r="N550" s="27" t="s">
        <v>48</v>
      </c>
      <c r="O550" s="78" t="s">
        <v>2</v>
      </c>
      <c r="Q550" t="s">
        <v>679</v>
      </c>
      <c r="R550" s="27">
        <v>0.20801685809559095</v>
      </c>
      <c r="S550" s="27">
        <v>0.20354761022600965</v>
      </c>
      <c r="T550" s="27">
        <v>6.8543905150055581E-2</v>
      </c>
      <c r="U550" s="27">
        <v>0.31155057428677285</v>
      </c>
      <c r="V550" s="27">
        <v>0.13854668395702111</v>
      </c>
      <c r="W550" s="27">
        <v>2.8621711745090775E-2</v>
      </c>
      <c r="X550" s="27">
        <v>0</v>
      </c>
      <c r="Y550" s="27">
        <v>8.2901074472026669E-3</v>
      </c>
      <c r="Z550" s="27">
        <v>3.2882549092256394E-2</v>
      </c>
      <c r="AA550" s="78" t="s">
        <v>48</v>
      </c>
      <c r="AC550" s="27">
        <v>0.54791928359599995</v>
      </c>
      <c r="AD550" s="27">
        <v>0.55845010288499997</v>
      </c>
      <c r="AE550" s="27">
        <v>0.28945894746599998</v>
      </c>
      <c r="AF550" s="27">
        <v>0.19614850362399999</v>
      </c>
      <c r="AG550" s="27">
        <v>0.21446536881200001</v>
      </c>
      <c r="AH550" s="27">
        <v>0.14975269638800001</v>
      </c>
      <c r="AI550" s="27">
        <v>4.38883250788E-2</v>
      </c>
      <c r="AJ550" s="27">
        <v>1.87085899313E-2</v>
      </c>
      <c r="AM550" s="36"/>
    </row>
    <row r="551" spans="2:39" x14ac:dyDescent="0.2">
      <c r="B551" t="s">
        <v>408</v>
      </c>
      <c r="C551" s="20">
        <v>74932</v>
      </c>
      <c r="D551" s="29">
        <v>0.19316762598823511</v>
      </c>
      <c r="E551" s="29">
        <v>0.20118910910902782</v>
      </c>
      <c r="F551" s="29">
        <v>8.6015824714373551E-2</v>
      </c>
      <c r="G551" s="29">
        <v>0.3087089143487689</v>
      </c>
      <c r="H551" s="29">
        <v>0.16473979479180487</v>
      </c>
      <c r="I551" s="29">
        <v>2.4235882466789444E-2</v>
      </c>
      <c r="J551" s="29">
        <v>0</v>
      </c>
      <c r="K551" s="29">
        <v>0</v>
      </c>
      <c r="L551" s="29">
        <v>2.1942848581000277E-2</v>
      </c>
      <c r="M551" s="27">
        <v>0.62941699009120611</v>
      </c>
      <c r="N551" s="27" t="s">
        <v>48</v>
      </c>
      <c r="O551" s="78" t="s">
        <v>2</v>
      </c>
      <c r="Q551" t="s">
        <v>408</v>
      </c>
      <c r="R551" s="27">
        <v>0.19315579679416503</v>
      </c>
      <c r="S551" s="27">
        <v>0.20119158680349419</v>
      </c>
      <c r="T551" s="27">
        <v>8.6018997540496994E-2</v>
      </c>
      <c r="U551" s="27">
        <v>0.30871003307607497</v>
      </c>
      <c r="V551" s="27">
        <v>0.16474429649732847</v>
      </c>
      <c r="W551" s="27">
        <v>2.4234585700958357E-2</v>
      </c>
      <c r="X551" s="27">
        <v>0</v>
      </c>
      <c r="Y551" s="27">
        <v>0</v>
      </c>
      <c r="Z551" s="27">
        <v>2.1944703587481979E-2</v>
      </c>
      <c r="AA551" s="78" t="s">
        <v>48</v>
      </c>
      <c r="AC551" s="27">
        <v>0.54876266984099997</v>
      </c>
      <c r="AD551" s="27">
        <v>0.56072594299400003</v>
      </c>
      <c r="AE551" s="27">
        <v>0.29921284102599999</v>
      </c>
      <c r="AF551" s="27">
        <v>0.25016696703699998</v>
      </c>
      <c r="AG551" s="27">
        <v>0.20221153585000001</v>
      </c>
      <c r="AH551" s="27">
        <v>0.15196448769599999</v>
      </c>
      <c r="AI551" s="27">
        <v>6.0462478592599997E-2</v>
      </c>
      <c r="AJ551" s="27">
        <v>9.9688420466199999E-3</v>
      </c>
      <c r="AM551" s="36"/>
    </row>
    <row r="552" spans="2:39" x14ac:dyDescent="0.2">
      <c r="B552" t="s">
        <v>409</v>
      </c>
      <c r="C552" s="20">
        <v>79083</v>
      </c>
      <c r="D552" s="29">
        <v>0.4592554197826193</v>
      </c>
      <c r="E552" s="29">
        <v>6.1494691792211238E-2</v>
      </c>
      <c r="F552" s="29">
        <v>7.6267904094494993E-2</v>
      </c>
      <c r="G552" s="29">
        <v>0.31727371352081613</v>
      </c>
      <c r="H552" s="29">
        <v>6.7890040741300436E-2</v>
      </c>
      <c r="I552" s="29">
        <v>6.9247888603413063E-3</v>
      </c>
      <c r="J552" s="29">
        <v>0</v>
      </c>
      <c r="K552" s="29">
        <v>0</v>
      </c>
      <c r="L552" s="29">
        <v>1.0893441208216463E-2</v>
      </c>
      <c r="M552" s="27">
        <v>0.68722785378239237</v>
      </c>
      <c r="N552" s="27" t="s">
        <v>1</v>
      </c>
      <c r="O552" s="78" t="s">
        <v>1</v>
      </c>
      <c r="Q552" t="s">
        <v>409</v>
      </c>
      <c r="R552" s="27">
        <v>0.31458379333186132</v>
      </c>
      <c r="S552" s="27">
        <v>0.10931405019503937</v>
      </c>
      <c r="T552" s="27">
        <v>0.15822109369250018</v>
      </c>
      <c r="U552" s="27">
        <v>0.28963347317288585</v>
      </c>
      <c r="V552" s="27">
        <v>0.10920365054831825</v>
      </c>
      <c r="W552" s="27">
        <v>8.1511739162434677E-3</v>
      </c>
      <c r="X552" s="27">
        <v>0</v>
      </c>
      <c r="Y552" s="27">
        <v>0</v>
      </c>
      <c r="Z552" s="27">
        <v>1.0892765143151541E-2</v>
      </c>
      <c r="AA552" s="78" t="s">
        <v>1</v>
      </c>
      <c r="AC552" s="27">
        <v>0.566224016464</v>
      </c>
      <c r="AD552" s="27">
        <v>0.53434107665700004</v>
      </c>
      <c r="AE552" s="27">
        <v>0.34091512957499998</v>
      </c>
      <c r="AF552" s="27">
        <v>0.23609295805399999</v>
      </c>
      <c r="AG552" s="27">
        <v>0.153983381005</v>
      </c>
      <c r="AH552" s="27">
        <v>0.19111833441100001</v>
      </c>
      <c r="AI552" s="27">
        <v>4.29885950458E-2</v>
      </c>
      <c r="AJ552" s="27">
        <v>3.9936021110199997E-2</v>
      </c>
      <c r="AM552" s="36"/>
    </row>
    <row r="553" spans="2:39" x14ac:dyDescent="0.2">
      <c r="B553" t="s">
        <v>680</v>
      </c>
      <c r="C553" s="20">
        <v>78443</v>
      </c>
      <c r="D553" s="29">
        <v>0.11746577634302775</v>
      </c>
      <c r="E553" s="29">
        <v>0.23761068352728873</v>
      </c>
      <c r="F553" s="29">
        <v>4.7614198154456042E-2</v>
      </c>
      <c r="G553" s="29">
        <v>0.42333371657127489</v>
      </c>
      <c r="H553" s="29">
        <v>0.1323321900203499</v>
      </c>
      <c r="I553" s="29">
        <v>2.1617516014247731E-2</v>
      </c>
      <c r="J553" s="29">
        <v>0</v>
      </c>
      <c r="K553" s="29">
        <v>8.0797215810557571E-3</v>
      </c>
      <c r="L553" s="29">
        <v>1.1946197788299178E-2</v>
      </c>
      <c r="M553" s="27">
        <v>0.59163347031616143</v>
      </c>
      <c r="N553" s="27" t="s">
        <v>48</v>
      </c>
      <c r="O553" s="78" t="s">
        <v>2</v>
      </c>
      <c r="Q553" t="s">
        <v>680</v>
      </c>
      <c r="R553" s="27">
        <v>0.13178762282365108</v>
      </c>
      <c r="S553" s="27">
        <v>0.20923116704016548</v>
      </c>
      <c r="T553" s="27">
        <v>5.4602654714704359E-2</v>
      </c>
      <c r="U553" s="27">
        <v>0.40960610239613859</v>
      </c>
      <c r="V553" s="27">
        <v>0.15057748664023443</v>
      </c>
      <c r="W553" s="27">
        <v>2.4176866057576279E-2</v>
      </c>
      <c r="X553" s="27">
        <v>0</v>
      </c>
      <c r="Y553" s="27">
        <v>8.0805033614893985E-3</v>
      </c>
      <c r="Z553" s="27">
        <v>1.1937596966040338E-2</v>
      </c>
      <c r="AA553" s="78" t="s">
        <v>48</v>
      </c>
      <c r="AC553" s="27">
        <v>0.55249987631899999</v>
      </c>
      <c r="AD553" s="27">
        <v>0.55817163325999997</v>
      </c>
      <c r="AE553" s="27">
        <v>0.29217290438100002</v>
      </c>
      <c r="AF553" s="27">
        <v>0.21466627568300001</v>
      </c>
      <c r="AG553" s="27">
        <v>0.20795806288400001</v>
      </c>
      <c r="AH553" s="27">
        <v>0.15613464672899999</v>
      </c>
      <c r="AI553" s="27">
        <v>4.5957079085700001E-2</v>
      </c>
      <c r="AJ553" s="27">
        <v>1.6166620570200001E-2</v>
      </c>
      <c r="AM553" s="36"/>
    </row>
    <row r="554" spans="2:39" x14ac:dyDescent="0.2">
      <c r="B554" t="s">
        <v>410</v>
      </c>
      <c r="C554" s="20">
        <v>74739</v>
      </c>
      <c r="D554" s="29">
        <v>0.17077605260734965</v>
      </c>
      <c r="E554" s="29">
        <v>0.27267323601024596</v>
      </c>
      <c r="F554" s="29">
        <v>7.0687703125984561E-2</v>
      </c>
      <c r="G554" s="29">
        <v>0.33127512442937967</v>
      </c>
      <c r="H554" s="29">
        <v>0.12450355255300034</v>
      </c>
      <c r="I554" s="29">
        <v>1.441402611510632E-2</v>
      </c>
      <c r="J554" s="29">
        <v>0</v>
      </c>
      <c r="K554" s="29">
        <v>0</v>
      </c>
      <c r="L554" s="29">
        <v>1.567030515893339E-2</v>
      </c>
      <c r="M554" s="27">
        <v>0.68197223400056595</v>
      </c>
      <c r="N554" s="27" t="s">
        <v>48</v>
      </c>
      <c r="O554" s="78" t="s">
        <v>2</v>
      </c>
      <c r="Q554" t="s">
        <v>410</v>
      </c>
      <c r="R554" s="27">
        <v>0.18874217661715945</v>
      </c>
      <c r="S554" s="27">
        <v>0.24632619827738431</v>
      </c>
      <c r="T554" s="27">
        <v>7.961702211147953E-2</v>
      </c>
      <c r="U554" s="27">
        <v>0.31448527536345622</v>
      </c>
      <c r="V554" s="27">
        <v>0.13928073927289136</v>
      </c>
      <c r="W554" s="27">
        <v>1.5872393023210186E-2</v>
      </c>
      <c r="X554" s="27">
        <v>0</v>
      </c>
      <c r="Y554" s="27">
        <v>0</v>
      </c>
      <c r="Z554" s="27">
        <v>1.5676195334418962E-2</v>
      </c>
      <c r="AA554" s="78" t="s">
        <v>48</v>
      </c>
      <c r="AC554" s="27">
        <v>0.55798741280300002</v>
      </c>
      <c r="AD554" s="27">
        <v>0.57033881815499998</v>
      </c>
      <c r="AE554" s="27">
        <v>0.311632385628</v>
      </c>
      <c r="AF554" s="27">
        <v>0.22902887800400001</v>
      </c>
      <c r="AG554" s="27">
        <v>0.17580832274800001</v>
      </c>
      <c r="AH554" s="27">
        <v>0.160219331607</v>
      </c>
      <c r="AI554" s="27">
        <v>5.9670894444599998E-2</v>
      </c>
      <c r="AJ554" s="27">
        <v>2.7145434682400001E-2</v>
      </c>
      <c r="AM554" s="36"/>
    </row>
    <row r="555" spans="2:39" x14ac:dyDescent="0.2">
      <c r="B555" t="s">
        <v>411</v>
      </c>
      <c r="C555" s="20">
        <v>77039</v>
      </c>
      <c r="D555" s="29">
        <v>0.22192213337612632</v>
      </c>
      <c r="E555" s="29">
        <v>0.20882979922536918</v>
      </c>
      <c r="F555" s="29">
        <v>8.5259092013376031E-2</v>
      </c>
      <c r="G555" s="29">
        <v>0.33630098473432457</v>
      </c>
      <c r="H555" s="29">
        <v>0.11674456520314222</v>
      </c>
      <c r="I555" s="29">
        <v>1.4834573593348685E-2</v>
      </c>
      <c r="J555" s="29">
        <v>0</v>
      </c>
      <c r="K555" s="29">
        <v>0</v>
      </c>
      <c r="L555" s="29">
        <v>1.6108851854312968E-2</v>
      </c>
      <c r="M555" s="27">
        <v>0.6695478545780349</v>
      </c>
      <c r="N555" s="27" t="s">
        <v>48</v>
      </c>
      <c r="O555" s="78" t="s">
        <v>2</v>
      </c>
      <c r="Q555" t="s">
        <v>411</v>
      </c>
      <c r="R555" s="27">
        <v>0.22191849870109728</v>
      </c>
      <c r="S555" s="27">
        <v>0.20883253848241634</v>
      </c>
      <c r="T555" s="27">
        <v>8.5262300802605565E-2</v>
      </c>
      <c r="U555" s="27">
        <v>0.33629948431623435</v>
      </c>
      <c r="V555" s="27">
        <v>0.11674615175836532</v>
      </c>
      <c r="W555" s="27">
        <v>1.483075491450506E-2</v>
      </c>
      <c r="X555" s="27">
        <v>0</v>
      </c>
      <c r="Y555" s="27">
        <v>0</v>
      </c>
      <c r="Z555" s="27">
        <v>1.6110271024776086E-2</v>
      </c>
      <c r="AA555" s="78" t="s">
        <v>48</v>
      </c>
      <c r="AC555" s="27">
        <v>0.55973283035700006</v>
      </c>
      <c r="AD555" s="27">
        <v>0.56800762813899996</v>
      </c>
      <c r="AE555" s="27">
        <v>0.32249294749200003</v>
      </c>
      <c r="AF555" s="27">
        <v>0.193287883242</v>
      </c>
      <c r="AG555" s="27">
        <v>0.16458525311</v>
      </c>
      <c r="AH555" s="27">
        <v>0.16152713624500001</v>
      </c>
      <c r="AI555" s="27">
        <v>5.7038214158100002E-2</v>
      </c>
      <c r="AJ555" s="27">
        <v>9.8982510238899996E-3</v>
      </c>
      <c r="AM555" s="36"/>
    </row>
    <row r="556" spans="2:39" x14ac:dyDescent="0.2">
      <c r="B556" t="s">
        <v>412</v>
      </c>
      <c r="C556" s="20">
        <v>79372</v>
      </c>
      <c r="D556" s="29">
        <v>0.28902581983586501</v>
      </c>
      <c r="E556" s="29">
        <v>0.12679982966959469</v>
      </c>
      <c r="F556" s="29">
        <v>6.6846491574054409E-2</v>
      </c>
      <c r="G556" s="29">
        <v>0.39853388617518404</v>
      </c>
      <c r="H556" s="29">
        <v>8.3753653449349319E-2</v>
      </c>
      <c r="I556" s="29">
        <v>1.4420656257955713E-2</v>
      </c>
      <c r="J556" s="29">
        <v>0</v>
      </c>
      <c r="K556" s="29">
        <v>0</v>
      </c>
      <c r="L556" s="29">
        <v>2.0619663037996741E-2</v>
      </c>
      <c r="M556" s="27">
        <v>0.63268731836339109</v>
      </c>
      <c r="N556" s="27" t="s">
        <v>48</v>
      </c>
      <c r="O556" s="78" t="s">
        <v>1</v>
      </c>
      <c r="Q556" t="s">
        <v>412</v>
      </c>
      <c r="R556" s="27">
        <v>0.2300217057968417</v>
      </c>
      <c r="S556" s="27">
        <v>0.15765577394109564</v>
      </c>
      <c r="T556" s="27">
        <v>8.7002409542585174E-2</v>
      </c>
      <c r="U556" s="27">
        <v>0.38841428201605033</v>
      </c>
      <c r="V556" s="27">
        <v>0.10082243065097476</v>
      </c>
      <c r="W556" s="27">
        <v>1.5472847840372781E-2</v>
      </c>
      <c r="X556" s="27">
        <v>0</v>
      </c>
      <c r="Y556" s="27">
        <v>0</v>
      </c>
      <c r="Z556" s="27">
        <v>2.0610550212079574E-2</v>
      </c>
      <c r="AA556" s="78" t="s">
        <v>48</v>
      </c>
      <c r="AC556" s="27">
        <v>0.55881708127800001</v>
      </c>
      <c r="AD556" s="27">
        <v>0.54588457986200001</v>
      </c>
      <c r="AE556" s="27">
        <v>0.32497441177600001</v>
      </c>
      <c r="AF556" s="27">
        <v>0.14867490859099999</v>
      </c>
      <c r="AG556" s="27">
        <v>0.18429148996799999</v>
      </c>
      <c r="AH556" s="27">
        <v>0.164809180448</v>
      </c>
      <c r="AI556" s="27">
        <v>2.97075306984E-2</v>
      </c>
      <c r="AJ556" s="27">
        <v>1.7163745897299999E-2</v>
      </c>
      <c r="AM556" s="36"/>
    </row>
    <row r="557" spans="2:39" x14ac:dyDescent="0.2">
      <c r="B557" t="s">
        <v>413</v>
      </c>
      <c r="C557" s="20">
        <v>75140</v>
      </c>
      <c r="D557" s="29">
        <v>0.2213251339112966</v>
      </c>
      <c r="E557" s="29">
        <v>0.17562272165385839</v>
      </c>
      <c r="F557" s="29">
        <v>0.13595158919196812</v>
      </c>
      <c r="G557" s="29">
        <v>0.2510899318313769</v>
      </c>
      <c r="H557" s="29">
        <v>0.13500542515205685</v>
      </c>
      <c r="I557" s="29">
        <v>1.9539026499732003E-2</v>
      </c>
      <c r="J557" s="29">
        <v>0</v>
      </c>
      <c r="K557" s="29">
        <v>3.4487060128267494E-2</v>
      </c>
      <c r="L557" s="29">
        <v>2.6979111631443706E-2</v>
      </c>
      <c r="M557" s="27">
        <v>0.64002927616201377</v>
      </c>
      <c r="N557" s="27" t="s">
        <v>48</v>
      </c>
      <c r="O557" s="78" t="s">
        <v>2</v>
      </c>
      <c r="Q557" t="s">
        <v>413</v>
      </c>
      <c r="R557" s="27">
        <v>0.22132579223155618</v>
      </c>
      <c r="S557" s="27">
        <v>0.17562172502703152</v>
      </c>
      <c r="T557" s="27">
        <v>0.13594776678033768</v>
      </c>
      <c r="U557" s="27">
        <v>0.25108126091657657</v>
      </c>
      <c r="V557" s="27">
        <v>0.13501206021791567</v>
      </c>
      <c r="W557" s="27">
        <v>1.9545870415037844E-2</v>
      </c>
      <c r="X557" s="27">
        <v>0</v>
      </c>
      <c r="Y557" s="27">
        <v>3.44963819346253E-2</v>
      </c>
      <c r="Z557" s="27">
        <v>2.6969142476919238E-2</v>
      </c>
      <c r="AA557" s="78" t="s">
        <v>48</v>
      </c>
      <c r="AC557" s="27">
        <v>0.51711214492000002</v>
      </c>
      <c r="AD557" s="27">
        <v>0.547779970477</v>
      </c>
      <c r="AE557" s="27">
        <v>0.30054366586499998</v>
      </c>
      <c r="AF557" s="27">
        <v>0.20457656023599999</v>
      </c>
      <c r="AG557" s="27">
        <v>0.198917296174</v>
      </c>
      <c r="AH557" s="27">
        <v>0.160038005861</v>
      </c>
      <c r="AI557" s="27">
        <v>4.0638201788399997E-2</v>
      </c>
      <c r="AJ557" s="27">
        <v>1.6601534979999999E-2</v>
      </c>
      <c r="AM557" s="36"/>
    </row>
    <row r="558" spans="2:39" x14ac:dyDescent="0.2">
      <c r="B558" t="s">
        <v>414</v>
      </c>
      <c r="C558" s="20">
        <v>77395</v>
      </c>
      <c r="D558" s="29">
        <v>0.34923446489410342</v>
      </c>
      <c r="E558" s="29">
        <v>7.1559347819934505E-2</v>
      </c>
      <c r="F558" s="29">
        <v>4.2710897514649321E-2</v>
      </c>
      <c r="G558" s="29">
        <v>0.4424053553372318</v>
      </c>
      <c r="H558" s="29">
        <v>5.3090077357886255E-2</v>
      </c>
      <c r="I558" s="29">
        <v>1.1518749420862272E-2</v>
      </c>
      <c r="J558" s="29">
        <v>0</v>
      </c>
      <c r="K558" s="29">
        <v>0</v>
      </c>
      <c r="L558" s="29">
        <v>2.9481107655332236E-2</v>
      </c>
      <c r="M558" s="27">
        <v>0.64336466511842727</v>
      </c>
      <c r="N558" s="27" t="s">
        <v>48</v>
      </c>
      <c r="O558" s="78" t="s">
        <v>1</v>
      </c>
      <c r="Q558" t="s">
        <v>414</v>
      </c>
      <c r="R558" s="27">
        <v>0.23376779868656236</v>
      </c>
      <c r="S558" s="27">
        <v>0.12720663547084932</v>
      </c>
      <c r="T558" s="27">
        <v>8.8606832285662643E-2</v>
      </c>
      <c r="U558" s="27">
        <v>0.42198702628883578</v>
      </c>
      <c r="V558" s="27">
        <v>8.5393529210933267E-2</v>
      </c>
      <c r="W558" s="27">
        <v>1.3556122346514571E-2</v>
      </c>
      <c r="X558" s="27">
        <v>0</v>
      </c>
      <c r="Y558" s="27">
        <v>0</v>
      </c>
      <c r="Z558" s="27">
        <v>2.9482055710642059E-2</v>
      </c>
      <c r="AA558" s="78" t="s">
        <v>48</v>
      </c>
      <c r="AC558" s="27">
        <v>0.56825241442700003</v>
      </c>
      <c r="AD558" s="27">
        <v>0.55147866986899996</v>
      </c>
      <c r="AE558" s="27">
        <v>0.32872684202199998</v>
      </c>
      <c r="AF558" s="27">
        <v>0.16379795570899999</v>
      </c>
      <c r="AG558" s="27">
        <v>0.17508418415300001</v>
      </c>
      <c r="AH558" s="27">
        <v>0.157845154687</v>
      </c>
      <c r="AI558" s="27">
        <v>4.7585437077199998E-2</v>
      </c>
      <c r="AJ558" s="27">
        <v>1.2076506345600001E-2</v>
      </c>
      <c r="AM558" s="36"/>
    </row>
    <row r="559" spans="2:39" x14ac:dyDescent="0.2">
      <c r="B559" t="s">
        <v>415</v>
      </c>
      <c r="C559" s="20">
        <v>77763</v>
      </c>
      <c r="D559" s="29">
        <v>0.12222254082427877</v>
      </c>
      <c r="E559" s="29">
        <v>0.22976559124897408</v>
      </c>
      <c r="F559" s="29">
        <v>5.3156882632745144E-2</v>
      </c>
      <c r="G559" s="29">
        <v>0.34416748903163663</v>
      </c>
      <c r="H559" s="29">
        <v>0.19988210802908582</v>
      </c>
      <c r="I559" s="29">
        <v>2.78336235582573E-2</v>
      </c>
      <c r="J559" s="29">
        <v>0</v>
      </c>
      <c r="K559" s="29">
        <v>1.5770999978813208E-2</v>
      </c>
      <c r="L559" s="29">
        <v>7.2007646962088294E-3</v>
      </c>
      <c r="M559" s="27">
        <v>0.5463340138089936</v>
      </c>
      <c r="N559" s="27" t="s">
        <v>48</v>
      </c>
      <c r="O559" s="78" t="s">
        <v>2</v>
      </c>
      <c r="Q559" t="s">
        <v>415</v>
      </c>
      <c r="R559" s="27">
        <v>0.1222342528952076</v>
      </c>
      <c r="S559" s="27">
        <v>0.22975708502024292</v>
      </c>
      <c r="T559" s="27">
        <v>5.3149420958478487E-2</v>
      </c>
      <c r="U559" s="27">
        <v>0.34417663120233499</v>
      </c>
      <c r="V559" s="27">
        <v>0.19988701628848507</v>
      </c>
      <c r="W559" s="27">
        <v>2.7822238960549854E-2</v>
      </c>
      <c r="X559" s="27">
        <v>0</v>
      </c>
      <c r="Y559" s="27">
        <v>1.5770643065624704E-2</v>
      </c>
      <c r="Z559" s="27">
        <v>7.2027116090763585E-3</v>
      </c>
      <c r="AA559" s="78" t="s">
        <v>48</v>
      </c>
      <c r="AC559" s="27">
        <v>0.53856074042299995</v>
      </c>
      <c r="AD559" s="27">
        <v>0.55827992367900003</v>
      </c>
      <c r="AE559" s="27">
        <v>0.25859712487800002</v>
      </c>
      <c r="AF559" s="27">
        <v>0.261749095456</v>
      </c>
      <c r="AG559" s="27">
        <v>0.22972022846500001</v>
      </c>
      <c r="AH559" s="27">
        <v>0.14293284415999999</v>
      </c>
      <c r="AI559" s="27">
        <v>5.9542642316199997E-2</v>
      </c>
      <c r="AJ559" s="27">
        <v>3.44018424451E-2</v>
      </c>
      <c r="AM559" s="36"/>
    </row>
    <row r="560" spans="2:39" x14ac:dyDescent="0.2">
      <c r="B560" t="s">
        <v>416</v>
      </c>
      <c r="C560" s="20">
        <v>79928</v>
      </c>
      <c r="D560" s="29">
        <v>5.7899428365174116E-2</v>
      </c>
      <c r="E560" s="29">
        <v>1.3721652732494621E-2</v>
      </c>
      <c r="F560" s="29">
        <v>0.50001121391529102</v>
      </c>
      <c r="G560" s="29">
        <v>0.37447995149770191</v>
      </c>
      <c r="H560" s="29">
        <v>2.2165527723132974E-2</v>
      </c>
      <c r="I560" s="29">
        <v>6.1474068427028114E-3</v>
      </c>
      <c r="J560" s="29">
        <v>0</v>
      </c>
      <c r="K560" s="29">
        <v>0</v>
      </c>
      <c r="L560" s="29">
        <v>2.5574818923502312E-2</v>
      </c>
      <c r="M560" s="27">
        <v>0.65359832708316634</v>
      </c>
      <c r="N560" s="27" t="s">
        <v>3</v>
      </c>
      <c r="O560" s="78" t="s">
        <v>3</v>
      </c>
      <c r="Q560" t="s">
        <v>416</v>
      </c>
      <c r="R560" s="27">
        <v>0.18223583460949463</v>
      </c>
      <c r="S560" s="27">
        <v>6.8874425727411939E-2</v>
      </c>
      <c r="T560" s="27">
        <v>0.34205589586523738</v>
      </c>
      <c r="U560" s="27">
        <v>0.28998851454823887</v>
      </c>
      <c r="V560" s="27">
        <v>7.7928790199081166E-2</v>
      </c>
      <c r="W560" s="27">
        <v>1.3342266462480858E-2</v>
      </c>
      <c r="X560" s="27">
        <v>0</v>
      </c>
      <c r="Y560" s="27">
        <v>0</v>
      </c>
      <c r="Z560" s="27">
        <v>2.5574272588055131E-2</v>
      </c>
      <c r="AA560" s="78" t="s">
        <v>3</v>
      </c>
      <c r="AC560" s="27">
        <v>0.56527478645399998</v>
      </c>
      <c r="AD560" s="27">
        <v>0.54108613011100004</v>
      </c>
      <c r="AE560" s="27">
        <v>0.322951120456</v>
      </c>
      <c r="AF560" s="27">
        <v>0.230603170054</v>
      </c>
      <c r="AG560" s="27">
        <v>0.188075726266</v>
      </c>
      <c r="AH560" s="27">
        <v>0.17025740066100001</v>
      </c>
      <c r="AI560" s="27">
        <v>4.030613022E-2</v>
      </c>
      <c r="AJ560" s="27">
        <v>1.8218483604799999E-2</v>
      </c>
      <c r="AM560" s="36"/>
    </row>
    <row r="561" spans="2:39" x14ac:dyDescent="0.2">
      <c r="B561" t="s">
        <v>417</v>
      </c>
      <c r="C561" s="20">
        <v>79556</v>
      </c>
      <c r="D561" s="29">
        <v>0.10021847859255252</v>
      </c>
      <c r="E561" s="29">
        <v>0.27699973951563117</v>
      </c>
      <c r="F561" s="29">
        <v>5.4080449237465494E-2</v>
      </c>
      <c r="G561" s="29">
        <v>0.26409909832485656</v>
      </c>
      <c r="H561" s="29">
        <v>0.26632311572467726</v>
      </c>
      <c r="I561" s="29">
        <v>2.380576800433248E-2</v>
      </c>
      <c r="J561" s="29">
        <v>0</v>
      </c>
      <c r="K561" s="29">
        <v>0</v>
      </c>
      <c r="L561" s="29">
        <v>1.4473350600484301E-2</v>
      </c>
      <c r="M561" s="27">
        <v>0.59750232684996174</v>
      </c>
      <c r="N561" s="27" t="s">
        <v>2</v>
      </c>
      <c r="O561" s="78" t="s">
        <v>2</v>
      </c>
      <c r="Q561" t="s">
        <v>417</v>
      </c>
      <c r="R561" s="27">
        <v>0.10021878155503197</v>
      </c>
      <c r="S561" s="27">
        <v>0.27699007068327164</v>
      </c>
      <c r="T561" s="27">
        <v>5.408532480646247E-2</v>
      </c>
      <c r="U561" s="27">
        <v>0.26409458094917537</v>
      </c>
      <c r="V561" s="27">
        <v>0.26632446987546282</v>
      </c>
      <c r="W561" s="27">
        <v>2.3813530797711209E-2</v>
      </c>
      <c r="X561" s="27">
        <v>0</v>
      </c>
      <c r="Y561" s="27">
        <v>0</v>
      </c>
      <c r="Z561" s="27">
        <v>1.4473241332884551E-2</v>
      </c>
      <c r="AA561" s="78" t="s">
        <v>2</v>
      </c>
      <c r="AC561" s="27">
        <v>0.51404613347299999</v>
      </c>
      <c r="AD561" s="27">
        <v>0.54658919039999998</v>
      </c>
      <c r="AE561" s="27">
        <v>0.25242224499100002</v>
      </c>
      <c r="AF561" s="27">
        <v>0.32439763833099999</v>
      </c>
      <c r="AG561" s="27">
        <v>0.21960805241</v>
      </c>
      <c r="AH561" s="27">
        <v>0.14285060283100001</v>
      </c>
      <c r="AI561" s="27">
        <v>7.1202881976900001E-2</v>
      </c>
      <c r="AJ561" s="27">
        <v>4.6641390716E-2</v>
      </c>
      <c r="AM561" s="36"/>
    </row>
    <row r="562" spans="2:39" x14ac:dyDescent="0.2">
      <c r="B562" t="s">
        <v>418</v>
      </c>
      <c r="C562" s="20">
        <v>76228</v>
      </c>
      <c r="D562" s="29">
        <v>0.22588936460408404</v>
      </c>
      <c r="E562" s="29">
        <v>0.29117958905961949</v>
      </c>
      <c r="F562" s="29">
        <v>0.13030226769771303</v>
      </c>
      <c r="G562" s="29">
        <v>0.22810696589613749</v>
      </c>
      <c r="H562" s="29">
        <v>9.5226315723836261E-2</v>
      </c>
      <c r="I562" s="29">
        <v>1.1178617539108844E-2</v>
      </c>
      <c r="J562" s="29">
        <v>0</v>
      </c>
      <c r="K562" s="29">
        <v>0</v>
      </c>
      <c r="L562" s="29">
        <v>1.811687947950091E-2</v>
      </c>
      <c r="M562" s="27">
        <v>0.67328169821109829</v>
      </c>
      <c r="N562" s="27" t="s">
        <v>2</v>
      </c>
      <c r="O562" s="78" t="s">
        <v>2</v>
      </c>
      <c r="Q562" t="s">
        <v>418</v>
      </c>
      <c r="R562" s="27">
        <v>0.22588753361131678</v>
      </c>
      <c r="S562" s="27">
        <v>0.29118116986867232</v>
      </c>
      <c r="T562" s="27">
        <v>0.13029500019484822</v>
      </c>
      <c r="U562" s="27">
        <v>0.22810880324227426</v>
      </c>
      <c r="V562" s="27">
        <v>9.5222321811308991E-2</v>
      </c>
      <c r="W562" s="27">
        <v>1.1184287440084175E-2</v>
      </c>
      <c r="X562" s="27">
        <v>0</v>
      </c>
      <c r="Y562" s="27">
        <v>0</v>
      </c>
      <c r="Z562" s="27">
        <v>1.8120883831495266E-2</v>
      </c>
      <c r="AA562" s="78" t="s">
        <v>2</v>
      </c>
      <c r="AC562" s="27">
        <v>0.55850315356500002</v>
      </c>
      <c r="AD562" s="27">
        <v>0.55176807425700003</v>
      </c>
      <c r="AE562" s="27">
        <v>0.32125621882599997</v>
      </c>
      <c r="AF562" s="27">
        <v>0.156162185349</v>
      </c>
      <c r="AG562" s="27">
        <v>0.16319359224300001</v>
      </c>
      <c r="AH562" s="27">
        <v>0.189463425958</v>
      </c>
      <c r="AI562" s="27">
        <v>3.8033435338500003E-2</v>
      </c>
      <c r="AJ562" s="27">
        <v>3.5561968452700002E-2</v>
      </c>
      <c r="AM562" s="36"/>
    </row>
    <row r="563" spans="2:39" x14ac:dyDescent="0.2">
      <c r="B563" t="s">
        <v>476</v>
      </c>
      <c r="C563" s="20">
        <v>72178</v>
      </c>
      <c r="D563" s="29">
        <v>9.9743772335921313E-2</v>
      </c>
      <c r="E563" s="29">
        <v>0.17588835343128009</v>
      </c>
      <c r="F563" s="29">
        <v>4.031245724932446E-2</v>
      </c>
      <c r="G563" s="29">
        <v>0.3605369463255067</v>
      </c>
      <c r="H563" s="29">
        <v>8.3013930798922497E-2</v>
      </c>
      <c r="I563" s="29">
        <v>1.9029006632877304E-2</v>
      </c>
      <c r="J563" s="29">
        <v>0.20629276967027854</v>
      </c>
      <c r="K563" s="29">
        <v>0</v>
      </c>
      <c r="L563" s="29">
        <v>1.5182763555889042E-2</v>
      </c>
      <c r="M563" s="27">
        <v>0.52633076010521385</v>
      </c>
      <c r="N563" s="27" t="s">
        <v>48</v>
      </c>
      <c r="O563" s="78" t="s">
        <v>2</v>
      </c>
      <c r="Q563" t="s">
        <v>476</v>
      </c>
      <c r="R563" s="27">
        <v>9.9736772834956564E-2</v>
      </c>
      <c r="S563" s="27">
        <v>0.17588839168202158</v>
      </c>
      <c r="T563" s="27">
        <v>4.0300078968149515E-2</v>
      </c>
      <c r="U563" s="27">
        <v>0.36054224795998946</v>
      </c>
      <c r="V563" s="27">
        <v>8.3021847854698599E-2</v>
      </c>
      <c r="W563" s="27">
        <v>1.9031324032640167E-2</v>
      </c>
      <c r="X563" s="27">
        <v>0.20629112924453805</v>
      </c>
      <c r="Y563" s="27">
        <v>0</v>
      </c>
      <c r="Z563" s="27">
        <v>1.5188207423006054E-2</v>
      </c>
      <c r="AA563" s="78" t="s">
        <v>48</v>
      </c>
      <c r="AC563" s="27">
        <v>0.57933764885399996</v>
      </c>
      <c r="AD563" s="27">
        <v>0.56142226900299996</v>
      </c>
      <c r="AE563" s="27">
        <v>0.27270090436799999</v>
      </c>
      <c r="AF563" s="27">
        <v>0.195694837575</v>
      </c>
      <c r="AG563" s="27">
        <v>0.23196375915299999</v>
      </c>
      <c r="AH563" s="27">
        <v>0.22134061514200001</v>
      </c>
      <c r="AI563" s="27">
        <v>3.8318897152500003E-2</v>
      </c>
      <c r="AJ563" s="27">
        <v>1.7011072848800001E-2</v>
      </c>
      <c r="AM563" s="36"/>
    </row>
    <row r="564" spans="2:39" x14ac:dyDescent="0.2">
      <c r="B564" t="s">
        <v>419</v>
      </c>
      <c r="C564" s="20">
        <v>75790</v>
      </c>
      <c r="D564" s="29">
        <v>0.18514138664824498</v>
      </c>
      <c r="E564" s="29">
        <v>0.15462996239962112</v>
      </c>
      <c r="F564" s="29">
        <v>5.0785562493076766E-2</v>
      </c>
      <c r="G564" s="29">
        <v>0.38763756929884352</v>
      </c>
      <c r="H564" s="29">
        <v>7.7370363356771665E-2</v>
      </c>
      <c r="I564" s="29">
        <v>1.2157578535352471E-2</v>
      </c>
      <c r="J564" s="29">
        <v>0.11682021519161177</v>
      </c>
      <c r="K564" s="29">
        <v>0</v>
      </c>
      <c r="L564" s="29">
        <v>1.5457362076477656E-2</v>
      </c>
      <c r="M564" s="27">
        <v>0.6250615424027921</v>
      </c>
      <c r="N564" s="27" t="s">
        <v>48</v>
      </c>
      <c r="O564" s="78" t="s">
        <v>2</v>
      </c>
      <c r="Q564" t="s">
        <v>419</v>
      </c>
      <c r="R564" s="27">
        <v>0.18514765794862051</v>
      </c>
      <c r="S564" s="27">
        <v>0.15462394190783779</v>
      </c>
      <c r="T564" s="27">
        <v>5.0788423785700719E-2</v>
      </c>
      <c r="U564" s="27">
        <v>0.38764697190382708</v>
      </c>
      <c r="V564" s="27">
        <v>7.7364743630337962E-2</v>
      </c>
      <c r="W564" s="27">
        <v>1.2158824646950795E-2</v>
      </c>
      <c r="X564" s="27">
        <v>0.11681759652122517</v>
      </c>
      <c r="Y564" s="27">
        <v>0</v>
      </c>
      <c r="Z564" s="27">
        <v>1.5451839655499969E-2</v>
      </c>
      <c r="AA564" s="78" t="s">
        <v>48</v>
      </c>
      <c r="AC564" s="27">
        <v>0.57131585620299996</v>
      </c>
      <c r="AD564" s="27">
        <v>0.55509163198599998</v>
      </c>
      <c r="AE564" s="27">
        <v>0.309399299573</v>
      </c>
      <c r="AF564" s="27">
        <v>0.19191488856399999</v>
      </c>
      <c r="AG564" s="27">
        <v>0.20656950345</v>
      </c>
      <c r="AH564" s="27">
        <v>0.24035178051799999</v>
      </c>
      <c r="AI564" s="27">
        <v>4.2357047080899997E-2</v>
      </c>
      <c r="AJ564" s="27">
        <v>5.7206651935200001E-3</v>
      </c>
      <c r="AM564" s="36"/>
    </row>
    <row r="565" spans="2:39" x14ac:dyDescent="0.2">
      <c r="B565" t="s">
        <v>482</v>
      </c>
      <c r="C565" s="20">
        <v>69022</v>
      </c>
      <c r="D565" s="29">
        <v>0.19550205671697632</v>
      </c>
      <c r="E565" s="29">
        <v>0.1636787820356827</v>
      </c>
      <c r="F565" s="29">
        <v>7.2231856273475489E-2</v>
      </c>
      <c r="G565" s="29">
        <v>0.26817679590925703</v>
      </c>
      <c r="H565" s="29">
        <v>5.9167038035985921E-2</v>
      </c>
      <c r="I565" s="29">
        <v>1.6481506670393994E-2</v>
      </c>
      <c r="J565" s="29">
        <v>0.21170996644080872</v>
      </c>
      <c r="K565" s="29">
        <v>0</v>
      </c>
      <c r="L565" s="29">
        <v>1.3051997917419785E-2</v>
      </c>
      <c r="M565" s="27">
        <v>0.63225785668120749</v>
      </c>
      <c r="N565" s="27" t="s">
        <v>48</v>
      </c>
      <c r="O565" s="78" t="s">
        <v>2</v>
      </c>
      <c r="Q565" t="s">
        <v>482</v>
      </c>
      <c r="R565" s="27">
        <v>0.19550870760769937</v>
      </c>
      <c r="S565" s="27">
        <v>0.1636801099908341</v>
      </c>
      <c r="T565" s="27">
        <v>7.2227314390467465E-2</v>
      </c>
      <c r="U565" s="27">
        <v>0.26817140238313475</v>
      </c>
      <c r="V565" s="27">
        <v>5.9165902841429883E-2</v>
      </c>
      <c r="W565" s="27">
        <v>1.6475710357470211E-2</v>
      </c>
      <c r="X565" s="27">
        <v>0.21170944087992669</v>
      </c>
      <c r="Y565" s="27">
        <v>0</v>
      </c>
      <c r="Z565" s="27">
        <v>1.3061411549037579E-2</v>
      </c>
      <c r="AA565" s="78" t="s">
        <v>48</v>
      </c>
      <c r="AC565" s="27">
        <v>0.56861865017299995</v>
      </c>
      <c r="AD565" s="27">
        <v>0.54254291771800001</v>
      </c>
      <c r="AE565" s="27">
        <v>0.28991224567099999</v>
      </c>
      <c r="AF565" s="27">
        <v>0.21329023803899999</v>
      </c>
      <c r="AG565" s="27">
        <v>0.19441723340299999</v>
      </c>
      <c r="AH565" s="27">
        <v>0.243530548662</v>
      </c>
      <c r="AI565" s="27">
        <v>4.5099331201099997E-2</v>
      </c>
      <c r="AJ565" s="27">
        <v>7.7864321538499998E-3</v>
      </c>
      <c r="AM565" s="36"/>
    </row>
    <row r="566" spans="2:39" x14ac:dyDescent="0.2">
      <c r="B566" t="s">
        <v>494</v>
      </c>
      <c r="C566" s="20">
        <v>70154</v>
      </c>
      <c r="D566" s="29">
        <v>9.3520852422221828E-2</v>
      </c>
      <c r="E566" s="29">
        <v>0.12041890725586632</v>
      </c>
      <c r="F566" s="29">
        <v>4.4854604308523761E-2</v>
      </c>
      <c r="G566" s="29">
        <v>0.29594682006507178</v>
      </c>
      <c r="H566" s="29">
        <v>0.1028620895609445</v>
      </c>
      <c r="I566" s="29">
        <v>2.4791482601607576E-2</v>
      </c>
      <c r="J566" s="29">
        <v>0.2833065880570162</v>
      </c>
      <c r="K566" s="29">
        <v>5.9459348434873502E-3</v>
      </c>
      <c r="L566" s="29">
        <v>2.8352720885260731E-2</v>
      </c>
      <c r="M566" s="27">
        <v>0.46705898586920325</v>
      </c>
      <c r="N566" s="27" t="s">
        <v>48</v>
      </c>
      <c r="O566" s="78" t="s">
        <v>2</v>
      </c>
      <c r="Q566" t="s">
        <v>494</v>
      </c>
      <c r="R566" s="27">
        <v>0.11911737776963927</v>
      </c>
      <c r="S566" s="27">
        <v>0.17054263565891473</v>
      </c>
      <c r="T566" s="27">
        <v>4.4863578099249221E-2</v>
      </c>
      <c r="U566" s="27">
        <v>0.26533601904413112</v>
      </c>
      <c r="V566" s="27">
        <v>0.10285051577855094</v>
      </c>
      <c r="W566" s="27">
        <v>2.4781785997680522E-2</v>
      </c>
      <c r="X566" s="27">
        <v>0.23820423609839467</v>
      </c>
      <c r="Y566" s="27">
        <v>5.9512909723493865E-3</v>
      </c>
      <c r="Z566" s="27">
        <v>2.8352560581090154E-2</v>
      </c>
      <c r="AA566" s="78" t="s">
        <v>48</v>
      </c>
      <c r="AC566" s="27">
        <v>0.57354610720599997</v>
      </c>
      <c r="AD566" s="27">
        <v>0.55061803957</v>
      </c>
      <c r="AE566" s="27">
        <v>0.26090746278999999</v>
      </c>
      <c r="AF566" s="27">
        <v>0.194997228129</v>
      </c>
      <c r="AG566" s="27">
        <v>0.25119956334100002</v>
      </c>
      <c r="AH566" s="27">
        <v>0.21839465155900001</v>
      </c>
      <c r="AI566" s="27">
        <v>3.6196514547700002E-2</v>
      </c>
      <c r="AJ566" s="27">
        <v>1.6231313719399999E-2</v>
      </c>
      <c r="AM566" s="36"/>
    </row>
    <row r="567" spans="2:39" x14ac:dyDescent="0.2">
      <c r="B567" t="s">
        <v>498</v>
      </c>
      <c r="C567" s="20">
        <v>73116</v>
      </c>
      <c r="D567" s="29">
        <v>0.22091060147200559</v>
      </c>
      <c r="E567" s="29">
        <v>0.12886774718105135</v>
      </c>
      <c r="F567" s="29">
        <v>0.20639145248407101</v>
      </c>
      <c r="G567" s="29">
        <v>0.26370540877576465</v>
      </c>
      <c r="H567" s="29">
        <v>5.4292776629127085E-2</v>
      </c>
      <c r="I567" s="29">
        <v>1.6081984450061718E-2</v>
      </c>
      <c r="J567" s="29">
        <v>9.5921447498877627E-2</v>
      </c>
      <c r="K567" s="29">
        <v>0</v>
      </c>
      <c r="L567" s="29">
        <v>1.3828581509040906E-2</v>
      </c>
      <c r="M567" s="27">
        <v>0.62166307204211335</v>
      </c>
      <c r="N567" s="27" t="s">
        <v>48</v>
      </c>
      <c r="O567" s="78" t="s">
        <v>3</v>
      </c>
      <c r="Q567" t="s">
        <v>498</v>
      </c>
      <c r="R567" s="27">
        <v>0.22090951092337138</v>
      </c>
      <c r="S567" s="27">
        <v>0.12885838118496029</v>
      </c>
      <c r="T567" s="27">
        <v>0.2063890172265857</v>
      </c>
      <c r="U567" s="27">
        <v>0.26370096583283831</v>
      </c>
      <c r="V567" s="27">
        <v>5.4297846126768308E-2</v>
      </c>
      <c r="W567" s="27">
        <v>1.6082546806591425E-2</v>
      </c>
      <c r="X567" s="27">
        <v>9.5923261390887291E-2</v>
      </c>
      <c r="Y567" s="27">
        <v>0</v>
      </c>
      <c r="Z567" s="27">
        <v>1.3838470507997271E-2</v>
      </c>
      <c r="AA567" s="78" t="s">
        <v>48</v>
      </c>
      <c r="AC567" s="27">
        <v>0.57899734451700002</v>
      </c>
      <c r="AD567" s="27">
        <v>0.53009786698000005</v>
      </c>
      <c r="AE567" s="27">
        <v>0.31234445352399998</v>
      </c>
      <c r="AF567" s="27">
        <v>0.21508779683500001</v>
      </c>
      <c r="AG567" s="27">
        <v>0.19042381791499999</v>
      </c>
      <c r="AH567" s="27">
        <v>0.257476262969</v>
      </c>
      <c r="AI567" s="27">
        <v>3.8001994542500001E-2</v>
      </c>
      <c r="AJ567" s="27">
        <v>1.8782763650099999E-2</v>
      </c>
      <c r="AM567" s="36"/>
    </row>
    <row r="568" spans="2:39" x14ac:dyDescent="0.2">
      <c r="B568" t="s">
        <v>421</v>
      </c>
      <c r="C568" s="20">
        <v>73147</v>
      </c>
      <c r="D568" s="29">
        <v>0.17629630972666421</v>
      </c>
      <c r="E568" s="29">
        <v>0.15882123583292282</v>
      </c>
      <c r="F568" s="29">
        <v>5.1573451100745772E-2</v>
      </c>
      <c r="G568" s="29">
        <v>0.34435189762145696</v>
      </c>
      <c r="H568" s="29">
        <v>8.8178065510421691E-2</v>
      </c>
      <c r="I568" s="29">
        <v>1.3961684507528823E-2</v>
      </c>
      <c r="J568" s="29">
        <v>0.14081432687890136</v>
      </c>
      <c r="K568" s="29">
        <v>0</v>
      </c>
      <c r="L568" s="29">
        <v>2.600302882135834E-2</v>
      </c>
      <c r="M568" s="27">
        <v>0.61556555608835706</v>
      </c>
      <c r="N568" s="27" t="s">
        <v>48</v>
      </c>
      <c r="O568" s="78" t="s">
        <v>2</v>
      </c>
      <c r="Q568" t="s">
        <v>421</v>
      </c>
      <c r="R568" s="27">
        <v>0.17629813885310711</v>
      </c>
      <c r="S568" s="27">
        <v>0.15881934882068138</v>
      </c>
      <c r="T568" s="27">
        <v>5.1570203882201397E-2</v>
      </c>
      <c r="U568" s="27">
        <v>0.34435659396792961</v>
      </c>
      <c r="V568" s="27">
        <v>8.8171278816683699E-2</v>
      </c>
      <c r="W568" s="27">
        <v>1.396970639186248E-2</v>
      </c>
      <c r="X568" s="27">
        <v>0.14080753342513214</v>
      </c>
      <c r="Y568" s="27">
        <v>0</v>
      </c>
      <c r="Z568" s="27">
        <v>2.6007195842402169E-2</v>
      </c>
      <c r="AA568" s="78" t="s">
        <v>48</v>
      </c>
      <c r="AC568" s="27">
        <v>0.56375589580200003</v>
      </c>
      <c r="AD568" s="27">
        <v>0.55840679770000001</v>
      </c>
      <c r="AE568" s="27">
        <v>0.30160988202799999</v>
      </c>
      <c r="AF568" s="27">
        <v>0.19086752405400001</v>
      </c>
      <c r="AG568" s="27">
        <v>0.19677252168000001</v>
      </c>
      <c r="AH568" s="27">
        <v>0.22761104615399999</v>
      </c>
      <c r="AI568" s="27">
        <v>4.5731682989099999E-2</v>
      </c>
      <c r="AJ568" s="27">
        <v>6.0866401567500001E-3</v>
      </c>
      <c r="AM568" s="36"/>
    </row>
    <row r="569" spans="2:39" x14ac:dyDescent="0.2">
      <c r="B569" t="s">
        <v>720</v>
      </c>
      <c r="C569" s="20">
        <v>74002</v>
      </c>
      <c r="D569" s="29">
        <v>7.0581710731559638E-2</v>
      </c>
      <c r="E569" s="29">
        <v>1.5819388360233874E-2</v>
      </c>
      <c r="F569" s="29">
        <v>5.0869142804010281E-2</v>
      </c>
      <c r="G569" s="29">
        <v>0.39550697121014333</v>
      </c>
      <c r="H569" s="29">
        <v>4.0970685162823373E-2</v>
      </c>
      <c r="I569" s="29">
        <v>8.7237892963660576E-3</v>
      </c>
      <c r="J569" s="29">
        <v>0.40526135825451892</v>
      </c>
      <c r="K569" s="29">
        <v>5.3206066324385636E-3</v>
      </c>
      <c r="L569" s="29">
        <v>6.9463475479059032E-3</v>
      </c>
      <c r="M569" s="27">
        <v>0.71756880513688648</v>
      </c>
      <c r="N569" s="27" t="s">
        <v>420</v>
      </c>
      <c r="O569" s="78" t="s">
        <v>420</v>
      </c>
      <c r="Q569" t="s">
        <v>720</v>
      </c>
      <c r="R569" s="27">
        <v>0.18018493060394342</v>
      </c>
      <c r="S569" s="27">
        <v>9.4179017344306129E-2</v>
      </c>
      <c r="T569" s="27">
        <v>5.086533210297358E-2</v>
      </c>
      <c r="U569" s="27">
        <v>0.29455189167812285</v>
      </c>
      <c r="V569" s="27">
        <v>4.0978512645712888E-2</v>
      </c>
      <c r="W569" s="27">
        <v>8.7192331594508586E-3</v>
      </c>
      <c r="X569" s="27">
        <v>0.3182425943014256</v>
      </c>
      <c r="Y569" s="27">
        <v>5.3294664883900495E-3</v>
      </c>
      <c r="Z569" s="27">
        <v>6.9490216756746574E-3</v>
      </c>
      <c r="AA569" s="78" t="s">
        <v>420</v>
      </c>
      <c r="AC569" s="27">
        <v>0.58497112356699998</v>
      </c>
      <c r="AD569" s="27">
        <v>0.54315244897500004</v>
      </c>
      <c r="AE569" s="27">
        <v>0.30037520181799998</v>
      </c>
      <c r="AF569" s="27">
        <v>0.19609228339500001</v>
      </c>
      <c r="AG569" s="27">
        <v>0.191610269965</v>
      </c>
      <c r="AH569" s="27">
        <v>0.31981920444299999</v>
      </c>
      <c r="AI569" s="27">
        <v>4.4099077606500003E-2</v>
      </c>
      <c r="AJ569" s="27">
        <v>5.2209171677199996E-3</v>
      </c>
      <c r="AM569" s="36"/>
    </row>
    <row r="570" spans="2:39" x14ac:dyDescent="0.2">
      <c r="B570" t="s">
        <v>422</v>
      </c>
      <c r="C570" s="20">
        <v>71446</v>
      </c>
      <c r="D570" s="29">
        <v>5.8551197369757758E-2</v>
      </c>
      <c r="E570" s="29">
        <v>4.9998812594774983E-2</v>
      </c>
      <c r="F570" s="29">
        <v>5.3218013147775224E-2</v>
      </c>
      <c r="G570" s="29">
        <v>0.40664514918998373</v>
      </c>
      <c r="H570" s="29">
        <v>7.10280173639736E-2</v>
      </c>
      <c r="I570" s="29">
        <v>1.5434089757989372E-2</v>
      </c>
      <c r="J570" s="29">
        <v>0.33346596514388527</v>
      </c>
      <c r="K570" s="29">
        <v>0</v>
      </c>
      <c r="L570" s="29">
        <v>1.1658755431860084E-2</v>
      </c>
      <c r="M570" s="27">
        <v>0.58622447411197487</v>
      </c>
      <c r="N570" s="27" t="s">
        <v>48</v>
      </c>
      <c r="O570" s="78" t="s">
        <v>2</v>
      </c>
      <c r="Q570" t="s">
        <v>422</v>
      </c>
      <c r="R570" s="27">
        <v>0.1146527230618628</v>
      </c>
      <c r="S570" s="27">
        <v>0.15115918152949884</v>
      </c>
      <c r="T570" s="27">
        <v>5.3219683403767641E-2</v>
      </c>
      <c r="U570" s="27">
        <v>0.34147506148079171</v>
      </c>
      <c r="V570" s="27">
        <v>7.1031205978559317E-2</v>
      </c>
      <c r="W570" s="27">
        <v>1.5423919012487167E-2</v>
      </c>
      <c r="X570" s="27">
        <v>0.24138672014898646</v>
      </c>
      <c r="Y570" s="27">
        <v>0</v>
      </c>
      <c r="Z570" s="27">
        <v>1.1651505384046032E-2</v>
      </c>
      <c r="AA570" s="78" t="s">
        <v>48</v>
      </c>
      <c r="AC570" s="27">
        <v>0.57299895175500004</v>
      </c>
      <c r="AD570" s="27">
        <v>0.56505706071999995</v>
      </c>
      <c r="AE570" s="27">
        <v>0.28574276247300001</v>
      </c>
      <c r="AF570" s="27">
        <v>0.19656249677400001</v>
      </c>
      <c r="AG570" s="27">
        <v>0.21675391369200001</v>
      </c>
      <c r="AH570" s="27">
        <v>0.21721529270699999</v>
      </c>
      <c r="AI570" s="27">
        <v>4.32201997633E-2</v>
      </c>
      <c r="AJ570" s="27">
        <v>6.5236340432899996E-3</v>
      </c>
      <c r="AM570" s="36"/>
    </row>
    <row r="571" spans="2:39" x14ac:dyDescent="0.2">
      <c r="B571" t="s">
        <v>513</v>
      </c>
      <c r="C571" s="20">
        <v>72881</v>
      </c>
      <c r="D571" s="29">
        <v>0.10209839086768964</v>
      </c>
      <c r="E571" s="29">
        <v>0.19933410079450506</v>
      </c>
      <c r="F571" s="29">
        <v>0.14013430194482251</v>
      </c>
      <c r="G571" s="29">
        <v>0.23312856606013987</v>
      </c>
      <c r="H571" s="29">
        <v>0.1585377015940328</v>
      </c>
      <c r="I571" s="29">
        <v>2.5438652457885916E-2</v>
      </c>
      <c r="J571" s="29">
        <v>0.12476467021498205</v>
      </c>
      <c r="K571" s="29">
        <v>0</v>
      </c>
      <c r="L571" s="29">
        <v>1.6563616065941998E-2</v>
      </c>
      <c r="M571" s="27">
        <v>0.52121696255878613</v>
      </c>
      <c r="N571" s="27" t="s">
        <v>48</v>
      </c>
      <c r="O571" s="78" t="s">
        <v>2</v>
      </c>
      <c r="Q571" t="s">
        <v>513</v>
      </c>
      <c r="R571" s="27">
        <v>0.10209293142029749</v>
      </c>
      <c r="S571" s="27">
        <v>0.19934184546531525</v>
      </c>
      <c r="T571" s="27">
        <v>0.14013426352507569</v>
      </c>
      <c r="U571" s="27">
        <v>0.23314466236672371</v>
      </c>
      <c r="V571" s="27">
        <v>0.15853626431486112</v>
      </c>
      <c r="W571" s="27">
        <v>2.5431091220218506E-2</v>
      </c>
      <c r="X571" s="27">
        <v>0.12475977359484007</v>
      </c>
      <c r="Y571" s="27">
        <v>0</v>
      </c>
      <c r="Z571" s="27">
        <v>1.6559168092668157E-2</v>
      </c>
      <c r="AA571" s="78" t="s">
        <v>48</v>
      </c>
      <c r="AC571" s="27">
        <v>0.52894260018399997</v>
      </c>
      <c r="AD571" s="27">
        <v>0.55494687491299999</v>
      </c>
      <c r="AE571" s="27">
        <v>0.25446572624800001</v>
      </c>
      <c r="AF571" s="27">
        <v>0.243138720818</v>
      </c>
      <c r="AG571" s="27">
        <v>0.230162999516</v>
      </c>
      <c r="AH571" s="27">
        <v>0.201678996394</v>
      </c>
      <c r="AI571" s="27">
        <v>3.85751941195E-2</v>
      </c>
      <c r="AJ571" s="27">
        <v>2.1717801896200001E-2</v>
      </c>
      <c r="AM571" s="36"/>
    </row>
    <row r="572" spans="2:39" x14ac:dyDescent="0.2">
      <c r="B572" t="s">
        <v>423</v>
      </c>
      <c r="C572" s="20">
        <v>71328</v>
      </c>
      <c r="D572" s="29">
        <v>0.16586157600766019</v>
      </c>
      <c r="E572" s="29">
        <v>0.25755544524258317</v>
      </c>
      <c r="F572" s="29">
        <v>0.12383918872550465</v>
      </c>
      <c r="G572" s="29">
        <v>0.20626559519494936</v>
      </c>
      <c r="H572" s="29">
        <v>0.10552510940961879</v>
      </c>
      <c r="I572" s="29">
        <v>2.7561542635472343E-2</v>
      </c>
      <c r="J572" s="29">
        <v>0.10344664363878288</v>
      </c>
      <c r="K572" s="29">
        <v>0</v>
      </c>
      <c r="L572" s="29">
        <v>9.9448991454287924E-3</v>
      </c>
      <c r="M572" s="27">
        <v>0.6244842288158885</v>
      </c>
      <c r="N572" s="27" t="s">
        <v>2</v>
      </c>
      <c r="O572" s="78" t="s">
        <v>2</v>
      </c>
      <c r="Q572" t="s">
        <v>423</v>
      </c>
      <c r="R572" s="27">
        <v>0.16586220057023551</v>
      </c>
      <c r="S572" s="27">
        <v>0.25754888534674358</v>
      </c>
      <c r="T572" s="27">
        <v>0.12383539501156186</v>
      </c>
      <c r="U572" s="27">
        <v>0.20627259053049862</v>
      </c>
      <c r="V572" s="27">
        <v>0.10551601822957592</v>
      </c>
      <c r="W572" s="27">
        <v>2.7568866039557282E-2</v>
      </c>
      <c r="X572" s="27">
        <v>0.10345059829827358</v>
      </c>
      <c r="Y572" s="27">
        <v>0</v>
      </c>
      <c r="Z572" s="27">
        <v>9.9454459735536446E-3</v>
      </c>
      <c r="AA572" s="78" t="s">
        <v>2</v>
      </c>
      <c r="AC572" s="27">
        <v>0.55061679907799999</v>
      </c>
      <c r="AD572" s="27">
        <v>0.56691920084500003</v>
      </c>
      <c r="AE572" s="27">
        <v>0.29810554841699999</v>
      </c>
      <c r="AF572" s="27">
        <v>0.220632020456</v>
      </c>
      <c r="AG572" s="27">
        <v>0.18595277634400001</v>
      </c>
      <c r="AH572" s="27">
        <v>0.21605805031</v>
      </c>
      <c r="AI572" s="27">
        <v>7.2185456363E-2</v>
      </c>
      <c r="AJ572" s="27">
        <v>3.9548707704300003E-2</v>
      </c>
      <c r="AM572" s="36"/>
    </row>
    <row r="573" spans="2:39" x14ac:dyDescent="0.2">
      <c r="B573" t="s">
        <v>424</v>
      </c>
      <c r="C573" s="20">
        <v>72613</v>
      </c>
      <c r="D573" s="29">
        <v>0.12936254181100959</v>
      </c>
      <c r="E573" s="29">
        <v>0.19581407352581298</v>
      </c>
      <c r="F573" s="29">
        <v>8.4854834952524036E-2</v>
      </c>
      <c r="G573" s="29">
        <v>0.23280109663266188</v>
      </c>
      <c r="H573" s="29">
        <v>0.20715786540394021</v>
      </c>
      <c r="I573" s="29">
        <v>2.7341135335928229E-2</v>
      </c>
      <c r="J573" s="29">
        <v>0.11119144749590738</v>
      </c>
      <c r="K573" s="29">
        <v>0</v>
      </c>
      <c r="L573" s="29">
        <v>1.147700484221556E-2</v>
      </c>
      <c r="M573" s="27">
        <v>0.54790745150917386</v>
      </c>
      <c r="N573" s="27" t="s">
        <v>48</v>
      </c>
      <c r="O573" s="78" t="s">
        <v>2</v>
      </c>
      <c r="Q573" t="s">
        <v>424</v>
      </c>
      <c r="R573" s="27">
        <v>0.12936386256817553</v>
      </c>
      <c r="S573" s="27">
        <v>0.19581772940910347</v>
      </c>
      <c r="T573" s="27">
        <v>8.4851836026842944E-2</v>
      </c>
      <c r="U573" s="27">
        <v>0.23278960464473319</v>
      </c>
      <c r="V573" s="27">
        <v>0.20715309020534345</v>
      </c>
      <c r="W573" s="27">
        <v>2.7345615402015733E-2</v>
      </c>
      <c r="X573" s="27">
        <v>0.11119209792143163</v>
      </c>
      <c r="Y573" s="27">
        <v>0</v>
      </c>
      <c r="Z573" s="27">
        <v>1.1486163822354034E-2</v>
      </c>
      <c r="AA573" s="78" t="s">
        <v>48</v>
      </c>
      <c r="AC573" s="27">
        <v>0.51381587253000005</v>
      </c>
      <c r="AD573" s="27">
        <v>0.54612942890899996</v>
      </c>
      <c r="AE573" s="27">
        <v>0.255824629016</v>
      </c>
      <c r="AF573" s="27">
        <v>0.314340290317</v>
      </c>
      <c r="AG573" s="27">
        <v>0.226800539069</v>
      </c>
      <c r="AH573" s="27">
        <v>0.19493369505700001</v>
      </c>
      <c r="AI573" s="27">
        <v>6.7727405799799995E-2</v>
      </c>
      <c r="AJ573" s="27">
        <v>4.2764209599100003E-2</v>
      </c>
      <c r="AM573" s="36"/>
    </row>
    <row r="574" spans="2:39" x14ac:dyDescent="0.2">
      <c r="B574" t="s">
        <v>425</v>
      </c>
      <c r="C574" s="20">
        <v>74784</v>
      </c>
      <c r="D574" s="29">
        <v>0.14455712356470524</v>
      </c>
      <c r="E574" s="29">
        <v>0.17320765914779809</v>
      </c>
      <c r="F574" s="29">
        <v>7.0223249083194966E-2</v>
      </c>
      <c r="G574" s="29">
        <v>0.24813516016653109</v>
      </c>
      <c r="H574" s="29">
        <v>0.1218126793400791</v>
      </c>
      <c r="I574" s="29">
        <v>2.0702687349767948E-2</v>
      </c>
      <c r="J574" s="29">
        <v>0.20227020497010983</v>
      </c>
      <c r="K574" s="29">
        <v>0</v>
      </c>
      <c r="L574" s="29">
        <v>1.9091236377813837E-2</v>
      </c>
      <c r="M574" s="27">
        <v>0.59332172200761013</v>
      </c>
      <c r="N574" s="27" t="s">
        <v>48</v>
      </c>
      <c r="O574" s="78" t="s">
        <v>2</v>
      </c>
      <c r="Q574" t="s">
        <v>425</v>
      </c>
      <c r="R574" s="27">
        <v>0.14455387527889837</v>
      </c>
      <c r="S574" s="27">
        <v>0.1731987108697122</v>
      </c>
      <c r="T574" s="27">
        <v>7.0226048545220979E-2</v>
      </c>
      <c r="U574" s="27">
        <v>0.24813504315881996</v>
      </c>
      <c r="V574" s="27">
        <v>0.12181379730003832</v>
      </c>
      <c r="W574" s="27">
        <v>2.071172612742557E-2</v>
      </c>
      <c r="X574" s="27">
        <v>0.20227175407360665</v>
      </c>
      <c r="Y574" s="27">
        <v>0</v>
      </c>
      <c r="Z574" s="27">
        <v>1.9089044646277975E-2</v>
      </c>
      <c r="AA574" s="78" t="s">
        <v>48</v>
      </c>
      <c r="AC574" s="27">
        <v>0.54820363625299995</v>
      </c>
      <c r="AD574" s="27">
        <v>0.56107408399500003</v>
      </c>
      <c r="AE574" s="27">
        <v>0.27514584093</v>
      </c>
      <c r="AF574" s="27">
        <v>0.234318310527</v>
      </c>
      <c r="AG574" s="27">
        <v>0.21528803754799999</v>
      </c>
      <c r="AH574" s="27">
        <v>0.20560623951900001</v>
      </c>
      <c r="AI574" s="27">
        <v>5.7245643030000001E-2</v>
      </c>
      <c r="AJ574" s="27">
        <v>8.4369575839199993E-3</v>
      </c>
      <c r="AM574" s="36"/>
    </row>
    <row r="575" spans="2:39" x14ac:dyDescent="0.2">
      <c r="B575" t="s">
        <v>514</v>
      </c>
      <c r="C575" s="20">
        <v>75657</v>
      </c>
      <c r="D575" s="29">
        <v>5.1442923884485695E-2</v>
      </c>
      <c r="E575" s="29">
        <v>1.01863960503411E-2</v>
      </c>
      <c r="F575" s="29">
        <v>0.106528777918597</v>
      </c>
      <c r="G575" s="29">
        <v>0.30387459261801131</v>
      </c>
      <c r="H575" s="29">
        <v>6.2345214065137863E-2</v>
      </c>
      <c r="I575" s="29">
        <v>8.2824363782560591E-3</v>
      </c>
      <c r="J575" s="29">
        <v>0.44617016977384655</v>
      </c>
      <c r="K575" s="29">
        <v>1.1169489311324369E-2</v>
      </c>
      <c r="L575" s="29">
        <v>0</v>
      </c>
      <c r="M575" s="27">
        <v>0.70516431275705482</v>
      </c>
      <c r="N575" s="27" t="s">
        <v>420</v>
      </c>
      <c r="O575" s="78" t="s">
        <v>420</v>
      </c>
      <c r="Q575" t="s">
        <v>514</v>
      </c>
      <c r="R575" s="27">
        <v>0.13134020618556702</v>
      </c>
      <c r="S575" s="27">
        <v>6.0637300843486411E-2</v>
      </c>
      <c r="T575" s="27">
        <v>0.10652296157450797</v>
      </c>
      <c r="U575" s="27">
        <v>0.2317713214620431</v>
      </c>
      <c r="V575" s="27">
        <v>6.2343017806935332E-2</v>
      </c>
      <c r="W575" s="27">
        <v>8.2849109653233364E-3</v>
      </c>
      <c r="X575" s="27">
        <v>0.38792877225866917</v>
      </c>
      <c r="Y575" s="27">
        <v>1.1171508903467667E-2</v>
      </c>
      <c r="Z575" s="27">
        <v>0</v>
      </c>
      <c r="AA575" s="78" t="s">
        <v>420</v>
      </c>
      <c r="AC575" s="27">
        <v>0.580929777865</v>
      </c>
      <c r="AD575" s="27">
        <v>0.53400451899099999</v>
      </c>
      <c r="AE575" s="27">
        <v>0.28389333897000002</v>
      </c>
      <c r="AF575" s="27">
        <v>0.20100787993800001</v>
      </c>
      <c r="AG575" s="27">
        <v>0.19401906158500001</v>
      </c>
      <c r="AH575" s="27">
        <v>0.32533834655100002</v>
      </c>
      <c r="AI575" s="27">
        <v>3.2759187914899998E-2</v>
      </c>
      <c r="AJ575" s="27">
        <v>1.38731092501E-2</v>
      </c>
      <c r="AM575" s="36"/>
    </row>
    <row r="576" spans="2:39" x14ac:dyDescent="0.2">
      <c r="B576" t="s">
        <v>519</v>
      </c>
      <c r="C576" s="20">
        <v>76639</v>
      </c>
      <c r="D576" s="29">
        <v>0.26166380221335056</v>
      </c>
      <c r="E576" s="29">
        <v>0.18737564742169102</v>
      </c>
      <c r="F576" s="29">
        <v>6.4355386434249567E-2</v>
      </c>
      <c r="G576" s="29">
        <v>0.28187172743738104</v>
      </c>
      <c r="H576" s="29">
        <v>6.5943907565919238E-2</v>
      </c>
      <c r="I576" s="29">
        <v>1.0052550440027407E-2</v>
      </c>
      <c r="J576" s="29">
        <v>0.11785073098013112</v>
      </c>
      <c r="K576" s="29">
        <v>0</v>
      </c>
      <c r="L576" s="29">
        <v>1.088624750725002E-2</v>
      </c>
      <c r="M576" s="27">
        <v>0.6033530528373382</v>
      </c>
      <c r="N576" s="27" t="s">
        <v>48</v>
      </c>
      <c r="O576" s="78" t="s">
        <v>2</v>
      </c>
      <c r="Q576" t="s">
        <v>519</v>
      </c>
      <c r="R576" s="27">
        <v>0.26166223317978332</v>
      </c>
      <c r="S576" s="27">
        <v>0.18737429442678258</v>
      </c>
      <c r="T576" s="27">
        <v>6.4361253487315903E-2</v>
      </c>
      <c r="U576" s="27">
        <v>0.28188325872099312</v>
      </c>
      <c r="V576" s="27">
        <v>6.5940007353100197E-2</v>
      </c>
      <c r="W576" s="27">
        <v>1.005644585739311E-2</v>
      </c>
      <c r="X576" s="27">
        <v>0.11784424403641948</v>
      </c>
      <c r="Y576" s="27">
        <v>0</v>
      </c>
      <c r="Z576" s="27">
        <v>1.0878262938212332E-2</v>
      </c>
      <c r="AA576" s="78" t="s">
        <v>48</v>
      </c>
      <c r="AC576" s="27">
        <v>0.57778908375799998</v>
      </c>
      <c r="AD576" s="27">
        <v>0.54175344706100004</v>
      </c>
      <c r="AE576" s="27">
        <v>0.31583514410500002</v>
      </c>
      <c r="AF576" s="27">
        <v>0.16754088693700001</v>
      </c>
      <c r="AG576" s="27">
        <v>0.184683986779</v>
      </c>
      <c r="AH576" s="27">
        <v>0.26771090141199999</v>
      </c>
      <c r="AI576" s="27">
        <v>4.23526290101E-2</v>
      </c>
      <c r="AJ576" s="27">
        <v>6.3469749634799998E-3</v>
      </c>
      <c r="AM576" s="36"/>
    </row>
    <row r="577" spans="2:39" x14ac:dyDescent="0.2">
      <c r="B577" t="s">
        <v>520</v>
      </c>
      <c r="C577" s="20">
        <v>75028</v>
      </c>
      <c r="D577" s="29">
        <v>0.23437701309608236</v>
      </c>
      <c r="E577" s="29">
        <v>0.13840840939179413</v>
      </c>
      <c r="F577" s="29">
        <v>5.7471750184058708E-2</v>
      </c>
      <c r="G577" s="29">
        <v>0.31863051917212315</v>
      </c>
      <c r="H577" s="29">
        <v>4.8479357607659257E-2</v>
      </c>
      <c r="I577" s="29">
        <v>1.5107421253105621E-2</v>
      </c>
      <c r="J577" s="29">
        <v>0.17765452579792901</v>
      </c>
      <c r="K577" s="29">
        <v>0</v>
      </c>
      <c r="L577" s="29">
        <v>9.8710034972475675E-3</v>
      </c>
      <c r="M577" s="27">
        <v>0.55928070531999952</v>
      </c>
      <c r="N577" s="27" t="s">
        <v>48</v>
      </c>
      <c r="O577" s="78" t="s">
        <v>2</v>
      </c>
      <c r="Q577" t="s">
        <v>520</v>
      </c>
      <c r="R577" s="27">
        <v>0.23437872360707307</v>
      </c>
      <c r="S577" s="27">
        <v>0.13841094323435491</v>
      </c>
      <c r="T577" s="27">
        <v>5.7480577665506891E-2</v>
      </c>
      <c r="U577" s="27">
        <v>0.31862161002812067</v>
      </c>
      <c r="V577" s="27">
        <v>4.8472427434345357E-2</v>
      </c>
      <c r="W577" s="27">
        <v>1.5108908059673038E-2</v>
      </c>
      <c r="X577" s="27">
        <v>0.17766074067013013</v>
      </c>
      <c r="Y577" s="27">
        <v>0</v>
      </c>
      <c r="Z577" s="27">
        <v>9.8660693007959575E-3</v>
      </c>
      <c r="AA577" s="78" t="s">
        <v>48</v>
      </c>
      <c r="AC577" s="27">
        <v>0.57095577421900001</v>
      </c>
      <c r="AD577" s="27">
        <v>0.54860718571900002</v>
      </c>
      <c r="AE577" s="27">
        <v>0.30165735862600002</v>
      </c>
      <c r="AF577" s="27">
        <v>0.164221907916</v>
      </c>
      <c r="AG577" s="27">
        <v>0.197636554687</v>
      </c>
      <c r="AH577" s="27">
        <v>0.23857400436699999</v>
      </c>
      <c r="AI577" s="27">
        <v>3.8639895878700002E-2</v>
      </c>
      <c r="AJ577" s="27">
        <v>6.1768426562700002E-3</v>
      </c>
      <c r="AM577" s="36"/>
    </row>
    <row r="578" spans="2:39" x14ac:dyDescent="0.2">
      <c r="B578" t="s">
        <v>426</v>
      </c>
      <c r="C578" s="20">
        <v>73045</v>
      </c>
      <c r="D578" s="29">
        <v>5.4889132319307046E-2</v>
      </c>
      <c r="E578" s="29">
        <v>1.0195047450541575E-2</v>
      </c>
      <c r="F578" s="29">
        <v>4.7495168860000499E-2</v>
      </c>
      <c r="G578" s="29">
        <v>0.32136812590273961</v>
      </c>
      <c r="H578" s="29">
        <v>4.351943738490982E-2</v>
      </c>
      <c r="I578" s="29">
        <v>7.8528238603116467E-3</v>
      </c>
      <c r="J578" s="29">
        <v>0.50364219864180249</v>
      </c>
      <c r="K578" s="29">
        <v>0</v>
      </c>
      <c r="L578" s="29">
        <v>1.1038065580387221E-2</v>
      </c>
      <c r="M578" s="27">
        <v>0.69481395353463338</v>
      </c>
      <c r="N578" s="27" t="s">
        <v>420</v>
      </c>
      <c r="O578" s="78" t="s">
        <v>420</v>
      </c>
      <c r="Q578" t="s">
        <v>426</v>
      </c>
      <c r="R578" s="27">
        <v>0.14012964750852167</v>
      </c>
      <c r="S578" s="27">
        <v>6.0686067818651115E-2</v>
      </c>
      <c r="T578" s="27">
        <v>4.7504581009989555E-2</v>
      </c>
      <c r="U578" s="27">
        <v>0.24516777333359605</v>
      </c>
      <c r="V578" s="27">
        <v>4.3524520717987111E-2</v>
      </c>
      <c r="W578" s="27">
        <v>7.8616042401434393E-3</v>
      </c>
      <c r="X578" s="27">
        <v>0.44409197485862906</v>
      </c>
      <c r="Y578" s="27">
        <v>0</v>
      </c>
      <c r="Z578" s="27">
        <v>1.103383051248202E-2</v>
      </c>
      <c r="AA578" s="78" t="s">
        <v>420</v>
      </c>
      <c r="AC578" s="27">
        <v>0.584063505378</v>
      </c>
      <c r="AD578" s="27">
        <v>0.52840243883500004</v>
      </c>
      <c r="AE578" s="27">
        <v>0.28051546447800002</v>
      </c>
      <c r="AF578" s="27">
        <v>0.20998462144899999</v>
      </c>
      <c r="AG578" s="27">
        <v>0.198795802681</v>
      </c>
      <c r="AH578" s="27">
        <v>0.31898319093100003</v>
      </c>
      <c r="AI578" s="27">
        <v>4.5548064001100001E-2</v>
      </c>
      <c r="AJ578" s="27">
        <v>4.9913676571500002E-3</v>
      </c>
      <c r="AM578" s="36"/>
    </row>
    <row r="579" spans="2:39" x14ac:dyDescent="0.2">
      <c r="B579" t="s">
        <v>427</v>
      </c>
      <c r="C579" s="20">
        <v>75740</v>
      </c>
      <c r="D579" s="29">
        <v>0.17381349310171645</v>
      </c>
      <c r="E579" s="29">
        <v>0.19171073517667134</v>
      </c>
      <c r="F579" s="29">
        <v>7.9091768771620385E-2</v>
      </c>
      <c r="G579" s="29">
        <v>0.30691832699701144</v>
      </c>
      <c r="H579" s="29">
        <v>8.990780791507523E-2</v>
      </c>
      <c r="I579" s="29">
        <v>1.700074210809642E-2</v>
      </c>
      <c r="J579" s="29">
        <v>0.13065977966275139</v>
      </c>
      <c r="K579" s="29">
        <v>0</v>
      </c>
      <c r="L579" s="29">
        <v>1.0897346267057295E-2</v>
      </c>
      <c r="M579" s="27">
        <v>0.63890745801045146</v>
      </c>
      <c r="N579" s="27" t="s">
        <v>48</v>
      </c>
      <c r="O579" s="78" t="s">
        <v>2</v>
      </c>
      <c r="Q579" t="s">
        <v>427</v>
      </c>
      <c r="R579" s="27">
        <v>0.17381331239280032</v>
      </c>
      <c r="S579" s="27">
        <v>0.19170920212436196</v>
      </c>
      <c r="T579" s="27">
        <v>7.9084953813725697E-2</v>
      </c>
      <c r="U579" s="27">
        <v>0.30691657539625139</v>
      </c>
      <c r="V579" s="27">
        <v>8.991341365129879E-2</v>
      </c>
      <c r="W579" s="27">
        <v>1.7007294744890579E-2</v>
      </c>
      <c r="X579" s="27">
        <v>0.13066479304002809</v>
      </c>
      <c r="Y579" s="27">
        <v>0</v>
      </c>
      <c r="Z579" s="27">
        <v>1.0890454836643177E-2</v>
      </c>
      <c r="AA579" s="78" t="s">
        <v>48</v>
      </c>
      <c r="AC579" s="27">
        <v>0.57340989219899996</v>
      </c>
      <c r="AD579" s="27">
        <v>0.55484361420600004</v>
      </c>
      <c r="AE579" s="27">
        <v>0.30598534678099998</v>
      </c>
      <c r="AF579" s="27">
        <v>0.19849729755000001</v>
      </c>
      <c r="AG579" s="27">
        <v>0.182973747617</v>
      </c>
      <c r="AH579" s="27">
        <v>0.24455314306600001</v>
      </c>
      <c r="AI579" s="27">
        <v>5.7198560454500003E-2</v>
      </c>
      <c r="AJ579" s="27">
        <v>1.24560167046E-2</v>
      </c>
      <c r="AM579" s="36"/>
    </row>
    <row r="580" spans="2:39" x14ac:dyDescent="0.2">
      <c r="B580" t="s">
        <v>428</v>
      </c>
      <c r="C580" s="20">
        <v>71535</v>
      </c>
      <c r="D580" s="29">
        <v>4.7143751674935175E-2</v>
      </c>
      <c r="E580" s="29">
        <v>2.0183083848139993E-2</v>
      </c>
      <c r="F580" s="29">
        <v>4.2523024494084662E-2</v>
      </c>
      <c r="G580" s="29">
        <v>0.45347344116213995</v>
      </c>
      <c r="H580" s="29">
        <v>5.8083179500612203E-2</v>
      </c>
      <c r="I580" s="29">
        <v>1.2980037309718197E-2</v>
      </c>
      <c r="J580" s="29">
        <v>0.35239169541858395</v>
      </c>
      <c r="K580" s="29">
        <v>0</v>
      </c>
      <c r="L580" s="29">
        <v>1.322178659178567E-2</v>
      </c>
      <c r="M580" s="27">
        <v>0.6256514259184639</v>
      </c>
      <c r="N580" s="27" t="s">
        <v>48</v>
      </c>
      <c r="O580" s="78" t="s">
        <v>2</v>
      </c>
      <c r="Q580" t="s">
        <v>428</v>
      </c>
      <c r="R580" s="27">
        <v>0.12036106083964519</v>
      </c>
      <c r="S580" s="27">
        <v>0.12015997497598141</v>
      </c>
      <c r="T580" s="27">
        <v>4.25184887280202E-2</v>
      </c>
      <c r="U580" s="27">
        <v>0.37549433608150679</v>
      </c>
      <c r="V580" s="27">
        <v>5.8091471725093283E-2</v>
      </c>
      <c r="W580" s="27">
        <v>1.2981209643184307E-2</v>
      </c>
      <c r="X580" s="27">
        <v>0.25716647675223986</v>
      </c>
      <c r="Y580" s="27">
        <v>0</v>
      </c>
      <c r="Z580" s="27">
        <v>1.3226981254328932E-2</v>
      </c>
      <c r="AA580" s="78" t="s">
        <v>48</v>
      </c>
      <c r="AC580" s="27">
        <v>0.58482681650900004</v>
      </c>
      <c r="AD580" s="27">
        <v>0.55570794688199998</v>
      </c>
      <c r="AE580" s="27">
        <v>0.29335694451799998</v>
      </c>
      <c r="AF580" s="27">
        <v>0.18748262920600001</v>
      </c>
      <c r="AG580" s="27">
        <v>0.206959859596</v>
      </c>
      <c r="AH580" s="27">
        <v>0.23711459818700001</v>
      </c>
      <c r="AI580" s="27">
        <v>4.06050642813E-2</v>
      </c>
      <c r="AJ580" s="27">
        <v>9.82615880879E-3</v>
      </c>
      <c r="AM580" s="36"/>
    </row>
    <row r="581" spans="2:39" x14ac:dyDescent="0.2">
      <c r="B581" t="s">
        <v>606</v>
      </c>
      <c r="C581" s="20">
        <v>74552</v>
      </c>
      <c r="D581" s="29">
        <v>8.7852063139967962E-2</v>
      </c>
      <c r="E581" s="29">
        <v>0.12681440004434974</v>
      </c>
      <c r="F581" s="29">
        <v>4.2839933737571258E-2</v>
      </c>
      <c r="G581" s="29">
        <v>0.38333831146157371</v>
      </c>
      <c r="H581" s="29">
        <v>8.4656448240063326E-2</v>
      </c>
      <c r="I581" s="29">
        <v>1.8524139049594938E-2</v>
      </c>
      <c r="J581" s="29">
        <v>0.23843635865278701</v>
      </c>
      <c r="K581" s="29">
        <v>8.3299298326859166E-3</v>
      </c>
      <c r="L581" s="29">
        <v>9.2084158414060882E-3</v>
      </c>
      <c r="M581" s="27">
        <v>0.51696265277933429</v>
      </c>
      <c r="N581" s="27" t="s">
        <v>48</v>
      </c>
      <c r="O581" s="78" t="s">
        <v>2</v>
      </c>
      <c r="Q581" t="s">
        <v>606</v>
      </c>
      <c r="R581" s="27">
        <v>0.10077579720297865</v>
      </c>
      <c r="S581" s="27">
        <v>0.15381022806880984</v>
      </c>
      <c r="T581" s="27">
        <v>4.2837497729690456E-2</v>
      </c>
      <c r="U581" s="27">
        <v>0.36750473521704158</v>
      </c>
      <c r="V581" s="27">
        <v>8.4663086064191387E-2</v>
      </c>
      <c r="W581" s="27">
        <v>1.8525725850393089E-2</v>
      </c>
      <c r="X581" s="27">
        <v>0.214343167016943</v>
      </c>
      <c r="Y581" s="27">
        <v>8.328792714252355E-3</v>
      </c>
      <c r="Z581" s="27">
        <v>9.2109701356996448E-3</v>
      </c>
      <c r="AA581" s="78" t="s">
        <v>48</v>
      </c>
      <c r="AC581" s="27">
        <v>0.57279131516600001</v>
      </c>
      <c r="AD581" s="27">
        <v>0.55975335405500004</v>
      </c>
      <c r="AE581" s="27">
        <v>0.27381598644299998</v>
      </c>
      <c r="AF581" s="27">
        <v>0.194799747183</v>
      </c>
      <c r="AG581" s="27">
        <v>0.23231234693799999</v>
      </c>
      <c r="AH581" s="27">
        <v>0.21378015017400001</v>
      </c>
      <c r="AI581" s="27">
        <v>3.8527738590700002E-2</v>
      </c>
      <c r="AJ581" s="27">
        <v>1.52062970832E-2</v>
      </c>
      <c r="AM581" s="36"/>
    </row>
    <row r="582" spans="2:39" x14ac:dyDescent="0.2">
      <c r="B582" t="s">
        <v>609</v>
      </c>
      <c r="C582" s="20">
        <v>74824</v>
      </c>
      <c r="D582" s="29">
        <v>0.27397299269182501</v>
      </c>
      <c r="E582" s="29">
        <v>0.24843918852631283</v>
      </c>
      <c r="F582" s="29">
        <v>7.480765018354997E-2</v>
      </c>
      <c r="G582" s="29">
        <v>0.23839538915045372</v>
      </c>
      <c r="H582" s="29">
        <v>6.3274500124603172E-2</v>
      </c>
      <c r="I582" s="29">
        <v>1.2896299986705764E-2</v>
      </c>
      <c r="J582" s="29">
        <v>8.0329407487135809E-2</v>
      </c>
      <c r="K582" s="29">
        <v>0</v>
      </c>
      <c r="L582" s="29">
        <v>7.8845718494135984E-3</v>
      </c>
      <c r="M582" s="27">
        <v>0.59591077214098864</v>
      </c>
      <c r="N582" s="27" t="s">
        <v>1</v>
      </c>
      <c r="O582" s="78" t="s">
        <v>2</v>
      </c>
      <c r="Q582" t="s">
        <v>609</v>
      </c>
      <c r="R582" s="27">
        <v>0.27396277192195562</v>
      </c>
      <c r="S582" s="27">
        <v>0.24844135456380353</v>
      </c>
      <c r="T582" s="27">
        <v>7.4814980937429915E-2</v>
      </c>
      <c r="U582" s="27">
        <v>0.23839425880242207</v>
      </c>
      <c r="V582" s="27">
        <v>6.3265306122448975E-2</v>
      </c>
      <c r="W582" s="27">
        <v>1.2895267997308814E-2</v>
      </c>
      <c r="X582" s="27">
        <v>8.0331912984974205E-2</v>
      </c>
      <c r="Y582" s="27">
        <v>0</v>
      </c>
      <c r="Z582" s="27">
        <v>7.8941466696568745E-3</v>
      </c>
      <c r="AA582" s="78" t="s">
        <v>1</v>
      </c>
      <c r="AC582" s="27">
        <v>0.56318227449000002</v>
      </c>
      <c r="AD582" s="27">
        <v>0.544279310801</v>
      </c>
      <c r="AE582" s="27">
        <v>0.322653679694</v>
      </c>
      <c r="AF582" s="27">
        <v>0.212038844004</v>
      </c>
      <c r="AG582" s="27">
        <v>0.16885162265600001</v>
      </c>
      <c r="AH582" s="27">
        <v>0.26799547374499999</v>
      </c>
      <c r="AI582" s="27">
        <v>5.0692595195099999E-2</v>
      </c>
      <c r="AJ582" s="27">
        <v>6.23640159917E-3</v>
      </c>
      <c r="AM582" s="36"/>
    </row>
    <row r="583" spans="2:39" x14ac:dyDescent="0.2">
      <c r="B583" t="s">
        <v>610</v>
      </c>
      <c r="C583" s="20">
        <v>74051</v>
      </c>
      <c r="D583" s="29">
        <v>0.17819578264049324</v>
      </c>
      <c r="E583" s="29">
        <v>0.1081145231163186</v>
      </c>
      <c r="F583" s="29">
        <v>0.12458336836960358</v>
      </c>
      <c r="G583" s="29">
        <v>0.33638799090949623</v>
      </c>
      <c r="H583" s="29">
        <v>5.9691433766155252E-2</v>
      </c>
      <c r="I583" s="29">
        <v>1.1769504209060998E-2</v>
      </c>
      <c r="J583" s="29">
        <v>0.17254926874162207</v>
      </c>
      <c r="K583" s="29">
        <v>0</v>
      </c>
      <c r="L583" s="29">
        <v>8.7081282472498966E-3</v>
      </c>
      <c r="M583" s="27">
        <v>0.65884070850937326</v>
      </c>
      <c r="N583" s="27" t="s">
        <v>48</v>
      </c>
      <c r="O583" s="78" t="s">
        <v>2</v>
      </c>
      <c r="Q583" t="s">
        <v>610</v>
      </c>
      <c r="R583" s="27">
        <v>0.17819955726818071</v>
      </c>
      <c r="S583" s="27">
        <v>0.10812084938919407</v>
      </c>
      <c r="T583" s="27">
        <v>0.12457981470853488</v>
      </c>
      <c r="U583" s="27">
        <v>0.33639419529392472</v>
      </c>
      <c r="V583" s="27">
        <v>5.9686808231532343E-2</v>
      </c>
      <c r="W583" s="27">
        <v>1.1765188161023203E-2</v>
      </c>
      <c r="X583" s="27">
        <v>0.17254242846601622</v>
      </c>
      <c r="Y583" s="27">
        <v>0</v>
      </c>
      <c r="Z583" s="27">
        <v>8.7111584815938344E-3</v>
      </c>
      <c r="AA583" s="78" t="s">
        <v>48</v>
      </c>
      <c r="AC583" s="27">
        <v>0.57883911164000001</v>
      </c>
      <c r="AD583" s="27">
        <v>0.53690489094299998</v>
      </c>
      <c r="AE583" s="27">
        <v>0.29996488147799999</v>
      </c>
      <c r="AF583" s="27">
        <v>0.18769942325700001</v>
      </c>
      <c r="AG583" s="27">
        <v>0.20435991452899999</v>
      </c>
      <c r="AH583" s="27">
        <v>0.27127758071300001</v>
      </c>
      <c r="AI583" s="27">
        <v>2.79149727283E-2</v>
      </c>
      <c r="AJ583" s="27">
        <v>1.9229533422300001E-2</v>
      </c>
      <c r="AM583" s="36"/>
    </row>
    <row r="584" spans="2:39" x14ac:dyDescent="0.2">
      <c r="B584" t="s">
        <v>613</v>
      </c>
      <c r="C584" s="20">
        <v>77298</v>
      </c>
      <c r="D584" s="29">
        <v>0.12011998396033713</v>
      </c>
      <c r="E584" s="29">
        <v>0.14970317479411402</v>
      </c>
      <c r="F584" s="29">
        <v>5.4500320019082539E-2</v>
      </c>
      <c r="G584" s="29">
        <v>0.36973409010264996</v>
      </c>
      <c r="H584" s="29">
        <v>8.4736292782918082E-2</v>
      </c>
      <c r="I584" s="29">
        <v>1.4817386249071574E-2</v>
      </c>
      <c r="J584" s="29">
        <v>0.19624680007575607</v>
      </c>
      <c r="K584" s="29">
        <v>0</v>
      </c>
      <c r="L584" s="29">
        <v>1.0141952016070613E-2</v>
      </c>
      <c r="M584" s="27">
        <v>0.58079708797334229</v>
      </c>
      <c r="N584" s="27" t="s">
        <v>48</v>
      </c>
      <c r="O584" s="78" t="s">
        <v>2</v>
      </c>
      <c r="Q584" t="s">
        <v>613</v>
      </c>
      <c r="R584" s="27">
        <v>0.12012741123535439</v>
      </c>
      <c r="S584" s="27">
        <v>0.14970820154140865</v>
      </c>
      <c r="T584" s="27">
        <v>5.4506170089544261E-2</v>
      </c>
      <c r="U584" s="27">
        <v>0.36973760413418272</v>
      </c>
      <c r="V584" s="27">
        <v>8.4732926448968682E-2</v>
      </c>
      <c r="W584" s="27">
        <v>1.4812669844522654E-2</v>
      </c>
      <c r="X584" s="27">
        <v>0.19624003207555576</v>
      </c>
      <c r="Y584" s="27">
        <v>0</v>
      </c>
      <c r="Z584" s="27">
        <v>1.0134984630462867E-2</v>
      </c>
      <c r="AA584" s="78" t="s">
        <v>48</v>
      </c>
      <c r="AC584" s="27">
        <v>0.574562307823</v>
      </c>
      <c r="AD584" s="27">
        <v>0.55875457608300005</v>
      </c>
      <c r="AE584" s="27">
        <v>0.28341672413399999</v>
      </c>
      <c r="AF584" s="27">
        <v>0.20426049028900001</v>
      </c>
      <c r="AG584" s="27">
        <v>0.21843454407999999</v>
      </c>
      <c r="AH584" s="27">
        <v>0.225949977937</v>
      </c>
      <c r="AI584" s="27">
        <v>4.8720269759599998E-2</v>
      </c>
      <c r="AJ584" s="27">
        <v>1.2240134956200001E-2</v>
      </c>
      <c r="AM584" s="36"/>
    </row>
    <row r="585" spans="2:39" x14ac:dyDescent="0.2">
      <c r="B585" t="s">
        <v>429</v>
      </c>
      <c r="C585" s="20">
        <v>76844</v>
      </c>
      <c r="D585" s="29">
        <v>0.15601306687394847</v>
      </c>
      <c r="E585" s="29">
        <v>0.16011411932569558</v>
      </c>
      <c r="F585" s="29">
        <v>6.2868013233460071E-2</v>
      </c>
      <c r="G585" s="29">
        <v>0.35481829859182668</v>
      </c>
      <c r="H585" s="29">
        <v>9.6061869115034587E-2</v>
      </c>
      <c r="I585" s="29">
        <v>2.0454346220250285E-2</v>
      </c>
      <c r="J585" s="29">
        <v>0.1271079972139797</v>
      </c>
      <c r="K585" s="29">
        <v>0</v>
      </c>
      <c r="L585" s="29">
        <v>2.256228942580454E-2</v>
      </c>
      <c r="M585" s="27">
        <v>0.52440093648949881</v>
      </c>
      <c r="N585" s="27" t="s">
        <v>48</v>
      </c>
      <c r="O585" s="78" t="s">
        <v>2</v>
      </c>
      <c r="Q585" t="s">
        <v>429</v>
      </c>
      <c r="R585" s="27">
        <v>0.15602044867976969</v>
      </c>
      <c r="S585" s="27">
        <v>0.1601151479054993</v>
      </c>
      <c r="T585" s="27">
        <v>6.2859837204685326E-2</v>
      </c>
      <c r="U585" s="27">
        <v>0.35482430017867778</v>
      </c>
      <c r="V585" s="27">
        <v>9.6064125471510817E-2</v>
      </c>
      <c r="W585" s="27">
        <v>2.044867976970419E-2</v>
      </c>
      <c r="X585" s="27">
        <v>0.12710939051022435</v>
      </c>
      <c r="Y585" s="27">
        <v>0</v>
      </c>
      <c r="Z585" s="27">
        <v>2.2558070279928528E-2</v>
      </c>
      <c r="AA585" s="78" t="s">
        <v>48</v>
      </c>
      <c r="AC585" s="27">
        <v>0.55222845888299998</v>
      </c>
      <c r="AD585" s="27">
        <v>0.55390829788399998</v>
      </c>
      <c r="AE585" s="27">
        <v>0.28185770352099998</v>
      </c>
      <c r="AF585" s="27">
        <v>0.22176512672199999</v>
      </c>
      <c r="AG585" s="27">
        <v>0.228835471869</v>
      </c>
      <c r="AH585" s="27">
        <v>0.21882059521399999</v>
      </c>
      <c r="AI585" s="27">
        <v>5.1999721052700003E-2</v>
      </c>
      <c r="AJ585" s="27">
        <v>1.11354560983E-2</v>
      </c>
      <c r="AM585" s="36"/>
    </row>
    <row r="586" spans="2:39" x14ac:dyDescent="0.2">
      <c r="B586" t="s">
        <v>616</v>
      </c>
      <c r="C586" s="20">
        <v>76976</v>
      </c>
      <c r="D586" s="29">
        <v>0.14404805351577277</v>
      </c>
      <c r="E586" s="29">
        <v>0.17677465017207242</v>
      </c>
      <c r="F586" s="29">
        <v>6.1620553972066339E-2</v>
      </c>
      <c r="G586" s="29">
        <v>0.34916124165918599</v>
      </c>
      <c r="H586" s="29">
        <v>9.2695194008113782E-2</v>
      </c>
      <c r="I586" s="29">
        <v>1.988432773484021E-2</v>
      </c>
      <c r="J586" s="29">
        <v>0.13726521513152745</v>
      </c>
      <c r="K586" s="29">
        <v>0</v>
      </c>
      <c r="L586" s="29">
        <v>1.8550763806421011E-2</v>
      </c>
      <c r="M586" s="27">
        <v>0.5681667880068515</v>
      </c>
      <c r="N586" s="27" t="s">
        <v>48</v>
      </c>
      <c r="O586" s="78" t="s">
        <v>2</v>
      </c>
      <c r="Q586" t="s">
        <v>616</v>
      </c>
      <c r="R586" s="27">
        <v>0.14404938836172401</v>
      </c>
      <c r="S586" s="27">
        <v>0.17676917800388706</v>
      </c>
      <c r="T586" s="27">
        <v>6.1621127243626388E-2</v>
      </c>
      <c r="U586" s="27">
        <v>0.34917114439236308</v>
      </c>
      <c r="V586" s="27">
        <v>9.2694638161655421E-2</v>
      </c>
      <c r="W586" s="27">
        <v>1.9892534583285697E-2</v>
      </c>
      <c r="X586" s="27">
        <v>0.13725848862467133</v>
      </c>
      <c r="Y586" s="27">
        <v>0</v>
      </c>
      <c r="Z586" s="27">
        <v>1.8543500628787013E-2</v>
      </c>
      <c r="AA586" s="78" t="s">
        <v>48</v>
      </c>
      <c r="AC586" s="27">
        <v>0.56692324623199997</v>
      </c>
      <c r="AD586" s="27">
        <v>0.56170253261299996</v>
      </c>
      <c r="AE586" s="27">
        <v>0.29857588725299999</v>
      </c>
      <c r="AF586" s="27">
        <v>0.19222567742300001</v>
      </c>
      <c r="AG586" s="27">
        <v>0.20483573750100001</v>
      </c>
      <c r="AH586" s="27">
        <v>0.22263323733900001</v>
      </c>
      <c r="AI586" s="27">
        <v>4.5064780906800002E-2</v>
      </c>
      <c r="AJ586" s="27">
        <v>6.2073244877699999E-3</v>
      </c>
      <c r="AM586" s="36"/>
    </row>
    <row r="587" spans="2:39" x14ac:dyDescent="0.2">
      <c r="B587" t="s">
        <v>624</v>
      </c>
      <c r="C587" s="20">
        <v>79062</v>
      </c>
      <c r="D587" s="29">
        <v>0.24168266635697827</v>
      </c>
      <c r="E587" s="29">
        <v>0.14156524410350593</v>
      </c>
      <c r="F587" s="29">
        <v>6.0722755228729434E-2</v>
      </c>
      <c r="G587" s="29">
        <v>0.32533846982563197</v>
      </c>
      <c r="H587" s="29">
        <v>4.8088382161874922E-2</v>
      </c>
      <c r="I587" s="29">
        <v>1.2564291488695102E-2</v>
      </c>
      <c r="J587" s="29">
        <v>0.15862333357678449</v>
      </c>
      <c r="K587" s="29">
        <v>0</v>
      </c>
      <c r="L587" s="29">
        <v>1.141485725779995E-2</v>
      </c>
      <c r="M587" s="27">
        <v>0.60752561760641766</v>
      </c>
      <c r="N587" s="27" t="s">
        <v>48</v>
      </c>
      <c r="O587" s="78" t="s">
        <v>2</v>
      </c>
      <c r="Q587" t="s">
        <v>624</v>
      </c>
      <c r="R587" s="27">
        <v>0.24168800616243</v>
      </c>
      <c r="S587" s="27">
        <v>0.14156933774696562</v>
      </c>
      <c r="T587" s="27">
        <v>6.0729082089396876E-2</v>
      </c>
      <c r="U587" s="27">
        <v>0.32533882955468113</v>
      </c>
      <c r="V587" s="27">
        <v>4.8091936793454498E-2</v>
      </c>
      <c r="W587" s="27">
        <v>1.2553869214914746E-2</v>
      </c>
      <c r="X587" s="27">
        <v>0.15862011533737222</v>
      </c>
      <c r="Y587" s="27">
        <v>0</v>
      </c>
      <c r="Z587" s="27">
        <v>1.1408823100784877E-2</v>
      </c>
      <c r="AA587" s="78" t="s">
        <v>48</v>
      </c>
      <c r="AC587" s="27">
        <v>0.57356501109000002</v>
      </c>
      <c r="AD587" s="27">
        <v>0.53131473216199998</v>
      </c>
      <c r="AE587" s="27">
        <v>0.30778478587199998</v>
      </c>
      <c r="AF587" s="27">
        <v>0.16903449745400001</v>
      </c>
      <c r="AG587" s="27">
        <v>0.192911171031</v>
      </c>
      <c r="AH587" s="27">
        <v>0.28041315007700002</v>
      </c>
      <c r="AI587" s="27">
        <v>4.7838401253700001E-2</v>
      </c>
      <c r="AJ587" s="27">
        <v>1.0416869595199999E-2</v>
      </c>
      <c r="AM587" s="36"/>
    </row>
    <row r="588" spans="2:39" x14ac:dyDescent="0.2">
      <c r="B588" t="s">
        <v>430</v>
      </c>
      <c r="C588" s="20">
        <v>76518</v>
      </c>
      <c r="D588" s="29">
        <v>0.10712759654254425</v>
      </c>
      <c r="E588" s="29">
        <v>0.16506067715172254</v>
      </c>
      <c r="F588" s="29">
        <v>5.321466904789756E-2</v>
      </c>
      <c r="G588" s="29">
        <v>0.32725029541399481</v>
      </c>
      <c r="H588" s="29">
        <v>9.9607121016516142E-2</v>
      </c>
      <c r="I588" s="29">
        <v>2.2844032982912342E-2</v>
      </c>
      <c r="J588" s="29">
        <v>0.19538702093641327</v>
      </c>
      <c r="K588" s="29">
        <v>0</v>
      </c>
      <c r="L588" s="29">
        <v>2.9508586907998957E-2</v>
      </c>
      <c r="M588" s="27">
        <v>0.5373234058795594</v>
      </c>
      <c r="N588" s="27" t="s">
        <v>48</v>
      </c>
      <c r="O588" s="78" t="s">
        <v>2</v>
      </c>
      <c r="Q588" t="s">
        <v>430</v>
      </c>
      <c r="R588" s="27">
        <v>0.10714111981320232</v>
      </c>
      <c r="S588" s="27">
        <v>0.165053266527217</v>
      </c>
      <c r="T588" s="27">
        <v>5.3217881986671205E-2</v>
      </c>
      <c r="U588" s="27">
        <v>0.32726078707982681</v>
      </c>
      <c r="V588" s="27">
        <v>9.960110911125164E-2</v>
      </c>
      <c r="W588" s="27">
        <v>2.2838935642360267E-2</v>
      </c>
      <c r="X588" s="27">
        <v>0.19538356764119277</v>
      </c>
      <c r="Y588" s="27">
        <v>0</v>
      </c>
      <c r="Z588" s="27">
        <v>2.950333219827796E-2</v>
      </c>
      <c r="AA588" s="78" t="s">
        <v>48</v>
      </c>
      <c r="AC588" s="27">
        <v>0.56480162287299995</v>
      </c>
      <c r="AD588" s="27">
        <v>0.55546007202699998</v>
      </c>
      <c r="AE588" s="27">
        <v>0.28552661810000002</v>
      </c>
      <c r="AF588" s="27">
        <v>0.19617535828300001</v>
      </c>
      <c r="AG588" s="27">
        <v>0.21977170298099999</v>
      </c>
      <c r="AH588" s="27">
        <v>0.22028049275600001</v>
      </c>
      <c r="AI588" s="27">
        <v>4.2843142802899997E-2</v>
      </c>
      <c r="AJ588" s="27">
        <v>6.72021397384E-3</v>
      </c>
      <c r="AM588" s="36"/>
    </row>
    <row r="589" spans="2:39" x14ac:dyDescent="0.2">
      <c r="B589" t="s">
        <v>633</v>
      </c>
      <c r="C589" s="20">
        <v>74525</v>
      </c>
      <c r="D589" s="29">
        <v>5.7520118122735858E-2</v>
      </c>
      <c r="E589" s="29">
        <v>0.11255468139942909</v>
      </c>
      <c r="F589" s="29">
        <v>3.6769557801284075E-2</v>
      </c>
      <c r="G589" s="29">
        <v>0.38949288833608958</v>
      </c>
      <c r="H589" s="29">
        <v>8.8988133263580321E-2</v>
      </c>
      <c r="I589" s="29">
        <v>2.4025485298875823E-2</v>
      </c>
      <c r="J589" s="29">
        <v>0.27966716371050943</v>
      </c>
      <c r="K589" s="29">
        <v>0</v>
      </c>
      <c r="L589" s="29">
        <v>1.0981972067495698E-2</v>
      </c>
      <c r="M589" s="27">
        <v>0.4982381161487397</v>
      </c>
      <c r="N589" s="27" t="s">
        <v>48</v>
      </c>
      <c r="O589" s="78" t="s">
        <v>2</v>
      </c>
      <c r="Q589" t="s">
        <v>633</v>
      </c>
      <c r="R589" s="27">
        <v>7.5004713043009888E-2</v>
      </c>
      <c r="S589" s="27">
        <v>0.16527968543804369</v>
      </c>
      <c r="T589" s="27">
        <v>3.6761735477094611E-2</v>
      </c>
      <c r="U589" s="27">
        <v>0.36449328054725161</v>
      </c>
      <c r="V589" s="27">
        <v>8.8982252026608491E-2</v>
      </c>
      <c r="W589" s="27">
        <v>2.4023053513236917E-2</v>
      </c>
      <c r="X589" s="27">
        <v>0.23446715682313971</v>
      </c>
      <c r="Y589" s="27">
        <v>0</v>
      </c>
      <c r="Z589" s="27">
        <v>1.0988123131615093E-2</v>
      </c>
      <c r="AA589" s="78" t="s">
        <v>48</v>
      </c>
      <c r="AC589" s="27">
        <v>0.58275572021099997</v>
      </c>
      <c r="AD589" s="27">
        <v>0.56013548577100003</v>
      </c>
      <c r="AE589" s="27">
        <v>0.273166193976</v>
      </c>
      <c r="AF589" s="27">
        <v>0.187326993153</v>
      </c>
      <c r="AG589" s="27">
        <v>0.23981635109800001</v>
      </c>
      <c r="AH589" s="27">
        <v>0.220070243385</v>
      </c>
      <c r="AI589" s="27">
        <v>3.5416848235399999E-2</v>
      </c>
      <c r="AJ589" s="27">
        <v>1.4970895053800001E-2</v>
      </c>
      <c r="AM589" s="36"/>
    </row>
    <row r="590" spans="2:39" x14ac:dyDescent="0.2">
      <c r="B590" t="s">
        <v>431</v>
      </c>
      <c r="C590" s="20">
        <v>74020</v>
      </c>
      <c r="D590" s="29">
        <v>0.10856783650520446</v>
      </c>
      <c r="E590" s="29">
        <v>0.16502093287264483</v>
      </c>
      <c r="F590" s="29">
        <v>8.7586438163516356E-2</v>
      </c>
      <c r="G590" s="29">
        <v>0.3035152028982116</v>
      </c>
      <c r="H590" s="29">
        <v>0.11612594711255139</v>
      </c>
      <c r="I590" s="29">
        <v>2.3360264650325022E-2</v>
      </c>
      <c r="J590" s="29">
        <v>0.17920554254584734</v>
      </c>
      <c r="K590" s="29">
        <v>0</v>
      </c>
      <c r="L590" s="29">
        <v>1.6617835251698975E-2</v>
      </c>
      <c r="M590" s="27">
        <v>0.49416503220348096</v>
      </c>
      <c r="N590" s="27" t="s">
        <v>48</v>
      </c>
      <c r="O590" s="78" t="s">
        <v>2</v>
      </c>
      <c r="Q590" t="s">
        <v>431</v>
      </c>
      <c r="R590" s="27">
        <v>0.10856252392148286</v>
      </c>
      <c r="S590" s="27">
        <v>0.16501722346765815</v>
      </c>
      <c r="T590" s="27">
        <v>8.7593635518617749E-2</v>
      </c>
      <c r="U590" s="27">
        <v>0.30351577450926787</v>
      </c>
      <c r="V590" s="27">
        <v>0.11613538192356061</v>
      </c>
      <c r="W590" s="27">
        <v>2.3347367269943683E-2</v>
      </c>
      <c r="X590" s="27">
        <v>0.17920608015747169</v>
      </c>
      <c r="Y590" s="27">
        <v>0</v>
      </c>
      <c r="Z590" s="27">
        <v>1.6622013231997374E-2</v>
      </c>
      <c r="AA590" s="78" t="s">
        <v>48</v>
      </c>
      <c r="AC590" s="27">
        <v>0.55043334628600005</v>
      </c>
      <c r="AD590" s="27">
        <v>0.55532230010299999</v>
      </c>
      <c r="AE590" s="27">
        <v>0.25191158076999998</v>
      </c>
      <c r="AF590" s="27">
        <v>0.21583363321900001</v>
      </c>
      <c r="AG590" s="27">
        <v>0.23627741459400001</v>
      </c>
      <c r="AH590" s="27">
        <v>0.19740683769199999</v>
      </c>
      <c r="AI590" s="27">
        <v>2.87657707146E-2</v>
      </c>
      <c r="AJ590" s="27">
        <v>2.1041822242700001E-2</v>
      </c>
      <c r="AM590" s="36"/>
    </row>
    <row r="591" spans="2:39" x14ac:dyDescent="0.2">
      <c r="B591" t="s">
        <v>432</v>
      </c>
      <c r="C591" s="20">
        <v>71737</v>
      </c>
      <c r="D591" s="29">
        <v>0.14344264720001793</v>
      </c>
      <c r="E591" s="29">
        <v>0.16867342436578911</v>
      </c>
      <c r="F591" s="29">
        <v>4.6851634719293829E-2</v>
      </c>
      <c r="G591" s="29">
        <v>0.38958622614337662</v>
      </c>
      <c r="H591" s="29">
        <v>9.0031596122043506E-2</v>
      </c>
      <c r="I591" s="29">
        <v>1.7501433971522474E-2</v>
      </c>
      <c r="J591" s="29">
        <v>0.12851448588383552</v>
      </c>
      <c r="K591" s="29">
        <v>0</v>
      </c>
      <c r="L591" s="29">
        <v>1.5398551594120966E-2</v>
      </c>
      <c r="M591" s="27">
        <v>0.53102243267346905</v>
      </c>
      <c r="N591" s="27" t="s">
        <v>48</v>
      </c>
      <c r="O591" s="78" t="s">
        <v>2</v>
      </c>
      <c r="Q591" t="s">
        <v>432</v>
      </c>
      <c r="R591" s="27">
        <v>0.14343089644310278</v>
      </c>
      <c r="S591" s="27">
        <v>0.16865730410815066</v>
      </c>
      <c r="T591" s="27">
        <v>4.6856542853392837E-2</v>
      </c>
      <c r="U591" s="27">
        <v>0.38957868486678043</v>
      </c>
      <c r="V591" s="27">
        <v>9.0038062737892111E-2</v>
      </c>
      <c r="W591" s="27">
        <v>1.7508859430371441E-2</v>
      </c>
      <c r="X591" s="27">
        <v>0.12852080325502035</v>
      </c>
      <c r="Y591" s="27">
        <v>0</v>
      </c>
      <c r="Z591" s="27">
        <v>1.5408846305289409E-2</v>
      </c>
      <c r="AA591" s="78" t="s">
        <v>48</v>
      </c>
      <c r="AC591" s="27">
        <v>0.566746620215</v>
      </c>
      <c r="AD591" s="27">
        <v>0.55989164233300004</v>
      </c>
      <c r="AE591" s="27">
        <v>0.28953598351499998</v>
      </c>
      <c r="AF591" s="27">
        <v>0.199806307317</v>
      </c>
      <c r="AG591" s="27">
        <v>0.21140450296300001</v>
      </c>
      <c r="AH591" s="27">
        <v>0.21990806603999999</v>
      </c>
      <c r="AI591" s="27">
        <v>4.1498635191700002E-2</v>
      </c>
      <c r="AJ591" s="27">
        <v>5.66178387089E-3</v>
      </c>
      <c r="AM591" s="36"/>
    </row>
    <row r="592" spans="2:39" x14ac:dyDescent="0.2">
      <c r="B592" t="s">
        <v>433</v>
      </c>
      <c r="C592" s="20">
        <v>74375</v>
      </c>
      <c r="D592" s="29">
        <v>0.25557840991614672</v>
      </c>
      <c r="E592" s="29">
        <v>0.19188631536209869</v>
      </c>
      <c r="F592" s="29">
        <v>7.6411215637235463E-2</v>
      </c>
      <c r="G592" s="29">
        <v>0.26396136939053694</v>
      </c>
      <c r="H592" s="29">
        <v>7.607747209702187E-2</v>
      </c>
      <c r="I592" s="29">
        <v>1.2220258930745022E-2</v>
      </c>
      <c r="J592" s="29">
        <v>0.11101443659711489</v>
      </c>
      <c r="K592" s="29">
        <v>0</v>
      </c>
      <c r="L592" s="29">
        <v>1.2850522069100277E-2</v>
      </c>
      <c r="M592" s="27">
        <v>0.59582416926449477</v>
      </c>
      <c r="N592" s="27" t="s">
        <v>48</v>
      </c>
      <c r="O592" s="78" t="s">
        <v>2</v>
      </c>
      <c r="Q592" t="s">
        <v>433</v>
      </c>
      <c r="R592" s="27">
        <v>0.25558514239292324</v>
      </c>
      <c r="S592" s="27">
        <v>0.19188066976576251</v>
      </c>
      <c r="T592" s="27">
        <v>7.6409261181567906E-2</v>
      </c>
      <c r="U592" s="27">
        <v>0.26395721442433545</v>
      </c>
      <c r="V592" s="27">
        <v>7.6070767703208919E-2</v>
      </c>
      <c r="W592" s="27">
        <v>1.2230897684704608E-2</v>
      </c>
      <c r="X592" s="27">
        <v>0.11102586090174663</v>
      </c>
      <c r="Y592" s="27">
        <v>0</v>
      </c>
      <c r="Z592" s="27">
        <v>1.2840185945750779E-2</v>
      </c>
      <c r="AA592" s="78" t="s">
        <v>48</v>
      </c>
      <c r="AC592" s="27">
        <v>0.56276266072400005</v>
      </c>
      <c r="AD592" s="27">
        <v>0.55370391096500005</v>
      </c>
      <c r="AE592" s="27">
        <v>0.310683217166</v>
      </c>
      <c r="AF592" s="27">
        <v>0.17903254860699999</v>
      </c>
      <c r="AG592" s="27">
        <v>0.19680447398100001</v>
      </c>
      <c r="AH592" s="27">
        <v>0.243702374187</v>
      </c>
      <c r="AI592" s="27">
        <v>4.7168152620999999E-2</v>
      </c>
      <c r="AJ592" s="27">
        <v>6.9908600504499999E-3</v>
      </c>
      <c r="AM592" s="36"/>
    </row>
    <row r="593" spans="2:39" x14ac:dyDescent="0.2">
      <c r="B593" t="s">
        <v>434</v>
      </c>
      <c r="C593" s="20">
        <v>70267</v>
      </c>
      <c r="D593" s="29">
        <v>0.21339566747149818</v>
      </c>
      <c r="E593" s="29">
        <v>0.17089669154747431</v>
      </c>
      <c r="F593" s="29">
        <v>7.4381681553490023E-2</v>
      </c>
      <c r="G593" s="29">
        <v>0.31413138898952597</v>
      </c>
      <c r="H593" s="29">
        <v>5.9453223565222584E-2</v>
      </c>
      <c r="I593" s="29">
        <v>1.7663018739242014E-2</v>
      </c>
      <c r="J593" s="29">
        <v>0.1383967380261332</v>
      </c>
      <c r="K593" s="29">
        <v>0</v>
      </c>
      <c r="L593" s="29">
        <v>1.1681590107413509E-2</v>
      </c>
      <c r="M593" s="27">
        <v>0.59213747620526536</v>
      </c>
      <c r="N593" s="27" t="s">
        <v>48</v>
      </c>
      <c r="O593" s="78" t="s">
        <v>2</v>
      </c>
      <c r="Q593" t="s">
        <v>434</v>
      </c>
      <c r="R593" s="27">
        <v>0.21339646221880407</v>
      </c>
      <c r="S593" s="27">
        <v>0.1709046337242838</v>
      </c>
      <c r="T593" s="27">
        <v>7.4384733705056716E-2</v>
      </c>
      <c r="U593" s="27">
        <v>0.31412228417611998</v>
      </c>
      <c r="V593" s="27">
        <v>5.9459719284752931E-2</v>
      </c>
      <c r="W593" s="27">
        <v>1.7664872139973083E-2</v>
      </c>
      <c r="X593" s="27">
        <v>0.1383868486829456</v>
      </c>
      <c r="Y593" s="27">
        <v>0</v>
      </c>
      <c r="Z593" s="27">
        <v>1.1680446068063835E-2</v>
      </c>
      <c r="AA593" s="78" t="s">
        <v>48</v>
      </c>
      <c r="AC593" s="27">
        <v>0.56848296389399999</v>
      </c>
      <c r="AD593" s="27">
        <v>0.54736028536600001</v>
      </c>
      <c r="AE593" s="27">
        <v>0.30011512036100002</v>
      </c>
      <c r="AF593" s="27">
        <v>0.19926193122399999</v>
      </c>
      <c r="AG593" s="27">
        <v>0.21026317214599999</v>
      </c>
      <c r="AH593" s="27">
        <v>0.24346877106199999</v>
      </c>
      <c r="AI593" s="27">
        <v>4.2164169945600002E-2</v>
      </c>
      <c r="AJ593" s="27">
        <v>6.5910981754500001E-3</v>
      </c>
      <c r="AM593" s="36"/>
    </row>
    <row r="594" spans="2:39" x14ac:dyDescent="0.2">
      <c r="B594" t="s">
        <v>681</v>
      </c>
      <c r="C594" s="20">
        <v>53140</v>
      </c>
      <c r="D594" s="29">
        <v>0.25811735834697891</v>
      </c>
      <c r="E594" s="29">
        <v>0.11501011435505527</v>
      </c>
      <c r="F594" s="29">
        <v>4.6571443161576867E-2</v>
      </c>
      <c r="G594" s="29">
        <v>0.22979881543197864</v>
      </c>
      <c r="H594" s="29">
        <v>4.1820479213871671E-2</v>
      </c>
      <c r="I594" s="29">
        <v>6.8687032500866826E-3</v>
      </c>
      <c r="J594" s="29">
        <v>0.29110726675597864</v>
      </c>
      <c r="K594" s="29">
        <v>0</v>
      </c>
      <c r="L594" s="29">
        <v>1.070581948447337E-2</v>
      </c>
      <c r="M594" s="27">
        <v>0.64507362359898035</v>
      </c>
      <c r="N594" s="27" t="s">
        <v>420</v>
      </c>
      <c r="O594" s="78" t="s">
        <v>420</v>
      </c>
      <c r="Q594" t="s">
        <v>681</v>
      </c>
      <c r="R594" s="27">
        <v>0.25812474473423186</v>
      </c>
      <c r="S594" s="27">
        <v>0.1150008751969193</v>
      </c>
      <c r="T594" s="27">
        <v>4.6560476107124105E-2</v>
      </c>
      <c r="U594" s="27">
        <v>0.22979753777933368</v>
      </c>
      <c r="V594" s="27">
        <v>4.1834412742867144E-2</v>
      </c>
      <c r="W594" s="27">
        <v>6.8557092012369453E-3</v>
      </c>
      <c r="X594" s="27">
        <v>0.29111966859209987</v>
      </c>
      <c r="Y594" s="27">
        <v>0</v>
      </c>
      <c r="Z594" s="27">
        <v>1.0706575646187058E-2</v>
      </c>
      <c r="AA594" s="78" t="s">
        <v>420</v>
      </c>
      <c r="AC594" s="27">
        <v>0.57854706304199999</v>
      </c>
      <c r="AD594" s="27">
        <v>0.52981540136799998</v>
      </c>
      <c r="AE594" s="27">
        <v>0.302457594276</v>
      </c>
      <c r="AF594" s="27">
        <v>0.18160387947600001</v>
      </c>
      <c r="AG594" s="27">
        <v>0.18862944491299999</v>
      </c>
      <c r="AH594" s="27">
        <v>0.33522549252799999</v>
      </c>
      <c r="AI594" s="27">
        <v>4.4197708059499997E-2</v>
      </c>
      <c r="AJ594" s="27">
        <v>5.0833400613000002E-3</v>
      </c>
      <c r="AM594" s="36"/>
    </row>
    <row r="595" spans="2:39" x14ac:dyDescent="0.2">
      <c r="B595" t="s">
        <v>435</v>
      </c>
      <c r="C595" s="20">
        <v>76200</v>
      </c>
      <c r="D595" s="29">
        <v>4.1567794078988418E-2</v>
      </c>
      <c r="E595" s="29">
        <v>4.3456793490510057E-2</v>
      </c>
      <c r="F595" s="29">
        <v>4.1807441525193646E-2</v>
      </c>
      <c r="G595" s="29">
        <v>0.30926871864932964</v>
      </c>
      <c r="H595" s="29">
        <v>4.8975283245710106E-2</v>
      </c>
      <c r="I595" s="29">
        <v>4.9829803439099696E-3</v>
      </c>
      <c r="J595" s="29">
        <v>0.47875162627013657</v>
      </c>
      <c r="K595" s="29">
        <v>0</v>
      </c>
      <c r="L595" s="29">
        <v>3.1189362396221443E-2</v>
      </c>
      <c r="M595" s="27">
        <v>0.60750227889986097</v>
      </c>
      <c r="N595" s="27" t="s">
        <v>30</v>
      </c>
      <c r="O595" s="78" t="s">
        <v>30</v>
      </c>
      <c r="Q595" t="s">
        <v>435</v>
      </c>
      <c r="R595" s="27">
        <v>0.1128272703706904</v>
      </c>
      <c r="S595" s="27">
        <v>0.13207465652812581</v>
      </c>
      <c r="T595" s="27">
        <v>7.76808087790547E-2</v>
      </c>
      <c r="U595" s="27">
        <v>0.23038537976324203</v>
      </c>
      <c r="V595" s="27">
        <v>4.8971744577896832E-2</v>
      </c>
      <c r="W595" s="27">
        <v>1.501339324289294E-2</v>
      </c>
      <c r="X595" s="27">
        <v>0.35185345200034562</v>
      </c>
      <c r="Y595" s="27">
        <v>0</v>
      </c>
      <c r="Z595" s="27">
        <v>3.1193294737751662E-2</v>
      </c>
      <c r="AA595" s="78" t="s">
        <v>30</v>
      </c>
      <c r="AC595" s="27">
        <v>0.55304241292900003</v>
      </c>
      <c r="AD595" s="27">
        <v>0.55573488801399995</v>
      </c>
      <c r="AE595" s="27">
        <v>0.267124851567</v>
      </c>
      <c r="AF595" s="27">
        <v>0.24821106981999999</v>
      </c>
      <c r="AG595" s="27">
        <v>0.224126989892</v>
      </c>
      <c r="AH595" s="27">
        <v>0.218425351543</v>
      </c>
      <c r="AI595" s="27">
        <v>6.2284092128700001E-2</v>
      </c>
      <c r="AJ595" s="27">
        <v>1.09977410375E-2</v>
      </c>
      <c r="AM595" s="36"/>
    </row>
    <row r="596" spans="2:39" x14ac:dyDescent="0.2">
      <c r="B596" t="s">
        <v>436</v>
      </c>
      <c r="C596" s="20">
        <v>77055</v>
      </c>
      <c r="D596" s="29">
        <v>0.21693302649835094</v>
      </c>
      <c r="E596" s="29">
        <v>9.6423706486358216E-2</v>
      </c>
      <c r="F596" s="29">
        <v>7.7655865234512705E-2</v>
      </c>
      <c r="G596" s="29">
        <v>0.19496801783119555</v>
      </c>
      <c r="H596" s="29">
        <v>5.1461676821238075E-2</v>
      </c>
      <c r="I596" s="29">
        <v>1.3455774642251587E-2</v>
      </c>
      <c r="J596" s="29">
        <v>0.33418504551072431</v>
      </c>
      <c r="K596" s="29">
        <v>0</v>
      </c>
      <c r="L596" s="29">
        <v>1.491688697536857E-2</v>
      </c>
      <c r="M596" s="27">
        <v>0.62019161949220791</v>
      </c>
      <c r="N596" s="27" t="s">
        <v>30</v>
      </c>
      <c r="O596" s="78" t="s">
        <v>30</v>
      </c>
      <c r="Q596" t="s">
        <v>436</v>
      </c>
      <c r="R596" s="27">
        <v>0.21693730643676237</v>
      </c>
      <c r="S596" s="27">
        <v>9.6425880974303171E-2</v>
      </c>
      <c r="T596" s="27">
        <v>7.7655478362768898E-2</v>
      </c>
      <c r="U596" s="27">
        <v>0.19496526324600319</v>
      </c>
      <c r="V596" s="27">
        <v>5.1456432577216035E-2</v>
      </c>
      <c r="W596" s="27">
        <v>1.345526073491253E-2</v>
      </c>
      <c r="X596" s="27">
        <v>0.33418431405373733</v>
      </c>
      <c r="Y596" s="27">
        <v>0</v>
      </c>
      <c r="Z596" s="27">
        <v>1.4920063614296476E-2</v>
      </c>
      <c r="AA596" s="78" t="s">
        <v>30</v>
      </c>
      <c r="AC596" s="27">
        <v>0.53599362387500005</v>
      </c>
      <c r="AD596" s="27">
        <v>0.54719893258399999</v>
      </c>
      <c r="AE596" s="27">
        <v>0.28193705379900003</v>
      </c>
      <c r="AF596" s="27">
        <v>0.25041364633699997</v>
      </c>
      <c r="AG596" s="27">
        <v>0.21093941163499999</v>
      </c>
      <c r="AH596" s="27">
        <v>0.21981543994899999</v>
      </c>
      <c r="AI596" s="27">
        <v>6.9813702170300002E-2</v>
      </c>
      <c r="AJ596" s="27">
        <v>1.4021241547099999E-2</v>
      </c>
      <c r="AM596" s="36"/>
    </row>
    <row r="597" spans="2:39" x14ac:dyDescent="0.2">
      <c r="B597" t="s">
        <v>477</v>
      </c>
      <c r="C597" s="20">
        <v>70811</v>
      </c>
      <c r="D597" s="29">
        <v>0.34127565011082145</v>
      </c>
      <c r="E597" s="29">
        <v>3.0932535142745828E-3</v>
      </c>
      <c r="F597" s="29">
        <v>6.4526757955740158E-2</v>
      </c>
      <c r="G597" s="29">
        <v>0.19125663078164354</v>
      </c>
      <c r="H597" s="29">
        <v>1.1713735080746216E-2</v>
      </c>
      <c r="I597" s="29">
        <v>7.5729270908462213E-3</v>
      </c>
      <c r="J597" s="29">
        <v>0.37990707478656938</v>
      </c>
      <c r="K597" s="29">
        <v>0</v>
      </c>
      <c r="L597" s="29">
        <v>6.5397067935841016E-4</v>
      </c>
      <c r="M597" s="27">
        <v>0.59895818195347428</v>
      </c>
      <c r="N597" s="27" t="s">
        <v>30</v>
      </c>
      <c r="O597" s="78" t="s">
        <v>30</v>
      </c>
      <c r="Q597" t="s">
        <v>477</v>
      </c>
      <c r="R597" s="27">
        <v>0.30078042109730507</v>
      </c>
      <c r="S597" s="27">
        <v>4.1260934147549101E-3</v>
      </c>
      <c r="T597" s="27">
        <v>8.308773253483602E-2</v>
      </c>
      <c r="U597" s="27">
        <v>0.23374908636502958</v>
      </c>
      <c r="V597" s="27">
        <v>1.1718105297903944E-2</v>
      </c>
      <c r="W597" s="27">
        <v>9.4074929856411953E-3</v>
      </c>
      <c r="X597" s="27">
        <v>0.35647089335816851</v>
      </c>
      <c r="Y597" s="27">
        <v>0</v>
      </c>
      <c r="Z597" s="27">
        <v>6.6017494636078566E-4</v>
      </c>
      <c r="AA597" s="78" t="s">
        <v>30</v>
      </c>
      <c r="AC597" s="27">
        <v>0.57300951083399998</v>
      </c>
      <c r="AD597" s="27">
        <v>0.53151089329300005</v>
      </c>
      <c r="AE597" s="27">
        <v>0.30702320482700002</v>
      </c>
      <c r="AF597" s="27">
        <v>0.17483778931899999</v>
      </c>
      <c r="AG597" s="27">
        <v>0.21005017331100001</v>
      </c>
      <c r="AH597" s="27">
        <v>0.284079060173</v>
      </c>
      <c r="AI597" s="27">
        <v>5.2232907630300002E-2</v>
      </c>
      <c r="AJ597" s="27">
        <v>5.7540079490600001E-3</v>
      </c>
      <c r="AM597" s="36"/>
    </row>
    <row r="598" spans="2:39" x14ac:dyDescent="0.2">
      <c r="B598" t="s">
        <v>437</v>
      </c>
      <c r="C598" s="20">
        <v>75211</v>
      </c>
      <c r="D598" s="29">
        <v>0.45056564736431748</v>
      </c>
      <c r="E598" s="29">
        <v>6.087030126395547E-3</v>
      </c>
      <c r="F598" s="29">
        <v>4.8376743860634938E-2</v>
      </c>
      <c r="G598" s="29">
        <v>7.787020347152257E-2</v>
      </c>
      <c r="H598" s="29">
        <v>3.3800115778973218E-2</v>
      </c>
      <c r="I598" s="29">
        <v>4.3518018343718119E-3</v>
      </c>
      <c r="J598" s="29">
        <v>0.37262120224212603</v>
      </c>
      <c r="K598" s="29">
        <v>0</v>
      </c>
      <c r="L598" s="29">
        <v>6.3272553216582412E-3</v>
      </c>
      <c r="M598" s="27">
        <v>0.63076880437785798</v>
      </c>
      <c r="N598" s="27" t="s">
        <v>1</v>
      </c>
      <c r="O598" s="78" t="s">
        <v>1</v>
      </c>
      <c r="Q598" t="s">
        <v>437</v>
      </c>
      <c r="R598" s="27">
        <v>0.32908243924031955</v>
      </c>
      <c r="S598" s="27">
        <v>2.2596488269640183E-2</v>
      </c>
      <c r="T598" s="27">
        <v>0.14065892371577327</v>
      </c>
      <c r="U598" s="27">
        <v>0.16711283488965242</v>
      </c>
      <c r="V598" s="27">
        <v>3.3810417149722813E-2</v>
      </c>
      <c r="W598" s="27">
        <v>1.0223224636917435E-2</v>
      </c>
      <c r="X598" s="27">
        <v>0.29019202799266458</v>
      </c>
      <c r="Y598" s="27">
        <v>0</v>
      </c>
      <c r="Z598" s="27">
        <v>6.3236441053097529E-3</v>
      </c>
      <c r="AA598" s="78" t="s">
        <v>1</v>
      </c>
      <c r="AC598" s="27">
        <v>0.55759166579700004</v>
      </c>
      <c r="AD598" s="27">
        <v>0.53058139876599997</v>
      </c>
      <c r="AE598" s="27">
        <v>0.32818038647600001</v>
      </c>
      <c r="AF598" s="27">
        <v>0.17717092573599999</v>
      </c>
      <c r="AG598" s="27">
        <v>0.179158513105</v>
      </c>
      <c r="AH598" s="27">
        <v>0.213814291676</v>
      </c>
      <c r="AI598" s="27">
        <v>3.8502564788099998E-2</v>
      </c>
      <c r="AJ598" s="27">
        <v>1.45100444068E-2</v>
      </c>
      <c r="AM598" s="36"/>
    </row>
    <row r="599" spans="2:39" x14ac:dyDescent="0.2">
      <c r="B599" t="s">
        <v>438</v>
      </c>
      <c r="C599" s="20">
        <v>69086</v>
      </c>
      <c r="D599" s="29">
        <v>3.3817095094959004E-2</v>
      </c>
      <c r="E599" s="29">
        <v>0.26593259494466304</v>
      </c>
      <c r="F599" s="29">
        <v>4.128166476327267E-2</v>
      </c>
      <c r="G599" s="29">
        <v>0.26620326050107274</v>
      </c>
      <c r="H599" s="29">
        <v>2.4618628466447291E-2</v>
      </c>
      <c r="I599" s="29">
        <v>1.978420168058009E-2</v>
      </c>
      <c r="J599" s="29">
        <v>0.31756030377089628</v>
      </c>
      <c r="K599" s="29">
        <v>0</v>
      </c>
      <c r="L599" s="29">
        <v>3.0802250778108855E-2</v>
      </c>
      <c r="M599" s="27">
        <v>0.56167153923257751</v>
      </c>
      <c r="N599" s="27" t="s">
        <v>30</v>
      </c>
      <c r="O599" s="78" t="s">
        <v>2</v>
      </c>
      <c r="Q599" t="s">
        <v>438</v>
      </c>
      <c r="R599" s="27">
        <v>3.381181867381388E-2</v>
      </c>
      <c r="S599" s="27">
        <v>0.26593304641393706</v>
      </c>
      <c r="T599" s="27">
        <v>4.1285467618483104E-2</v>
      </c>
      <c r="U599" s="27">
        <v>0.26621652964976933</v>
      </c>
      <c r="V599" s="27">
        <v>2.4611499110893487E-2</v>
      </c>
      <c r="W599" s="27">
        <v>1.979228410174471E-2</v>
      </c>
      <c r="X599" s="27">
        <v>0.31755276653866971</v>
      </c>
      <c r="Y599" s="27">
        <v>0</v>
      </c>
      <c r="Z599" s="27">
        <v>3.0796587892688708E-2</v>
      </c>
      <c r="AA599" s="78" t="s">
        <v>30</v>
      </c>
      <c r="AC599" s="27">
        <v>0.57004088627000005</v>
      </c>
      <c r="AD599" s="27">
        <v>0.55610430277400003</v>
      </c>
      <c r="AE599" s="27">
        <v>0.24770152319399999</v>
      </c>
      <c r="AF599" s="27">
        <v>0.21428803673300001</v>
      </c>
      <c r="AG599" s="27">
        <v>0.248923232691</v>
      </c>
      <c r="AH599" s="27">
        <v>0.179842577437</v>
      </c>
      <c r="AI599" s="27">
        <v>4.6508216027199997E-2</v>
      </c>
      <c r="AJ599" s="27">
        <v>1.6280013611499999E-2</v>
      </c>
      <c r="AM599" s="36"/>
    </row>
    <row r="600" spans="2:39" x14ac:dyDescent="0.2">
      <c r="B600" t="s">
        <v>478</v>
      </c>
      <c r="C600" s="20">
        <v>71596</v>
      </c>
      <c r="D600" s="29">
        <v>5.5487365989565052E-2</v>
      </c>
      <c r="E600" s="29">
        <v>0.2172392659526477</v>
      </c>
      <c r="F600" s="29">
        <v>4.7782936475688625E-2</v>
      </c>
      <c r="G600" s="29">
        <v>0.26319489305704541</v>
      </c>
      <c r="H600" s="29">
        <v>5.7205928435787076E-2</v>
      </c>
      <c r="I600" s="29">
        <v>1.8255578679483318E-2</v>
      </c>
      <c r="J600" s="29">
        <v>0.29728525734454753</v>
      </c>
      <c r="K600" s="29">
        <v>5.5748430634600752E-3</v>
      </c>
      <c r="L600" s="29">
        <v>3.7973931001775124E-2</v>
      </c>
      <c r="M600" s="27">
        <v>0.62398451155314705</v>
      </c>
      <c r="N600" s="27" t="s">
        <v>30</v>
      </c>
      <c r="O600" s="78" t="s">
        <v>2</v>
      </c>
      <c r="Q600" t="s">
        <v>478</v>
      </c>
      <c r="R600" s="27">
        <v>5.5489647453833238E-2</v>
      </c>
      <c r="S600" s="27">
        <v>0.21723559037493004</v>
      </c>
      <c r="T600" s="27">
        <v>4.7789591494124234E-2</v>
      </c>
      <c r="U600" s="27">
        <v>0.26318970341354225</v>
      </c>
      <c r="V600" s="27">
        <v>5.7213206491326246E-2</v>
      </c>
      <c r="W600" s="27">
        <v>1.8265249020705091E-2</v>
      </c>
      <c r="X600" s="27">
        <v>0.29728035814213766</v>
      </c>
      <c r="Y600" s="27">
        <v>5.5735870173475102E-3</v>
      </c>
      <c r="Z600" s="27">
        <v>3.7963066592053722E-2</v>
      </c>
      <c r="AA600" s="78" t="s">
        <v>30</v>
      </c>
      <c r="AC600" s="27">
        <v>0.57633210387800005</v>
      </c>
      <c r="AD600" s="27">
        <v>0.56183916915499998</v>
      </c>
      <c r="AE600" s="27">
        <v>0.26191666246400003</v>
      </c>
      <c r="AF600" s="27">
        <v>0.21307786980099999</v>
      </c>
      <c r="AG600" s="27">
        <v>0.22879879458999999</v>
      </c>
      <c r="AH600" s="27">
        <v>0.18151618243600001</v>
      </c>
      <c r="AI600" s="27">
        <v>4.8492457570099998E-2</v>
      </c>
      <c r="AJ600" s="27">
        <v>5.22195358074E-3</v>
      </c>
      <c r="AM600" s="36"/>
    </row>
    <row r="601" spans="2:39" x14ac:dyDescent="0.2">
      <c r="B601" t="s">
        <v>479</v>
      </c>
      <c r="C601" s="20">
        <v>75172</v>
      </c>
      <c r="D601" s="29">
        <v>0.37380826411571622</v>
      </c>
      <c r="E601" s="29">
        <v>8.294515485224422E-3</v>
      </c>
      <c r="F601" s="29">
        <v>2.6882367559950673E-2</v>
      </c>
      <c r="G601" s="29">
        <v>7.8097047655480589E-2</v>
      </c>
      <c r="H601" s="29">
        <v>1.3167418018983719E-2</v>
      </c>
      <c r="I601" s="29">
        <v>4.504582166460127E-3</v>
      </c>
      <c r="J601" s="29">
        <v>0.47902955756107529</v>
      </c>
      <c r="K601" s="29">
        <v>0</v>
      </c>
      <c r="L601" s="29">
        <v>1.6216247437109008E-2</v>
      </c>
      <c r="M601" s="27">
        <v>0.65203511090728383</v>
      </c>
      <c r="N601" s="27" t="s">
        <v>30</v>
      </c>
      <c r="O601" s="78" t="s">
        <v>30</v>
      </c>
      <c r="Q601" t="s">
        <v>479</v>
      </c>
      <c r="R601" s="27">
        <v>0.27453380666748278</v>
      </c>
      <c r="S601" s="27">
        <v>3.078712204676215E-2</v>
      </c>
      <c r="T601" s="27">
        <v>7.8161341657485617E-2</v>
      </c>
      <c r="U601" s="27">
        <v>0.16760517403190925</v>
      </c>
      <c r="V601" s="27">
        <v>1.3159505447423185E-2</v>
      </c>
      <c r="W601" s="27">
        <v>1.0588811360019585E-2</v>
      </c>
      <c r="X601" s="27">
        <v>0.40894438323744237</v>
      </c>
      <c r="Y601" s="27">
        <v>0</v>
      </c>
      <c r="Z601" s="27">
        <v>1.621985555147509E-2</v>
      </c>
      <c r="AA601" s="78" t="s">
        <v>30</v>
      </c>
      <c r="AC601" s="27">
        <v>0.576809664828</v>
      </c>
      <c r="AD601" s="27">
        <v>0.53775158965400005</v>
      </c>
      <c r="AE601" s="27">
        <v>0.29909155409900001</v>
      </c>
      <c r="AF601" s="27">
        <v>0.19768734322100001</v>
      </c>
      <c r="AG601" s="27">
        <v>0.19549320674199999</v>
      </c>
      <c r="AH601" s="27">
        <v>0.26614026117700001</v>
      </c>
      <c r="AI601" s="27">
        <v>5.5154843039100003E-2</v>
      </c>
      <c r="AJ601" s="27">
        <v>7.9639962930500002E-3</v>
      </c>
      <c r="AM601" s="36"/>
    </row>
    <row r="602" spans="2:39" x14ac:dyDescent="0.2">
      <c r="B602" t="s">
        <v>480</v>
      </c>
      <c r="C602" s="20">
        <v>77433</v>
      </c>
      <c r="D602" s="29">
        <v>7.2374673102378065E-2</v>
      </c>
      <c r="E602" s="29">
        <v>8.1298430636540256E-2</v>
      </c>
      <c r="F602" s="29">
        <v>4.6499312250841918E-2</v>
      </c>
      <c r="G602" s="29">
        <v>0.29499941992443524</v>
      </c>
      <c r="H602" s="29">
        <v>1.9731918500872084E-2</v>
      </c>
      <c r="I602" s="29">
        <v>8.5534223837586444E-3</v>
      </c>
      <c r="J602" s="29">
        <v>0.45449689505269003</v>
      </c>
      <c r="K602" s="29">
        <v>0</v>
      </c>
      <c r="L602" s="29">
        <v>2.2045928148483971E-2</v>
      </c>
      <c r="M602" s="27">
        <v>0.65645221733777137</v>
      </c>
      <c r="N602" s="27" t="s">
        <v>30</v>
      </c>
      <c r="O602" s="78" t="s">
        <v>30</v>
      </c>
      <c r="Q602" t="s">
        <v>480</v>
      </c>
      <c r="R602" s="27">
        <v>0.12816729619137551</v>
      </c>
      <c r="S602" s="27">
        <v>0.15126298394711993</v>
      </c>
      <c r="T602" s="27">
        <v>6.8224740321057603E-2</v>
      </c>
      <c r="U602" s="27">
        <v>0.23455697198615047</v>
      </c>
      <c r="V602" s="27">
        <v>1.9731665092854893E-2</v>
      </c>
      <c r="W602" s="27">
        <v>1.5856153604028957E-2</v>
      </c>
      <c r="X602" s="27">
        <v>0.36014715140069248</v>
      </c>
      <c r="Y602" s="27">
        <v>0</v>
      </c>
      <c r="Z602" s="27">
        <v>2.2053037456720177E-2</v>
      </c>
      <c r="AA602" s="78" t="s">
        <v>30</v>
      </c>
      <c r="AC602" s="27">
        <v>0.57213047433300002</v>
      </c>
      <c r="AD602" s="27">
        <v>0.55603185886600004</v>
      </c>
      <c r="AE602" s="27">
        <v>0.27947401534900002</v>
      </c>
      <c r="AF602" s="27">
        <v>0.221728540443</v>
      </c>
      <c r="AG602" s="27">
        <v>0.20609403627100001</v>
      </c>
      <c r="AH602" s="27">
        <v>0.235871961681</v>
      </c>
      <c r="AI602" s="27">
        <v>5.9440135222799999E-2</v>
      </c>
      <c r="AJ602" s="27">
        <v>8.7090828916699999E-3</v>
      </c>
      <c r="AM602" s="36"/>
    </row>
    <row r="603" spans="2:39" x14ac:dyDescent="0.2">
      <c r="B603" t="s">
        <v>481</v>
      </c>
      <c r="C603" s="20">
        <v>72218</v>
      </c>
      <c r="D603" s="29">
        <v>0.18152645182624744</v>
      </c>
      <c r="E603" s="29">
        <v>6.1063009285131649E-2</v>
      </c>
      <c r="F603" s="29">
        <v>0.17698145558079509</v>
      </c>
      <c r="G603" s="29">
        <v>0.17932330036731484</v>
      </c>
      <c r="H603" s="29">
        <v>1.4816881439185064E-2</v>
      </c>
      <c r="I603" s="29">
        <v>1.1907250278771686E-2</v>
      </c>
      <c r="J603" s="29">
        <v>0.35257899799536163</v>
      </c>
      <c r="K603" s="29">
        <v>0</v>
      </c>
      <c r="L603" s="29">
        <v>2.1802653227192569E-2</v>
      </c>
      <c r="M603" s="27">
        <v>0.65531128518600656</v>
      </c>
      <c r="N603" s="27" t="s">
        <v>30</v>
      </c>
      <c r="O603" s="78" t="s">
        <v>30</v>
      </c>
      <c r="Q603" t="s">
        <v>481</v>
      </c>
      <c r="R603" s="27">
        <v>0.18152428846113211</v>
      </c>
      <c r="S603" s="27">
        <v>6.1064508631436601E-2</v>
      </c>
      <c r="T603" s="27">
        <v>0.17698142709235742</v>
      </c>
      <c r="U603" s="27">
        <v>0.17932681133391087</v>
      </c>
      <c r="V603" s="27">
        <v>1.4811841020981681E-2</v>
      </c>
      <c r="W603" s="27">
        <v>1.1917087497622922E-2</v>
      </c>
      <c r="X603" s="27">
        <v>0.35256830139243983</v>
      </c>
      <c r="Y603" s="27">
        <v>0</v>
      </c>
      <c r="Z603" s="27">
        <v>2.1805734570118536E-2</v>
      </c>
      <c r="AA603" s="78" t="s">
        <v>30</v>
      </c>
      <c r="AC603" s="27">
        <v>0.582285871068</v>
      </c>
      <c r="AD603" s="27">
        <v>0.54126006508699998</v>
      </c>
      <c r="AE603" s="27">
        <v>0.28776719462200001</v>
      </c>
      <c r="AF603" s="27">
        <v>0.186708837017</v>
      </c>
      <c r="AG603" s="27">
        <v>0.19781938905300001</v>
      </c>
      <c r="AH603" s="27">
        <v>0.26897601846199998</v>
      </c>
      <c r="AI603" s="27">
        <v>3.3410678149100002E-2</v>
      </c>
      <c r="AJ603" s="27">
        <v>9.3006245485900002E-3</v>
      </c>
      <c r="AM603" s="36"/>
    </row>
    <row r="604" spans="2:39" x14ac:dyDescent="0.2">
      <c r="B604" t="s">
        <v>721</v>
      </c>
      <c r="C604" s="20">
        <v>70314</v>
      </c>
      <c r="D604" s="29">
        <v>0.19899872170436769</v>
      </c>
      <c r="E604" s="29">
        <v>0.1709096956503757</v>
      </c>
      <c r="F604" s="29">
        <v>4.4581858738230978E-2</v>
      </c>
      <c r="G604" s="29">
        <v>0.24304693829004792</v>
      </c>
      <c r="H604" s="29">
        <v>4.2446323268267389E-2</v>
      </c>
      <c r="I604" s="29">
        <v>1.6717683430474806E-2</v>
      </c>
      <c r="J604" s="29">
        <v>0.27060717881738988</v>
      </c>
      <c r="K604" s="29">
        <v>0</v>
      </c>
      <c r="L604" s="29">
        <v>1.2691600100845779E-2</v>
      </c>
      <c r="M604" s="27">
        <v>0.60265522999618248</v>
      </c>
      <c r="N604" s="27" t="s">
        <v>30</v>
      </c>
      <c r="O604" s="78" t="s">
        <v>2</v>
      </c>
      <c r="Q604" t="s">
        <v>721</v>
      </c>
      <c r="R604" s="27">
        <v>0.19900884955752213</v>
      </c>
      <c r="S604" s="27">
        <v>0.17090265486725664</v>
      </c>
      <c r="T604" s="27">
        <v>4.4578171091445427E-2</v>
      </c>
      <c r="U604" s="27">
        <v>0.24304424778761061</v>
      </c>
      <c r="V604" s="27">
        <v>4.245427728613569E-2</v>
      </c>
      <c r="W604" s="27">
        <v>1.670796460176991E-2</v>
      </c>
      <c r="X604" s="27">
        <v>0.27060766961651916</v>
      </c>
      <c r="Y604" s="27">
        <v>0</v>
      </c>
      <c r="Z604" s="27">
        <v>1.2696165191740412E-2</v>
      </c>
      <c r="AA604" s="78" t="s">
        <v>30</v>
      </c>
      <c r="AC604" s="27">
        <v>0.58017255135400003</v>
      </c>
      <c r="AD604" s="27">
        <v>0.55034312823599996</v>
      </c>
      <c r="AE604" s="27">
        <v>0.27734676633400002</v>
      </c>
      <c r="AF604" s="27">
        <v>0.19780985753300001</v>
      </c>
      <c r="AG604" s="27">
        <v>0.21297476684300001</v>
      </c>
      <c r="AH604" s="27">
        <v>0.200085355144</v>
      </c>
      <c r="AI604" s="27">
        <v>4.4215862166599999E-2</v>
      </c>
      <c r="AJ604" s="27">
        <v>5.7439171866100003E-3</v>
      </c>
      <c r="AM604" s="36"/>
    </row>
    <row r="605" spans="2:39" x14ac:dyDescent="0.2">
      <c r="B605" t="s">
        <v>439</v>
      </c>
      <c r="C605" s="20">
        <v>69157</v>
      </c>
      <c r="D605" s="29">
        <v>0.12151967874910176</v>
      </c>
      <c r="E605" s="29">
        <v>0.21657457717903456</v>
      </c>
      <c r="F605" s="29">
        <v>4.4081919655585382E-2</v>
      </c>
      <c r="G605" s="29">
        <v>0.25776083326971605</v>
      </c>
      <c r="H605" s="29">
        <v>4.837631487014131E-2</v>
      </c>
      <c r="I605" s="29">
        <v>1.8717451172613628E-2</v>
      </c>
      <c r="J605" s="29">
        <v>0.27918669696041398</v>
      </c>
      <c r="K605" s="29">
        <v>0</v>
      </c>
      <c r="L605" s="29">
        <v>1.3782528143393303E-2</v>
      </c>
      <c r="M605" s="27">
        <v>0.64286295439343133</v>
      </c>
      <c r="N605" s="27" t="s">
        <v>30</v>
      </c>
      <c r="O605" s="78" t="s">
        <v>2</v>
      </c>
      <c r="Q605" t="s">
        <v>439</v>
      </c>
      <c r="R605" s="27">
        <v>0.12152496626180836</v>
      </c>
      <c r="S605" s="27">
        <v>0.21657669815564554</v>
      </c>
      <c r="T605" s="27">
        <v>4.4084570400359874E-2</v>
      </c>
      <c r="U605" s="27">
        <v>0.25775978407557354</v>
      </c>
      <c r="V605" s="27">
        <v>4.838056680161943E-2</v>
      </c>
      <c r="W605" s="27">
        <v>1.8713450292397661E-2</v>
      </c>
      <c r="X605" s="27">
        <v>0.27917228969860547</v>
      </c>
      <c r="Y605" s="27">
        <v>0</v>
      </c>
      <c r="Z605" s="27">
        <v>1.3787674313990103E-2</v>
      </c>
      <c r="AA605" s="78" t="s">
        <v>30</v>
      </c>
      <c r="AC605" s="27">
        <v>0.58042491512200001</v>
      </c>
      <c r="AD605" s="27">
        <v>0.56014900979100002</v>
      </c>
      <c r="AE605" s="27">
        <v>0.26849008165600002</v>
      </c>
      <c r="AF605" s="27">
        <v>0.20804899063900001</v>
      </c>
      <c r="AG605" s="27">
        <v>0.21668165454800001</v>
      </c>
      <c r="AH605" s="27">
        <v>0.18675760320199999</v>
      </c>
      <c r="AI605" s="27">
        <v>4.71590832875E-2</v>
      </c>
      <c r="AJ605" s="27">
        <v>5.2479505631900002E-3</v>
      </c>
      <c r="AM605" s="36"/>
    </row>
    <row r="606" spans="2:39" x14ac:dyDescent="0.2">
      <c r="B606" t="s">
        <v>440</v>
      </c>
      <c r="C606" s="20">
        <v>72523</v>
      </c>
      <c r="D606" s="29">
        <v>0.10815590228138611</v>
      </c>
      <c r="E606" s="29">
        <v>0.18156651960168405</v>
      </c>
      <c r="F606" s="29">
        <v>4.1351074631773024E-2</v>
      </c>
      <c r="G606" s="29">
        <v>0.25256515942610236</v>
      </c>
      <c r="H606" s="29">
        <v>5.3352065265103783E-2</v>
      </c>
      <c r="I606" s="29">
        <v>1.6686092782735664E-2</v>
      </c>
      <c r="J606" s="29">
        <v>0.33397647850471712</v>
      </c>
      <c r="K606" s="29">
        <v>0</v>
      </c>
      <c r="L606" s="29">
        <v>1.234670750649795E-2</v>
      </c>
      <c r="M606" s="27">
        <v>0.63116197834101939</v>
      </c>
      <c r="N606" s="27" t="s">
        <v>30</v>
      </c>
      <c r="O606" s="78" t="s">
        <v>2</v>
      </c>
      <c r="Q606" t="s">
        <v>440</v>
      </c>
      <c r="R606" s="27">
        <v>0.1139948442347184</v>
      </c>
      <c r="S606" s="27">
        <v>0.19200856381351858</v>
      </c>
      <c r="T606" s="27">
        <v>4.2950146371302483E-2</v>
      </c>
      <c r="U606" s="27">
        <v>0.24592563463975181</v>
      </c>
      <c r="V606" s="27">
        <v>5.3349062786734826E-2</v>
      </c>
      <c r="W606" s="27">
        <v>1.7651942150565824E-2</v>
      </c>
      <c r="X606" s="27">
        <v>0.32177655437584657</v>
      </c>
      <c r="Y606" s="27">
        <v>0</v>
      </c>
      <c r="Z606" s="27">
        <v>1.2343251627561497E-2</v>
      </c>
      <c r="AA606" s="78" t="s">
        <v>30</v>
      </c>
      <c r="AC606" s="27">
        <v>0.58783393882500001</v>
      </c>
      <c r="AD606" s="27">
        <v>0.56006995438399998</v>
      </c>
      <c r="AE606" s="27">
        <v>0.26331377418599999</v>
      </c>
      <c r="AF606" s="27">
        <v>0.20511712955</v>
      </c>
      <c r="AG606" s="27">
        <v>0.22366151392</v>
      </c>
      <c r="AH606" s="27">
        <v>0.18278618518799999</v>
      </c>
      <c r="AI606" s="27">
        <v>4.4225068628999997E-2</v>
      </c>
      <c r="AJ606" s="27">
        <v>5.4135578679600001E-3</v>
      </c>
      <c r="AM606" s="36"/>
    </row>
    <row r="607" spans="2:39" x14ac:dyDescent="0.2">
      <c r="B607" t="s">
        <v>485</v>
      </c>
      <c r="C607" s="20">
        <v>71871</v>
      </c>
      <c r="D607" s="29">
        <v>5.4643137668729691E-2</v>
      </c>
      <c r="E607" s="29">
        <v>0.23767679890261997</v>
      </c>
      <c r="F607" s="29">
        <v>7.2404765840126742E-2</v>
      </c>
      <c r="G607" s="29">
        <v>0.2627989896002248</v>
      </c>
      <c r="H607" s="29">
        <v>5.6845010715767454E-2</v>
      </c>
      <c r="I607" s="29">
        <v>1.9127062650974632E-2</v>
      </c>
      <c r="J607" s="29">
        <v>0.28065030455158274</v>
      </c>
      <c r="K607" s="29">
        <v>0</v>
      </c>
      <c r="L607" s="29">
        <v>1.5853930069973963E-2</v>
      </c>
      <c r="M607" s="27">
        <v>0.61720295502669487</v>
      </c>
      <c r="N607" s="27" t="s">
        <v>30</v>
      </c>
      <c r="O607" s="78" t="s">
        <v>2</v>
      </c>
      <c r="Q607" t="s">
        <v>485</v>
      </c>
      <c r="R607" s="27">
        <v>5.4646287028269985E-2</v>
      </c>
      <c r="S607" s="27">
        <v>0.23767978718607691</v>
      </c>
      <c r="T607" s="27">
        <v>7.2410839082014525E-2</v>
      </c>
      <c r="U607" s="27">
        <v>0.26279363361738584</v>
      </c>
      <c r="V607" s="27">
        <v>5.6855584111096084E-2</v>
      </c>
      <c r="W607" s="27">
        <v>1.911718292078092E-2</v>
      </c>
      <c r="X607" s="27">
        <v>0.28064836106226609</v>
      </c>
      <c r="Y607" s="27">
        <v>0</v>
      </c>
      <c r="Z607" s="27">
        <v>1.5848324992109652E-2</v>
      </c>
      <c r="AA607" s="78" t="s">
        <v>30</v>
      </c>
      <c r="AC607" s="27">
        <v>0.56809723903999998</v>
      </c>
      <c r="AD607" s="27">
        <v>0.56052189866699997</v>
      </c>
      <c r="AE607" s="27">
        <v>0.265369412119</v>
      </c>
      <c r="AF607" s="27">
        <v>0.22800296132100001</v>
      </c>
      <c r="AG607" s="27">
        <v>0.22542246174200001</v>
      </c>
      <c r="AH607" s="27">
        <v>0.18193058467699999</v>
      </c>
      <c r="AI607" s="27">
        <v>6.2945904297800004E-2</v>
      </c>
      <c r="AJ607" s="27">
        <v>2.5126195418399999E-2</v>
      </c>
      <c r="AM607" s="36"/>
    </row>
    <row r="608" spans="2:39" x14ac:dyDescent="0.2">
      <c r="B608" t="s">
        <v>441</v>
      </c>
      <c r="C608" s="20">
        <v>75991</v>
      </c>
      <c r="D608" s="29">
        <v>0.48065318888277409</v>
      </c>
      <c r="E608" s="29">
        <v>7.1163672082696534E-3</v>
      </c>
      <c r="F608" s="29">
        <v>3.1719381270848362E-2</v>
      </c>
      <c r="G608" s="29">
        <v>7.954182241177904E-2</v>
      </c>
      <c r="H608" s="29">
        <v>4.5665942175780419E-2</v>
      </c>
      <c r="I608" s="29">
        <v>4.4713304388527379E-3</v>
      </c>
      <c r="J608" s="29">
        <v>0.33829912576819465</v>
      </c>
      <c r="K608" s="29">
        <v>0</v>
      </c>
      <c r="L608" s="29">
        <v>1.2532841843500963E-2</v>
      </c>
      <c r="M608" s="27">
        <v>0.60394946941431971</v>
      </c>
      <c r="N608" s="27" t="s">
        <v>1</v>
      </c>
      <c r="O608" s="78" t="s">
        <v>1</v>
      </c>
      <c r="Q608" t="s">
        <v>441</v>
      </c>
      <c r="R608" s="27">
        <v>0.37845905782891009</v>
      </c>
      <c r="S608" s="27">
        <v>2.5689632631716565E-2</v>
      </c>
      <c r="T608" s="27">
        <v>9.042576371638994E-2</v>
      </c>
      <c r="U608" s="27">
        <v>0.16869307534753999</v>
      </c>
      <c r="V608" s="27">
        <v>4.5670458011940557E-2</v>
      </c>
      <c r="W608" s="27">
        <v>1.0349936810912102E-2</v>
      </c>
      <c r="X608" s="27">
        <v>0.26818320477622348</v>
      </c>
      <c r="Y608" s="27">
        <v>0</v>
      </c>
      <c r="Z608" s="27">
        <v>1.2528870876367282E-2</v>
      </c>
      <c r="AA608" s="78" t="s">
        <v>1</v>
      </c>
      <c r="AC608" s="27">
        <v>0.57234095119299999</v>
      </c>
      <c r="AD608" s="27">
        <v>0.5297342733</v>
      </c>
      <c r="AE608" s="27">
        <v>0.305598550601</v>
      </c>
      <c r="AF608" s="27">
        <v>0.24110673493199999</v>
      </c>
      <c r="AG608" s="27">
        <v>0.19630457559200001</v>
      </c>
      <c r="AH608" s="27">
        <v>0.199711413615</v>
      </c>
      <c r="AI608" s="27">
        <v>5.3589238138399997E-2</v>
      </c>
      <c r="AJ608" s="27">
        <v>8.7056303473899994E-3</v>
      </c>
      <c r="AM608" s="36"/>
    </row>
    <row r="609" spans="2:39" x14ac:dyDescent="0.2">
      <c r="B609" t="s">
        <v>722</v>
      </c>
      <c r="C609" s="20">
        <v>75370</v>
      </c>
      <c r="D609" s="29">
        <v>1.1167615734015812E-2</v>
      </c>
      <c r="E609" s="29">
        <v>4.1025012123717419E-4</v>
      </c>
      <c r="F609" s="29">
        <v>0.55303933896529478</v>
      </c>
      <c r="G609" s="29">
        <v>8.1241593494948153E-2</v>
      </c>
      <c r="H609" s="29">
        <v>4.3417645061762294E-2</v>
      </c>
      <c r="I609" s="29">
        <v>2.9139372364420939E-3</v>
      </c>
      <c r="J609" s="29">
        <v>0.29011062200685228</v>
      </c>
      <c r="K609" s="29">
        <v>0</v>
      </c>
      <c r="L609" s="29">
        <v>1.769899737944752E-2</v>
      </c>
      <c r="M609" s="27">
        <v>0.67714975619062556</v>
      </c>
      <c r="N609" s="27" t="s">
        <v>3</v>
      </c>
      <c r="O609" s="78" t="s">
        <v>3</v>
      </c>
      <c r="Q609" t="s">
        <v>722</v>
      </c>
      <c r="R609" s="27">
        <v>2.9528176189356534E-2</v>
      </c>
      <c r="S609" s="27">
        <v>2.3512814483893723E-3</v>
      </c>
      <c r="T609" s="27">
        <v>0.50054863233795754</v>
      </c>
      <c r="U609" s="27">
        <v>0.13149541500117565</v>
      </c>
      <c r="V609" s="27">
        <v>4.3420330746923738E-2</v>
      </c>
      <c r="W609" s="27">
        <v>6.250489850301748E-3</v>
      </c>
      <c r="X609" s="27">
        <v>0.26871228152676541</v>
      </c>
      <c r="Y609" s="27">
        <v>0</v>
      </c>
      <c r="Z609" s="27">
        <v>1.7693392899130026E-2</v>
      </c>
      <c r="AA609" s="78" t="s">
        <v>3</v>
      </c>
      <c r="AC609" s="27">
        <v>0.586917153247</v>
      </c>
      <c r="AD609" s="27">
        <v>0.53907110496099997</v>
      </c>
      <c r="AE609" s="27">
        <v>0.279248082708</v>
      </c>
      <c r="AF609" s="27">
        <v>0.247242150962</v>
      </c>
      <c r="AG609" s="27">
        <v>0.21312930183199999</v>
      </c>
      <c r="AH609" s="27">
        <v>0.200578877323</v>
      </c>
      <c r="AI609" s="27">
        <v>4.4103707933400002E-2</v>
      </c>
      <c r="AJ609" s="27">
        <v>1.68648782101E-2</v>
      </c>
      <c r="AM609" s="36"/>
    </row>
    <row r="610" spans="2:39" x14ac:dyDescent="0.2">
      <c r="B610" t="s">
        <v>521</v>
      </c>
      <c r="C610" s="20">
        <v>73307</v>
      </c>
      <c r="D610" s="29">
        <v>2.608695071812055E-2</v>
      </c>
      <c r="E610" s="29">
        <v>0.25541594240671422</v>
      </c>
      <c r="F610" s="29">
        <v>3.8098367225953153E-2</v>
      </c>
      <c r="G610" s="29">
        <v>0.24600358848597456</v>
      </c>
      <c r="H610" s="29">
        <v>5.5509227832341829E-2</v>
      </c>
      <c r="I610" s="29">
        <v>1.9108280065313846E-2</v>
      </c>
      <c r="J610" s="29">
        <v>0.34270049982262502</v>
      </c>
      <c r="K610" s="29">
        <v>0</v>
      </c>
      <c r="L610" s="29">
        <v>1.7077143442956889E-2</v>
      </c>
      <c r="M610" s="27">
        <v>0.56148226143796887</v>
      </c>
      <c r="N610" s="27" t="s">
        <v>30</v>
      </c>
      <c r="O610" s="78" t="s">
        <v>2</v>
      </c>
      <c r="Q610" t="s">
        <v>521</v>
      </c>
      <c r="R610" s="27">
        <v>2.6092026626500169E-2</v>
      </c>
      <c r="S610" s="27">
        <v>0.2554054710655459</v>
      </c>
      <c r="T610" s="27">
        <v>3.8093387104611048E-2</v>
      </c>
      <c r="U610" s="27">
        <v>0.24600359554929305</v>
      </c>
      <c r="V610" s="27">
        <v>5.5512365774257812E-2</v>
      </c>
      <c r="W610" s="27">
        <v>1.911957630824547E-2</v>
      </c>
      <c r="X610" s="27">
        <v>0.34269471842961957</v>
      </c>
      <c r="Y610" s="27">
        <v>0</v>
      </c>
      <c r="Z610" s="27">
        <v>1.7078859141927021E-2</v>
      </c>
      <c r="AA610" s="78" t="s">
        <v>30</v>
      </c>
      <c r="AC610" s="27">
        <v>0.57085224413500002</v>
      </c>
      <c r="AD610" s="27">
        <v>0.56304645721900004</v>
      </c>
      <c r="AE610" s="27">
        <v>0.245388642155</v>
      </c>
      <c r="AF610" s="27">
        <v>0.218937615069</v>
      </c>
      <c r="AG610" s="27">
        <v>0.251166986378</v>
      </c>
      <c r="AH610" s="27">
        <v>0.168910794196</v>
      </c>
      <c r="AI610" s="27">
        <v>4.8048293284200003E-2</v>
      </c>
      <c r="AJ610" s="27">
        <v>1.63849221782E-2</v>
      </c>
      <c r="AM610" s="36"/>
    </row>
    <row r="611" spans="2:39" x14ac:dyDescent="0.2">
      <c r="B611" t="s">
        <v>526</v>
      </c>
      <c r="C611" s="20">
        <v>71254</v>
      </c>
      <c r="D611" s="29">
        <v>5.7374876464881722E-2</v>
      </c>
      <c r="E611" s="29">
        <v>0.22954245559254194</v>
      </c>
      <c r="F611" s="29">
        <v>5.9520363013562241E-2</v>
      </c>
      <c r="G611" s="29">
        <v>0.25304249148337876</v>
      </c>
      <c r="H611" s="29">
        <v>6.1576527401903565E-2</v>
      </c>
      <c r="I611" s="29">
        <v>1.8846951951996878E-2</v>
      </c>
      <c r="J611" s="29">
        <v>0.28796424656826963</v>
      </c>
      <c r="K611" s="29">
        <v>0</v>
      </c>
      <c r="L611" s="29">
        <v>3.2132087523465309E-2</v>
      </c>
      <c r="M611" s="27">
        <v>0.6135698730310597</v>
      </c>
      <c r="N611" s="27" t="s">
        <v>30</v>
      </c>
      <c r="O611" s="78" t="s">
        <v>2</v>
      </c>
      <c r="Q611" t="s">
        <v>526</v>
      </c>
      <c r="R611" s="27">
        <v>5.736636245110821E-2</v>
      </c>
      <c r="S611" s="27">
        <v>0.22953406985521169</v>
      </c>
      <c r="T611" s="27">
        <v>5.951645737551179E-2</v>
      </c>
      <c r="U611" s="27">
        <v>0.25304787392209338</v>
      </c>
      <c r="V611" s="27">
        <v>6.1575058898876919E-2</v>
      </c>
      <c r="W611" s="27">
        <v>1.8847640613920722E-2</v>
      </c>
      <c r="X611" s="27">
        <v>0.28797547976852167</v>
      </c>
      <c r="Y611" s="27">
        <v>0</v>
      </c>
      <c r="Z611" s="27">
        <v>3.2137057114755598E-2</v>
      </c>
      <c r="AA611" s="78" t="s">
        <v>30</v>
      </c>
      <c r="AC611" s="27">
        <v>0.57422868205699995</v>
      </c>
      <c r="AD611" s="27">
        <v>0.56134604961699996</v>
      </c>
      <c r="AE611" s="27">
        <v>0.26234666971800003</v>
      </c>
      <c r="AF611" s="27">
        <v>0.21530999594799999</v>
      </c>
      <c r="AG611" s="27">
        <v>0.224707942937</v>
      </c>
      <c r="AH611" s="27">
        <v>0.17683679633300001</v>
      </c>
      <c r="AI611" s="27">
        <v>4.8592996801699997E-2</v>
      </c>
      <c r="AJ611" s="27">
        <v>1.4452603222E-2</v>
      </c>
      <c r="AM611" s="36"/>
    </row>
    <row r="612" spans="2:39" x14ac:dyDescent="0.2">
      <c r="B612" t="s">
        <v>530</v>
      </c>
      <c r="C612" s="20">
        <v>71441</v>
      </c>
      <c r="D612" s="29">
        <v>3.4595708799767914E-2</v>
      </c>
      <c r="E612" s="29">
        <v>0.22609277124516039</v>
      </c>
      <c r="F612" s="29">
        <v>5.1214883306543023E-2</v>
      </c>
      <c r="G612" s="29">
        <v>0.24633703678465727</v>
      </c>
      <c r="H612" s="29">
        <v>6.3815895081970275E-2</v>
      </c>
      <c r="I612" s="29">
        <v>1.8061219687866652E-2</v>
      </c>
      <c r="J612" s="29">
        <v>0.35862774065863262</v>
      </c>
      <c r="K612" s="29">
        <v>0</v>
      </c>
      <c r="L612" s="29">
        <v>1.254744435401985E-3</v>
      </c>
      <c r="M612" s="27">
        <v>0.61083156127203364</v>
      </c>
      <c r="N612" s="27" t="s">
        <v>30</v>
      </c>
      <c r="O612" s="78" t="s">
        <v>2</v>
      </c>
      <c r="Q612" t="s">
        <v>530</v>
      </c>
      <c r="R612" s="27">
        <v>3.4602076124567477E-2</v>
      </c>
      <c r="S612" s="27">
        <v>0.22608217420197529</v>
      </c>
      <c r="T612" s="27">
        <v>5.1215655720800203E-2</v>
      </c>
      <c r="U612" s="27">
        <v>0.24633928366827837</v>
      </c>
      <c r="V612" s="27">
        <v>6.381906093173538E-2</v>
      </c>
      <c r="W612" s="27">
        <v>1.8057242374939848E-2</v>
      </c>
      <c r="X612" s="27">
        <v>0.35862416645660994</v>
      </c>
      <c r="Y612" s="27">
        <v>0</v>
      </c>
      <c r="Z612" s="27">
        <v>1.2603405210935173E-3</v>
      </c>
      <c r="AA612" s="78" t="s">
        <v>30</v>
      </c>
      <c r="AC612" s="27">
        <v>0.57324966992600002</v>
      </c>
      <c r="AD612" s="27">
        <v>0.56491593785500005</v>
      </c>
      <c r="AE612" s="27">
        <v>0.25660313604899998</v>
      </c>
      <c r="AF612" s="27">
        <v>0.21268978674200001</v>
      </c>
      <c r="AG612" s="27">
        <v>0.22702341146800001</v>
      </c>
      <c r="AH612" s="27">
        <v>0.174624236519</v>
      </c>
      <c r="AI612" s="27">
        <v>5.2157334989700002E-2</v>
      </c>
      <c r="AJ612" s="27">
        <v>1.4802728073500001E-2</v>
      </c>
      <c r="AM612" s="36"/>
    </row>
    <row r="613" spans="2:39" x14ac:dyDescent="0.2">
      <c r="B613" t="s">
        <v>442</v>
      </c>
      <c r="C613" s="20">
        <v>79765</v>
      </c>
      <c r="D613" s="29">
        <v>0.26862017873598831</v>
      </c>
      <c r="E613" s="29">
        <v>0.10269303242699876</v>
      </c>
      <c r="F613" s="29">
        <v>6.0628849496869891E-2</v>
      </c>
      <c r="G613" s="29">
        <v>0.2227336598446138</v>
      </c>
      <c r="H613" s="29">
        <v>4.4371072109356681E-2</v>
      </c>
      <c r="I613" s="29">
        <v>1.3730322508387599E-2</v>
      </c>
      <c r="J613" s="29">
        <v>0.28124443868968046</v>
      </c>
      <c r="K613" s="29">
        <v>0</v>
      </c>
      <c r="L613" s="29">
        <v>5.9784461881045503E-3</v>
      </c>
      <c r="M613" s="27">
        <v>0.60822113630230534</v>
      </c>
      <c r="N613" s="27" t="s">
        <v>30</v>
      </c>
      <c r="O613" s="78" t="s">
        <v>1</v>
      </c>
      <c r="Q613" t="s">
        <v>442</v>
      </c>
      <c r="R613" s="27">
        <v>0.26861795321034732</v>
      </c>
      <c r="S613" s="27">
        <v>0.10268988972482737</v>
      </c>
      <c r="T613" s="27">
        <v>6.0620426672163247E-2</v>
      </c>
      <c r="U613" s="27">
        <v>0.22273523652478616</v>
      </c>
      <c r="V613" s="27">
        <v>4.4378027414201791E-2</v>
      </c>
      <c r="W613" s="27">
        <v>1.3727713078429352E-2</v>
      </c>
      <c r="X613" s="27">
        <v>0.28125322065340619</v>
      </c>
      <c r="Y613" s="27">
        <v>0</v>
      </c>
      <c r="Z613" s="27">
        <v>5.9775327218386069E-3</v>
      </c>
      <c r="AA613" s="78" t="s">
        <v>30</v>
      </c>
      <c r="AC613" s="27">
        <v>0.58037565713399997</v>
      </c>
      <c r="AD613" s="27">
        <v>0.54073171506600004</v>
      </c>
      <c r="AE613" s="27">
        <v>0.29319397505200001</v>
      </c>
      <c r="AF613" s="27">
        <v>0.18571774967900001</v>
      </c>
      <c r="AG613" s="27">
        <v>0.203349328867</v>
      </c>
      <c r="AH613" s="27">
        <v>0.19054975272999999</v>
      </c>
      <c r="AI613" s="27">
        <v>4.1883327292799997E-2</v>
      </c>
      <c r="AJ613" s="27">
        <v>5.8681019726500002E-3</v>
      </c>
      <c r="AM613" s="36"/>
    </row>
    <row r="614" spans="2:39" x14ac:dyDescent="0.2">
      <c r="B614" t="s">
        <v>443</v>
      </c>
      <c r="C614" s="20">
        <v>70990</v>
      </c>
      <c r="D614" s="29">
        <v>0.31234596976421736</v>
      </c>
      <c r="E614" s="29">
        <v>8.5126162946868589E-2</v>
      </c>
      <c r="F614" s="29">
        <v>7.7419061083407029E-2</v>
      </c>
      <c r="G614" s="29">
        <v>0.20775476993872916</v>
      </c>
      <c r="H614" s="29">
        <v>4.9782658969670046E-2</v>
      </c>
      <c r="I614" s="29">
        <v>1.2961029832249147E-2</v>
      </c>
      <c r="J614" s="29">
        <v>0.24900552984090618</v>
      </c>
      <c r="K614" s="29">
        <v>0</v>
      </c>
      <c r="L614" s="29">
        <v>5.6048176239525353E-3</v>
      </c>
      <c r="M614" s="27">
        <v>0.6331244199437176</v>
      </c>
      <c r="N614" s="27" t="s">
        <v>1</v>
      </c>
      <c r="O614" s="78" t="s">
        <v>1</v>
      </c>
      <c r="Q614" t="s">
        <v>443</v>
      </c>
      <c r="R614" s="27">
        <v>0.31233870250066742</v>
      </c>
      <c r="S614" s="27">
        <v>8.5120583785707929E-2</v>
      </c>
      <c r="T614" s="27">
        <v>7.7422799679629797E-2</v>
      </c>
      <c r="U614" s="27">
        <v>0.20775117914033994</v>
      </c>
      <c r="V614" s="27">
        <v>4.9790869449141233E-2</v>
      </c>
      <c r="W614" s="27">
        <v>1.2970543739432234E-2</v>
      </c>
      <c r="X614" s="27">
        <v>0.24899884310759099</v>
      </c>
      <c r="Y614" s="27">
        <v>0</v>
      </c>
      <c r="Z614" s="27">
        <v>5.6064785974904337E-3</v>
      </c>
      <c r="AA614" s="78" t="s">
        <v>1</v>
      </c>
      <c r="AC614" s="27">
        <v>0.576296231735</v>
      </c>
      <c r="AD614" s="27">
        <v>0.52848145417500003</v>
      </c>
      <c r="AE614" s="27">
        <v>0.30518766919899998</v>
      </c>
      <c r="AF614" s="27">
        <v>0.17539842839299999</v>
      </c>
      <c r="AG614" s="27">
        <v>0.195124489948</v>
      </c>
      <c r="AH614" s="27">
        <v>0.21163765486200001</v>
      </c>
      <c r="AI614" s="27">
        <v>5.2817199968099998E-2</v>
      </c>
      <c r="AJ614" s="27">
        <v>1.0917983938399999E-2</v>
      </c>
      <c r="AM614" s="36"/>
    </row>
    <row r="615" spans="2:39" x14ac:dyDescent="0.2">
      <c r="B615" t="s">
        <v>723</v>
      </c>
      <c r="C615" s="20">
        <v>72505</v>
      </c>
      <c r="D615" s="29">
        <v>1.2918163460749383E-2</v>
      </c>
      <c r="E615" s="29">
        <v>1.2751971781767804E-2</v>
      </c>
      <c r="F615" s="29">
        <v>0.53007223249215341</v>
      </c>
      <c r="G615" s="29">
        <v>9.0053311072463116E-2</v>
      </c>
      <c r="H615" s="29">
        <v>4.6664537444973217E-2</v>
      </c>
      <c r="I615" s="29">
        <v>5.2800370584315699E-3</v>
      </c>
      <c r="J615" s="29">
        <v>0.29296153167016126</v>
      </c>
      <c r="K615" s="29">
        <v>0</v>
      </c>
      <c r="L615" s="29">
        <v>9.2982150193001555E-3</v>
      </c>
      <c r="M615" s="27">
        <v>0.73403787667728437</v>
      </c>
      <c r="N615" s="27" t="s">
        <v>3</v>
      </c>
      <c r="O615" s="78" t="s">
        <v>3</v>
      </c>
      <c r="Q615" t="s">
        <v>723</v>
      </c>
      <c r="R615" s="27">
        <v>3.3989703506068919E-2</v>
      </c>
      <c r="S615" s="27">
        <v>7.1887565292548194E-2</v>
      </c>
      <c r="T615" s="27">
        <v>0.43604148660328435</v>
      </c>
      <c r="U615" s="27">
        <v>0.14548494983277591</v>
      </c>
      <c r="V615" s="27">
        <v>4.6672428694900604E-2</v>
      </c>
      <c r="W615" s="27">
        <v>1.1292322723685693E-2</v>
      </c>
      <c r="X615" s="27">
        <v>0.24533087820825975</v>
      </c>
      <c r="Y615" s="27">
        <v>0</v>
      </c>
      <c r="Z615" s="27">
        <v>9.3006651384765701E-3</v>
      </c>
      <c r="AA615" s="78" t="s">
        <v>3</v>
      </c>
      <c r="AC615" s="27">
        <v>0.57016897424099999</v>
      </c>
      <c r="AD615" s="27">
        <v>0.57225387557200003</v>
      </c>
      <c r="AE615" s="27">
        <v>0.28561182435400001</v>
      </c>
      <c r="AF615" s="27">
        <v>0.235815297186</v>
      </c>
      <c r="AG615" s="27">
        <v>0.18068596602000001</v>
      </c>
      <c r="AH615" s="27">
        <v>0.16958921274800001</v>
      </c>
      <c r="AI615" s="27">
        <v>6.5276801950900007E-2</v>
      </c>
      <c r="AJ615" s="27">
        <v>2.2821597411899999E-2</v>
      </c>
      <c r="AM615" s="36"/>
    </row>
    <row r="616" spans="2:39" x14ac:dyDescent="0.2">
      <c r="B616" t="s">
        <v>444</v>
      </c>
      <c r="C616" s="20">
        <v>69134</v>
      </c>
      <c r="D616" s="29">
        <v>2.7223990874494855E-2</v>
      </c>
      <c r="E616" s="29">
        <v>0.2489509072991169</v>
      </c>
      <c r="F616" s="29">
        <v>4.1695822113220045E-2</v>
      </c>
      <c r="G616" s="29">
        <v>0.24647245375810445</v>
      </c>
      <c r="H616" s="29">
        <v>6.1257707973776498E-2</v>
      </c>
      <c r="I616" s="29">
        <v>1.8856841352220623E-2</v>
      </c>
      <c r="J616" s="29">
        <v>0.34435453059375987</v>
      </c>
      <c r="K616" s="29">
        <v>0</v>
      </c>
      <c r="L616" s="29">
        <v>1.1187746035306565E-2</v>
      </c>
      <c r="M616" s="27">
        <v>0.59388489770788011</v>
      </c>
      <c r="N616" s="27" t="s">
        <v>30</v>
      </c>
      <c r="O616" s="78" t="s">
        <v>2</v>
      </c>
      <c r="Q616" t="s">
        <v>444</v>
      </c>
      <c r="R616" s="27">
        <v>2.7230435735684535E-2</v>
      </c>
      <c r="S616" s="27">
        <v>0.24894658645298001</v>
      </c>
      <c r="T616" s="27">
        <v>4.1698126994178825E-2</v>
      </c>
      <c r="U616" s="27">
        <v>0.24648659181138419</v>
      </c>
      <c r="V616" s="27">
        <v>6.1256302213995174E-2</v>
      </c>
      <c r="W616" s="27">
        <v>1.8851840124704679E-2</v>
      </c>
      <c r="X616" s="27">
        <v>0.34435053705823609</v>
      </c>
      <c r="Y616" s="27">
        <v>0</v>
      </c>
      <c r="Z616" s="27">
        <v>1.1179579608836495E-2</v>
      </c>
      <c r="AA616" s="78" t="s">
        <v>30</v>
      </c>
      <c r="AC616" s="27">
        <v>0.58108875460499998</v>
      </c>
      <c r="AD616" s="27">
        <v>0.56989980492600001</v>
      </c>
      <c r="AE616" s="27">
        <v>0.23773760622000001</v>
      </c>
      <c r="AF616" s="27">
        <v>0.23549865664700001</v>
      </c>
      <c r="AG616" s="27">
        <v>0.246701355462</v>
      </c>
      <c r="AH616" s="27">
        <v>0.16485644906899999</v>
      </c>
      <c r="AI616" s="27">
        <v>4.7814592472199997E-2</v>
      </c>
      <c r="AJ616" s="27">
        <v>1.5577846294100001E-2</v>
      </c>
      <c r="AM616" s="36"/>
    </row>
    <row r="617" spans="2:39" x14ac:dyDescent="0.2">
      <c r="B617" t="s">
        <v>539</v>
      </c>
      <c r="C617" s="20">
        <v>73404</v>
      </c>
      <c r="D617" s="29">
        <v>2.9527607782975186E-2</v>
      </c>
      <c r="E617" s="29">
        <v>0.18233627706808153</v>
      </c>
      <c r="F617" s="29">
        <v>7.9229425250287699E-2</v>
      </c>
      <c r="G617" s="29">
        <v>0.21061802098638557</v>
      </c>
      <c r="H617" s="29">
        <v>1.9914479734713456E-2</v>
      </c>
      <c r="I617" s="29">
        <v>1.6003819383048394E-2</v>
      </c>
      <c r="J617" s="29">
        <v>0.40717597829324159</v>
      </c>
      <c r="K617" s="29">
        <v>5.0439424884546327E-3</v>
      </c>
      <c r="L617" s="29">
        <v>5.0150449012811939E-2</v>
      </c>
      <c r="M617" s="27">
        <v>0.57224670807620392</v>
      </c>
      <c r="N617" s="27" t="s">
        <v>30</v>
      </c>
      <c r="O617" s="78" t="s">
        <v>30</v>
      </c>
      <c r="Q617" t="s">
        <v>539</v>
      </c>
      <c r="R617" s="27">
        <v>2.9519592439175357E-2</v>
      </c>
      <c r="S617" s="27">
        <v>0.18233109555777746</v>
      </c>
      <c r="T617" s="27">
        <v>7.9226777127077083E-2</v>
      </c>
      <c r="U617" s="27">
        <v>0.21061276960434225</v>
      </c>
      <c r="V617" s="27">
        <v>1.9925724896443366E-2</v>
      </c>
      <c r="W617" s="27">
        <v>1.5997714612198257E-2</v>
      </c>
      <c r="X617" s="27">
        <v>0.40717992667714137</v>
      </c>
      <c r="Y617" s="27">
        <v>5.0468980621815934E-3</v>
      </c>
      <c r="Z617" s="27">
        <v>5.0159501023663289E-2</v>
      </c>
      <c r="AA617" s="78" t="s">
        <v>30</v>
      </c>
      <c r="AC617" s="27">
        <v>0.54666160251600004</v>
      </c>
      <c r="AD617" s="27">
        <v>0.55044268359199999</v>
      </c>
      <c r="AE617" s="27">
        <v>0.23156887221299999</v>
      </c>
      <c r="AF617" s="27">
        <v>0.28575490696799999</v>
      </c>
      <c r="AG617" s="27">
        <v>0.25282424916399998</v>
      </c>
      <c r="AH617" s="27">
        <v>0.19944399692799999</v>
      </c>
      <c r="AI617" s="27">
        <v>5.8371551084600001E-2</v>
      </c>
      <c r="AJ617" s="27">
        <v>9.5921612848799999E-3</v>
      </c>
      <c r="AM617" s="36"/>
    </row>
    <row r="618" spans="2:39" x14ac:dyDescent="0.2">
      <c r="B618" t="s">
        <v>540</v>
      </c>
      <c r="C618" s="20">
        <v>71326</v>
      </c>
      <c r="D618" s="29">
        <v>5.4121767634248329E-2</v>
      </c>
      <c r="E618" s="29">
        <v>0.2291394746526618</v>
      </c>
      <c r="F618" s="29">
        <v>9.1795676238579038E-2</v>
      </c>
      <c r="G618" s="29">
        <v>0.24021112181419199</v>
      </c>
      <c r="H618" s="29">
        <v>6.9975445223605076E-2</v>
      </c>
      <c r="I618" s="29">
        <v>1.8738667868703589E-2</v>
      </c>
      <c r="J618" s="29">
        <v>0.27982953975971997</v>
      </c>
      <c r="K618" s="29">
        <v>0</v>
      </c>
      <c r="L618" s="29">
        <v>1.618830680829017E-2</v>
      </c>
      <c r="M618" s="27">
        <v>0.63822356538623859</v>
      </c>
      <c r="N618" s="27" t="s">
        <v>30</v>
      </c>
      <c r="O618" s="78" t="s">
        <v>2</v>
      </c>
      <c r="Q618" t="s">
        <v>540</v>
      </c>
      <c r="R618" s="27">
        <v>5.4127674530996005E-2</v>
      </c>
      <c r="S618" s="27">
        <v>0.2291419533412416</v>
      </c>
      <c r="T618" s="27">
        <v>9.1801766178990385E-2</v>
      </c>
      <c r="U618" s="27">
        <v>0.2402135231316726</v>
      </c>
      <c r="V618" s="27">
        <v>6.9966170203418124E-2</v>
      </c>
      <c r="W618" s="27">
        <v>1.8738192522296911E-2</v>
      </c>
      <c r="X618" s="27">
        <v>0.27982074601291684</v>
      </c>
      <c r="Y618" s="27">
        <v>0</v>
      </c>
      <c r="Z618" s="27">
        <v>1.6189974078467555E-2</v>
      </c>
      <c r="AA618" s="78" t="s">
        <v>30</v>
      </c>
      <c r="AC618" s="27">
        <v>0.56967875409199997</v>
      </c>
      <c r="AD618" s="27">
        <v>0.55778793603900001</v>
      </c>
      <c r="AE618" s="27">
        <v>0.26564057692699999</v>
      </c>
      <c r="AF618" s="27">
        <v>0.23721404610999999</v>
      </c>
      <c r="AG618" s="27">
        <v>0.220385670704</v>
      </c>
      <c r="AH618" s="27">
        <v>0.18871396893600001</v>
      </c>
      <c r="AI618" s="27">
        <v>6.7980585188699996E-2</v>
      </c>
      <c r="AJ618" s="27">
        <v>2.07753907613E-2</v>
      </c>
      <c r="AM618" s="36"/>
    </row>
    <row r="619" spans="2:39" x14ac:dyDescent="0.2">
      <c r="B619" t="s">
        <v>544</v>
      </c>
      <c r="C619" s="20">
        <v>76415</v>
      </c>
      <c r="D619" s="29">
        <v>5.5520478454434988E-2</v>
      </c>
      <c r="E619" s="29">
        <v>0.24752468406931064</v>
      </c>
      <c r="F619" s="29">
        <v>4.4283999174405141E-2</v>
      </c>
      <c r="G619" s="29">
        <v>0.25559094625275441</v>
      </c>
      <c r="H619" s="29">
        <v>6.3141603898649548E-2</v>
      </c>
      <c r="I619" s="29">
        <v>1.9582767735397126E-2</v>
      </c>
      <c r="J619" s="29">
        <v>0.30034172177780577</v>
      </c>
      <c r="K619" s="29">
        <v>0</v>
      </c>
      <c r="L619" s="29">
        <v>1.401379863724236E-2</v>
      </c>
      <c r="M619" s="27">
        <v>0.63790134120118802</v>
      </c>
      <c r="N619" s="27" t="s">
        <v>30</v>
      </c>
      <c r="O619" s="78" t="s">
        <v>2</v>
      </c>
      <c r="Q619" t="s">
        <v>544</v>
      </c>
      <c r="R619" s="27">
        <v>5.5512247158741229E-2</v>
      </c>
      <c r="S619" s="27">
        <v>0.24752800229762442</v>
      </c>
      <c r="T619" s="27">
        <v>4.4290813605218887E-2</v>
      </c>
      <c r="U619" s="27">
        <v>0.25559020227300699</v>
      </c>
      <c r="V619" s="27">
        <v>6.3143642555286594E-2</v>
      </c>
      <c r="W619" s="27">
        <v>1.959135108521725E-2</v>
      </c>
      <c r="X619" s="27">
        <v>0.30033233496081729</v>
      </c>
      <c r="Y619" s="27">
        <v>0</v>
      </c>
      <c r="Z619" s="27">
        <v>1.4011406064087309E-2</v>
      </c>
      <c r="AA619" s="78" t="s">
        <v>30</v>
      </c>
      <c r="AC619" s="27">
        <v>0.57251404857300003</v>
      </c>
      <c r="AD619" s="27">
        <v>0.56509560508300005</v>
      </c>
      <c r="AE619" s="27">
        <v>0.26820045738499998</v>
      </c>
      <c r="AF619" s="27">
        <v>0.206431798168</v>
      </c>
      <c r="AG619" s="27">
        <v>0.21458108328799999</v>
      </c>
      <c r="AH619" s="27">
        <v>0.17944555681300001</v>
      </c>
      <c r="AI619" s="27">
        <v>5.3747188534999997E-2</v>
      </c>
      <c r="AJ619" s="27">
        <v>1.48024904321E-2</v>
      </c>
      <c r="AM619" s="36"/>
    </row>
    <row r="620" spans="2:39" x14ac:dyDescent="0.2">
      <c r="B620" t="s">
        <v>545</v>
      </c>
      <c r="C620" s="20">
        <v>76460</v>
      </c>
      <c r="D620" s="29">
        <v>4.1676040783089889E-2</v>
      </c>
      <c r="E620" s="29">
        <v>0.20105432801918624</v>
      </c>
      <c r="F620" s="29">
        <v>6.1422499692220626E-2</v>
      </c>
      <c r="G620" s="29">
        <v>0.20734564886968473</v>
      </c>
      <c r="H620" s="29">
        <v>0.12380218648337324</v>
      </c>
      <c r="I620" s="29">
        <v>1.7161999011736193E-2</v>
      </c>
      <c r="J620" s="29">
        <v>0.33833624639252891</v>
      </c>
      <c r="K620" s="29">
        <v>0</v>
      </c>
      <c r="L620" s="29">
        <v>9.2010507481801174E-3</v>
      </c>
      <c r="M620" s="27">
        <v>0.63020589878756961</v>
      </c>
      <c r="N620" s="27" t="s">
        <v>30</v>
      </c>
      <c r="O620" s="78" t="s">
        <v>2</v>
      </c>
      <c r="Q620" t="s">
        <v>545</v>
      </c>
      <c r="R620" s="27">
        <v>4.1672719726055824E-2</v>
      </c>
      <c r="S620" s="27">
        <v>0.20105842067033308</v>
      </c>
      <c r="T620" s="27">
        <v>6.1429905572273527E-2</v>
      </c>
      <c r="U620" s="27">
        <v>0.20734668465290029</v>
      </c>
      <c r="V620" s="27">
        <v>0.12379371173601743</v>
      </c>
      <c r="W620" s="27">
        <v>1.7163017536577774E-2</v>
      </c>
      <c r="X620" s="27">
        <v>0.33834180761647814</v>
      </c>
      <c r="Y620" s="27">
        <v>0</v>
      </c>
      <c r="Z620" s="27">
        <v>9.1937324893639101E-3</v>
      </c>
      <c r="AA620" s="78" t="s">
        <v>30</v>
      </c>
      <c r="AC620" s="27">
        <v>0.53080591224899998</v>
      </c>
      <c r="AD620" s="27">
        <v>0.55733986610800001</v>
      </c>
      <c r="AE620" s="27">
        <v>0.24246827758200001</v>
      </c>
      <c r="AF620" s="27">
        <v>0.31252885647099998</v>
      </c>
      <c r="AG620" s="27">
        <v>0.23161379206900001</v>
      </c>
      <c r="AH620" s="27">
        <v>0.157978740561</v>
      </c>
      <c r="AI620" s="27">
        <v>6.7480319947199996E-2</v>
      </c>
      <c r="AJ620" s="27">
        <v>9.6334287998E-3</v>
      </c>
      <c r="AM620" s="36"/>
    </row>
    <row r="621" spans="2:39" x14ac:dyDescent="0.2">
      <c r="B621" t="s">
        <v>445</v>
      </c>
      <c r="C621" s="20">
        <v>82903</v>
      </c>
      <c r="D621" s="29">
        <v>4.8084569332689585E-2</v>
      </c>
      <c r="E621" s="29">
        <v>0.20626811681298979</v>
      </c>
      <c r="F621" s="29">
        <v>9.750339799855734E-2</v>
      </c>
      <c r="G621" s="29">
        <v>0.20118550767304388</v>
      </c>
      <c r="H621" s="29">
        <v>0.13135160917143385</v>
      </c>
      <c r="I621" s="29">
        <v>1.7568874050758094E-2</v>
      </c>
      <c r="J621" s="29">
        <v>0.2813550299107121</v>
      </c>
      <c r="K621" s="29">
        <v>0</v>
      </c>
      <c r="L621" s="29">
        <v>1.6682895049815568E-2</v>
      </c>
      <c r="M621" s="27">
        <v>0.66513017511400974</v>
      </c>
      <c r="N621" s="27" t="s">
        <v>30</v>
      </c>
      <c r="O621" s="78" t="s">
        <v>2</v>
      </c>
      <c r="Q621" t="s">
        <v>445</v>
      </c>
      <c r="R621" s="27">
        <v>4.8076748698790375E-2</v>
      </c>
      <c r="S621" s="27">
        <v>0.20627119566203006</v>
      </c>
      <c r="T621" s="27">
        <v>9.7495511506864224E-2</v>
      </c>
      <c r="U621" s="27">
        <v>0.20119330443771422</v>
      </c>
      <c r="V621" s="27">
        <v>0.13135416477757023</v>
      </c>
      <c r="W621" s="27">
        <v>1.7573130701293047E-2</v>
      </c>
      <c r="X621" s="27">
        <v>0.28135144447870009</v>
      </c>
      <c r="Y621" s="27">
        <v>0</v>
      </c>
      <c r="Z621" s="27">
        <v>1.6684499737037777E-2</v>
      </c>
      <c r="AA621" s="78" t="s">
        <v>30</v>
      </c>
      <c r="AC621" s="27">
        <v>0.52329395672000001</v>
      </c>
      <c r="AD621" s="27">
        <v>0.55437408626100004</v>
      </c>
      <c r="AE621" s="27">
        <v>0.24326689091600001</v>
      </c>
      <c r="AF621" s="27">
        <v>0.35651240847900001</v>
      </c>
      <c r="AG621" s="27">
        <v>0.23768982504899999</v>
      </c>
      <c r="AH621" s="27">
        <v>0.15845762497300001</v>
      </c>
      <c r="AI621" s="27">
        <v>9.4497547246399999E-2</v>
      </c>
      <c r="AJ621" s="27">
        <v>1.23176257023E-2</v>
      </c>
      <c r="AM621" s="36"/>
    </row>
    <row r="622" spans="2:39" x14ac:dyDescent="0.2">
      <c r="B622" t="s">
        <v>446</v>
      </c>
      <c r="C622" s="20">
        <v>69416</v>
      </c>
      <c r="D622" s="29">
        <v>6.2467694187088599E-2</v>
      </c>
      <c r="E622" s="29">
        <v>0.27778589041548635</v>
      </c>
      <c r="F622" s="29">
        <v>8.1583362560498543E-2</v>
      </c>
      <c r="G622" s="29">
        <v>0.23690555970675709</v>
      </c>
      <c r="H622" s="29">
        <v>0.11744651741408402</v>
      </c>
      <c r="I622" s="29">
        <v>2.1101534112639968E-2</v>
      </c>
      <c r="J622" s="29">
        <v>0.17427128628738009</v>
      </c>
      <c r="K622" s="29">
        <v>0</v>
      </c>
      <c r="L622" s="29">
        <v>2.8438155316065472E-2</v>
      </c>
      <c r="M622" s="27">
        <v>0.67713588947042347</v>
      </c>
      <c r="N622" s="27" t="s">
        <v>2</v>
      </c>
      <c r="O622" s="78" t="s">
        <v>2</v>
      </c>
      <c r="Q622" t="s">
        <v>446</v>
      </c>
      <c r="R622" s="27">
        <v>6.2462769126031825E-2</v>
      </c>
      <c r="S622" s="27">
        <v>0.27778486937281932</v>
      </c>
      <c r="T622" s="27">
        <v>8.1588800953110371E-2</v>
      </c>
      <c r="U622" s="27">
        <v>0.23691600714832781</v>
      </c>
      <c r="V622" s="27">
        <v>0.11743681388817973</v>
      </c>
      <c r="W622" s="27">
        <v>2.110458684367288E-2</v>
      </c>
      <c r="X622" s="27">
        <v>0.17426176495617393</v>
      </c>
      <c r="Y622" s="27">
        <v>0</v>
      </c>
      <c r="Z622" s="27">
        <v>2.8444387711684112E-2</v>
      </c>
      <c r="AA622" s="78" t="s">
        <v>2</v>
      </c>
      <c r="AC622" s="27">
        <v>0.51586556757299995</v>
      </c>
      <c r="AD622" s="27">
        <v>0.55737665819399995</v>
      </c>
      <c r="AE622" s="27">
        <v>0.24645360736300001</v>
      </c>
      <c r="AF622" s="27">
        <v>0.32453732566400001</v>
      </c>
      <c r="AG622" s="27">
        <v>0.204158579501</v>
      </c>
      <c r="AH622" s="27">
        <v>0.16472741940300001</v>
      </c>
      <c r="AI622" s="27">
        <v>9.12342632441E-2</v>
      </c>
      <c r="AJ622" s="27">
        <v>6.1025237771899998E-2</v>
      </c>
      <c r="AM622" s="36"/>
    </row>
    <row r="623" spans="2:39" x14ac:dyDescent="0.2">
      <c r="B623" t="s">
        <v>447</v>
      </c>
      <c r="C623" s="20">
        <v>74514</v>
      </c>
      <c r="D623" s="29">
        <v>9.4824665468226113E-2</v>
      </c>
      <c r="E623" s="29">
        <v>0.19878279921173175</v>
      </c>
      <c r="F623" s="29">
        <v>8.5505653176503077E-2</v>
      </c>
      <c r="G623" s="29">
        <v>0.21360088381875555</v>
      </c>
      <c r="H623" s="29">
        <v>9.7873534603327497E-2</v>
      </c>
      <c r="I623" s="29">
        <v>1.79383092485953E-2</v>
      </c>
      <c r="J623" s="29">
        <v>0.28046095514700192</v>
      </c>
      <c r="K623" s="29">
        <v>0</v>
      </c>
      <c r="L623" s="29">
        <v>1.1013199325858895E-2</v>
      </c>
      <c r="M623" s="27">
        <v>0.67796624557448992</v>
      </c>
      <c r="N623" s="27" t="s">
        <v>30</v>
      </c>
      <c r="O623" s="78" t="s">
        <v>2</v>
      </c>
      <c r="Q623" t="s">
        <v>447</v>
      </c>
      <c r="R623" s="27">
        <v>9.4819565690757571E-2</v>
      </c>
      <c r="S623" s="27">
        <v>0.19878456757131263</v>
      </c>
      <c r="T623" s="27">
        <v>8.5515766969535015E-2</v>
      </c>
      <c r="U623" s="27">
        <v>0.21361125957598431</v>
      </c>
      <c r="V623" s="27">
        <v>9.7868044420690067E-2</v>
      </c>
      <c r="W623" s="27">
        <v>1.7934556683888592E-2</v>
      </c>
      <c r="X623" s="27">
        <v>0.28046004315378981</v>
      </c>
      <c r="Y623" s="27">
        <v>0</v>
      </c>
      <c r="Z623" s="27">
        <v>1.1006195934042005E-2</v>
      </c>
      <c r="AA623" s="78" t="s">
        <v>30</v>
      </c>
      <c r="AC623" s="27">
        <v>0.52783869745900003</v>
      </c>
      <c r="AD623" s="27">
        <v>0.55455950100999996</v>
      </c>
      <c r="AE623" s="27">
        <v>0.255560834194</v>
      </c>
      <c r="AF623" s="27">
        <v>0.30983586971600002</v>
      </c>
      <c r="AG623" s="27">
        <v>0.21465249383000001</v>
      </c>
      <c r="AH623" s="27">
        <v>0.168132780707</v>
      </c>
      <c r="AI623" s="27">
        <v>8.2345193469299999E-2</v>
      </c>
      <c r="AJ623" s="27">
        <v>1.7139825770900001E-2</v>
      </c>
      <c r="AM623" s="36"/>
    </row>
    <row r="624" spans="2:39" x14ac:dyDescent="0.2">
      <c r="B624" t="s">
        <v>448</v>
      </c>
      <c r="C624" s="20">
        <v>73187</v>
      </c>
      <c r="D624" s="29">
        <v>3.3302047880669303E-2</v>
      </c>
      <c r="E624" s="29">
        <v>2.6605795494012908E-2</v>
      </c>
      <c r="F624" s="29">
        <v>0.54000351575570393</v>
      </c>
      <c r="G624" s="29">
        <v>0.11975364275569858</v>
      </c>
      <c r="H624" s="29">
        <v>5.2264439602205094E-2</v>
      </c>
      <c r="I624" s="29">
        <v>8.3600087804267895E-3</v>
      </c>
      <c r="J624" s="29">
        <v>0.20776370327491112</v>
      </c>
      <c r="K624" s="29">
        <v>0</v>
      </c>
      <c r="L624" s="29">
        <v>1.1946846456371982E-2</v>
      </c>
      <c r="M624" s="27">
        <v>0.6969615141301011</v>
      </c>
      <c r="N624" s="27" t="s">
        <v>3</v>
      </c>
      <c r="O624" s="78" t="s">
        <v>3</v>
      </c>
      <c r="Q624" t="s">
        <v>448</v>
      </c>
      <c r="R624" s="27">
        <v>4.0366217063989962E-2</v>
      </c>
      <c r="S624" s="27">
        <v>3.4641624843161856E-2</v>
      </c>
      <c r="T624" s="27">
        <v>0.51850690087829365</v>
      </c>
      <c r="U624" s="27">
        <v>0.13417503136762859</v>
      </c>
      <c r="V624" s="27">
        <v>5.2266311166875787E-2</v>
      </c>
      <c r="W624" s="27">
        <v>9.8415934755332491E-3</v>
      </c>
      <c r="X624" s="27">
        <v>0.19826301756587203</v>
      </c>
      <c r="Y624" s="27">
        <v>0</v>
      </c>
      <c r="Z624" s="27">
        <v>1.1939303638644918E-2</v>
      </c>
      <c r="AA624" s="78" t="s">
        <v>3</v>
      </c>
      <c r="AC624" s="27">
        <v>0.54559875315100004</v>
      </c>
      <c r="AD624" s="27">
        <v>0.56310852057600003</v>
      </c>
      <c r="AE624" s="27">
        <v>0.27767669228500003</v>
      </c>
      <c r="AF624" s="27">
        <v>0.29149103227000001</v>
      </c>
      <c r="AG624" s="27">
        <v>0.19494911989700001</v>
      </c>
      <c r="AH624" s="27">
        <v>0.159940440973</v>
      </c>
      <c r="AI624" s="27">
        <v>6.7313267884200001E-2</v>
      </c>
      <c r="AJ624" s="27">
        <v>2.4502775602199999E-2</v>
      </c>
      <c r="AM624" s="36"/>
    </row>
    <row r="625" spans="2:39" x14ac:dyDescent="0.2">
      <c r="B625" t="s">
        <v>449</v>
      </c>
      <c r="C625" s="20">
        <v>74066</v>
      </c>
      <c r="D625" s="29">
        <v>6.1334821126768066E-2</v>
      </c>
      <c r="E625" s="29">
        <v>0.21249002133044179</v>
      </c>
      <c r="F625" s="29">
        <v>4.5416501237238859E-2</v>
      </c>
      <c r="G625" s="29">
        <v>0.24962416488089853</v>
      </c>
      <c r="H625" s="29">
        <v>6.2801164811445293E-2</v>
      </c>
      <c r="I625" s="29">
        <v>1.8210517731682585E-2</v>
      </c>
      <c r="J625" s="29">
        <v>0.32115094758256735</v>
      </c>
      <c r="K625" s="29">
        <v>0</v>
      </c>
      <c r="L625" s="29">
        <v>2.8971861298957517E-2</v>
      </c>
      <c r="M625" s="27">
        <v>0.62248930081061726</v>
      </c>
      <c r="N625" s="27" t="s">
        <v>30</v>
      </c>
      <c r="O625" s="78" t="s">
        <v>2</v>
      </c>
      <c r="Q625" t="s">
        <v>449</v>
      </c>
      <c r="R625" s="27">
        <v>6.1336919272979656E-2</v>
      </c>
      <c r="S625" s="27">
        <v>0.21248861319567952</v>
      </c>
      <c r="T625" s="27">
        <v>4.541708237539583E-2</v>
      </c>
      <c r="U625" s="27">
        <v>0.24962043985598403</v>
      </c>
      <c r="V625" s="27">
        <v>6.2790092395783634E-2</v>
      </c>
      <c r="W625" s="27">
        <v>1.8218886912766234E-2</v>
      </c>
      <c r="X625" s="27">
        <v>0.32115126013967815</v>
      </c>
      <c r="Y625" s="27">
        <v>0</v>
      </c>
      <c r="Z625" s="27">
        <v>2.8976705851732964E-2</v>
      </c>
      <c r="AA625" s="78" t="s">
        <v>30</v>
      </c>
      <c r="AC625" s="27">
        <v>0.57413054462799995</v>
      </c>
      <c r="AD625" s="27">
        <v>0.56174112693599998</v>
      </c>
      <c r="AE625" s="27">
        <v>0.264858852132</v>
      </c>
      <c r="AF625" s="27">
        <v>0.21063610202899999</v>
      </c>
      <c r="AG625" s="27">
        <v>0.22853015868500001</v>
      </c>
      <c r="AH625" s="27">
        <v>0.18005889448699999</v>
      </c>
      <c r="AI625" s="27">
        <v>4.9669548087199998E-2</v>
      </c>
      <c r="AJ625" s="27">
        <v>5.3376984981100004E-3</v>
      </c>
      <c r="AM625" s="36"/>
    </row>
    <row r="626" spans="2:39" x14ac:dyDescent="0.2">
      <c r="B626" t="s">
        <v>450</v>
      </c>
      <c r="C626" s="20">
        <v>69762</v>
      </c>
      <c r="D626" s="29">
        <v>1.0780048681117836E-2</v>
      </c>
      <c r="E626" s="29">
        <v>5.2214809117667954E-4</v>
      </c>
      <c r="F626" s="29">
        <v>0.60546885363142411</v>
      </c>
      <c r="G626" s="29">
        <v>7.4838234466991879E-2</v>
      </c>
      <c r="H626" s="29">
        <v>4.8274995840681734E-2</v>
      </c>
      <c r="I626" s="29">
        <v>3.590842921998484E-3</v>
      </c>
      <c r="J626" s="29">
        <v>0.25598956071453205</v>
      </c>
      <c r="K626" s="29">
        <v>0</v>
      </c>
      <c r="L626" s="29">
        <v>5.3531565207707492E-4</v>
      </c>
      <c r="M626" s="27">
        <v>0.66281540201644062</v>
      </c>
      <c r="N626" s="27" t="s">
        <v>3</v>
      </c>
      <c r="O626" s="78" t="s">
        <v>3</v>
      </c>
      <c r="Q626" t="s">
        <v>450</v>
      </c>
      <c r="R626" s="27">
        <v>2.8504076645256168E-2</v>
      </c>
      <c r="S626" s="27">
        <v>2.9844936092908582E-3</v>
      </c>
      <c r="T626" s="27">
        <v>0.55565648046021754</v>
      </c>
      <c r="U626" s="27">
        <v>0.12113151235969637</v>
      </c>
      <c r="V626" s="27">
        <v>4.8270940115486924E-2</v>
      </c>
      <c r="W626" s="27">
        <v>7.6991284413590261E-3</v>
      </c>
      <c r="X626" s="27">
        <v>0.23521269923657517</v>
      </c>
      <c r="Y626" s="27">
        <v>0</v>
      </c>
      <c r="Z626" s="27">
        <v>5.4066913211790908E-4</v>
      </c>
      <c r="AA626" s="78" t="s">
        <v>3</v>
      </c>
      <c r="AC626" s="27">
        <v>0.557468726912</v>
      </c>
      <c r="AD626" s="27">
        <v>0.53728385220599995</v>
      </c>
      <c r="AE626" s="27">
        <v>0.267268221227</v>
      </c>
      <c r="AF626" s="27">
        <v>0.28024804770900003</v>
      </c>
      <c r="AG626" s="27">
        <v>0.201512325548</v>
      </c>
      <c r="AH626" s="27">
        <v>0.186192940236</v>
      </c>
      <c r="AI626" s="27">
        <v>5.2057023525000003E-2</v>
      </c>
      <c r="AJ626" s="27">
        <v>3.0807745020499998E-2</v>
      </c>
      <c r="AM626" s="36"/>
    </row>
    <row r="627" spans="2:39" x14ac:dyDescent="0.2">
      <c r="B627" t="s">
        <v>451</v>
      </c>
      <c r="C627" s="20">
        <v>69360</v>
      </c>
      <c r="D627" s="29">
        <v>3.5208905541592235E-2</v>
      </c>
      <c r="E627" s="29">
        <v>0.21767091257628898</v>
      </c>
      <c r="F627" s="29">
        <v>4.385453362549354E-2</v>
      </c>
      <c r="G627" s="29">
        <v>0.23264819076844617</v>
      </c>
      <c r="H627" s="29">
        <v>9.8973045414078795E-2</v>
      </c>
      <c r="I627" s="29">
        <v>1.7709492187673741E-2</v>
      </c>
      <c r="J627" s="29">
        <v>0.33955748121863222</v>
      </c>
      <c r="K627" s="29">
        <v>0</v>
      </c>
      <c r="L627" s="29">
        <v>1.4377438667794293E-2</v>
      </c>
      <c r="M627" s="27">
        <v>0.53003588650337363</v>
      </c>
      <c r="N627" s="27" t="s">
        <v>30</v>
      </c>
      <c r="O627" s="78" t="s">
        <v>2</v>
      </c>
      <c r="Q627" t="s">
        <v>451</v>
      </c>
      <c r="R627" s="27">
        <v>3.5198433207300817E-2</v>
      </c>
      <c r="S627" s="27">
        <v>0.21766449963278295</v>
      </c>
      <c r="T627" s="27">
        <v>4.3848434567363925E-2</v>
      </c>
      <c r="U627" s="27">
        <v>0.23265239507113131</v>
      </c>
      <c r="V627" s="27">
        <v>9.8985392922231588E-2</v>
      </c>
      <c r="W627" s="27">
        <v>1.7708021652204663E-2</v>
      </c>
      <c r="X627" s="27">
        <v>0.33955335527568481</v>
      </c>
      <c r="Y627" s="27">
        <v>0</v>
      </c>
      <c r="Z627" s="27">
        <v>1.4389467671299947E-2</v>
      </c>
      <c r="AA627" s="78" t="s">
        <v>30</v>
      </c>
      <c r="AC627" s="27">
        <v>0.54582819360199997</v>
      </c>
      <c r="AD627" s="27">
        <v>0.552312661998</v>
      </c>
      <c r="AE627" s="27">
        <v>0.22140501344999999</v>
      </c>
      <c r="AF627" s="27">
        <v>0.27563271990900001</v>
      </c>
      <c r="AG627" s="27">
        <v>0.27734119913900002</v>
      </c>
      <c r="AH627" s="27">
        <v>0.15431549195399999</v>
      </c>
      <c r="AI627" s="27">
        <v>5.12532144159E-2</v>
      </c>
      <c r="AJ627" s="27">
        <v>2.0446907583299999E-2</v>
      </c>
      <c r="AM627" s="36"/>
    </row>
    <row r="628" spans="2:39" x14ac:dyDescent="0.2">
      <c r="B628" t="s">
        <v>452</v>
      </c>
      <c r="C628" s="20">
        <v>69671</v>
      </c>
      <c r="D628" s="29">
        <v>2.8747982488058415E-2</v>
      </c>
      <c r="E628" s="29">
        <v>0.20712023649896755</v>
      </c>
      <c r="F628" s="29">
        <v>5.1428744135093879E-2</v>
      </c>
      <c r="G628" s="29">
        <v>0.2073874046480931</v>
      </c>
      <c r="H628" s="29">
        <v>0.14308952966561708</v>
      </c>
      <c r="I628" s="29">
        <v>1.7067443074005428E-2</v>
      </c>
      <c r="J628" s="29">
        <v>0.32750731064862926</v>
      </c>
      <c r="K628" s="29">
        <v>0</v>
      </c>
      <c r="L628" s="29">
        <v>1.7651348841535391E-2</v>
      </c>
      <c r="M628" s="27">
        <v>0.55018197977511685</v>
      </c>
      <c r="N628" s="27" t="s">
        <v>30</v>
      </c>
      <c r="O628" s="78" t="s">
        <v>2</v>
      </c>
      <c r="Q628" t="s">
        <v>452</v>
      </c>
      <c r="R628" s="27">
        <v>2.8748826046123343E-2</v>
      </c>
      <c r="S628" s="27">
        <v>0.20711155170614631</v>
      </c>
      <c r="T628" s="27">
        <v>5.1419179797558175E-2</v>
      </c>
      <c r="U628" s="27">
        <v>0.20739851820932903</v>
      </c>
      <c r="V628" s="27">
        <v>0.14309193363247416</v>
      </c>
      <c r="W628" s="27">
        <v>1.7061463007408954E-2</v>
      </c>
      <c r="X628" s="27">
        <v>0.32750704372325995</v>
      </c>
      <c r="Y628" s="27">
        <v>0</v>
      </c>
      <c r="Z628" s="27">
        <v>1.7661483877700095E-2</v>
      </c>
      <c r="AA628" s="78" t="s">
        <v>30</v>
      </c>
      <c r="AC628" s="27">
        <v>0.50686964357300002</v>
      </c>
      <c r="AD628" s="27">
        <v>0.53862215899599997</v>
      </c>
      <c r="AE628" s="27">
        <v>0.207210864287</v>
      </c>
      <c r="AF628" s="27">
        <v>0.33556826859</v>
      </c>
      <c r="AG628" s="27">
        <v>0.26761791593700002</v>
      </c>
      <c r="AH628" s="27">
        <v>0.14596487839799999</v>
      </c>
      <c r="AI628" s="27">
        <v>6.1109206152600001E-2</v>
      </c>
      <c r="AJ628" s="27">
        <v>1.41348965168E-2</v>
      </c>
      <c r="AM628" s="36"/>
    </row>
    <row r="629" spans="2:39" x14ac:dyDescent="0.2">
      <c r="B629" t="s">
        <v>453</v>
      </c>
      <c r="C629" s="20">
        <v>70255</v>
      </c>
      <c r="D629" s="29">
        <v>2.5348468235830722E-2</v>
      </c>
      <c r="E629" s="29">
        <v>0.23049150616519964</v>
      </c>
      <c r="F629" s="29">
        <v>3.6930030853312944E-2</v>
      </c>
      <c r="G629" s="29">
        <v>0.23508455422934363</v>
      </c>
      <c r="H629" s="29">
        <v>9.4876197399339196E-2</v>
      </c>
      <c r="I629" s="29">
        <v>1.7996207748952164E-2</v>
      </c>
      <c r="J629" s="29">
        <v>0.33065488040655333</v>
      </c>
      <c r="K629" s="29">
        <v>0</v>
      </c>
      <c r="L629" s="29">
        <v>2.8618154961468353E-2</v>
      </c>
      <c r="M629" s="27">
        <v>0.50542346538814853</v>
      </c>
      <c r="N629" s="27" t="s">
        <v>30</v>
      </c>
      <c r="O629" s="78" t="s">
        <v>2</v>
      </c>
      <c r="Q629" t="s">
        <v>453</v>
      </c>
      <c r="R629" s="27">
        <v>2.5346400811084826E-2</v>
      </c>
      <c r="S629" s="27">
        <v>0.23048327137546468</v>
      </c>
      <c r="T629" s="27">
        <v>3.6921257181480233E-2</v>
      </c>
      <c r="U629" s="27">
        <v>0.23510194885659569</v>
      </c>
      <c r="V629" s="27">
        <v>9.4880027036160872E-2</v>
      </c>
      <c r="W629" s="27">
        <v>1.7995944575870226E-2</v>
      </c>
      <c r="X629" s="27">
        <v>0.3306578799143855</v>
      </c>
      <c r="Y629" s="27">
        <v>0</v>
      </c>
      <c r="Z629" s="27">
        <v>2.8613270248957982E-2</v>
      </c>
      <c r="AA629" s="78" t="s">
        <v>30</v>
      </c>
      <c r="AC629" s="27">
        <v>0.54943464870799996</v>
      </c>
      <c r="AD629" s="27">
        <v>0.55217863882499996</v>
      </c>
      <c r="AE629" s="27">
        <v>0.215505507575</v>
      </c>
      <c r="AF629" s="27">
        <v>0.26969159067499998</v>
      </c>
      <c r="AG629" s="27">
        <v>0.28394550999200002</v>
      </c>
      <c r="AH629" s="27">
        <v>0.154289963961</v>
      </c>
      <c r="AI629" s="27">
        <v>4.7979921809000001E-2</v>
      </c>
      <c r="AJ629" s="27">
        <v>1.81156344136E-2</v>
      </c>
      <c r="AM629" s="36"/>
    </row>
    <row r="630" spans="2:39" x14ac:dyDescent="0.2">
      <c r="B630" t="s">
        <v>454</v>
      </c>
      <c r="C630" s="20">
        <v>70898</v>
      </c>
      <c r="D630" s="29">
        <v>2.7896103661938208E-2</v>
      </c>
      <c r="E630" s="29">
        <v>0.20440497663656629</v>
      </c>
      <c r="F630" s="29">
        <v>4.9453802849414419E-2</v>
      </c>
      <c r="G630" s="29">
        <v>0.1993759876811067</v>
      </c>
      <c r="H630" s="29">
        <v>0.15211907875236247</v>
      </c>
      <c r="I630" s="29">
        <v>1.6924801083707666E-2</v>
      </c>
      <c r="J630" s="29">
        <v>0.32701086782335259</v>
      </c>
      <c r="K630" s="29">
        <v>0</v>
      </c>
      <c r="L630" s="29">
        <v>2.2814381511551622E-2</v>
      </c>
      <c r="M630" s="27">
        <v>0.59124238274492447</v>
      </c>
      <c r="N630" s="27" t="s">
        <v>30</v>
      </c>
      <c r="O630" s="78" t="s">
        <v>2</v>
      </c>
      <c r="Q630" t="s">
        <v>454</v>
      </c>
      <c r="R630" s="27">
        <v>2.7888446215139442E-2</v>
      </c>
      <c r="S630" s="27">
        <v>0.2044039411217406</v>
      </c>
      <c r="T630" s="27">
        <v>4.9454875110337096E-2</v>
      </c>
      <c r="U630" s="27">
        <v>0.19937018393491901</v>
      </c>
      <c r="V630" s="27">
        <v>0.15213397905384451</v>
      </c>
      <c r="W630" s="27">
        <v>1.6914378414485769E-2</v>
      </c>
      <c r="X630" s="27">
        <v>0.32702722045947946</v>
      </c>
      <c r="Y630" s="27">
        <v>0</v>
      </c>
      <c r="Z630" s="27">
        <v>2.2806975690054156E-2</v>
      </c>
      <c r="AA630" s="78" t="s">
        <v>30</v>
      </c>
      <c r="AC630" s="27">
        <v>0.55169255600800005</v>
      </c>
      <c r="AD630" s="27">
        <v>0.55983598321399997</v>
      </c>
      <c r="AE630" s="27">
        <v>0.23338819078799999</v>
      </c>
      <c r="AF630" s="27">
        <v>0.264231282718</v>
      </c>
      <c r="AG630" s="27">
        <v>0.25452254285800002</v>
      </c>
      <c r="AH630" s="27">
        <v>0.15861525655799999</v>
      </c>
      <c r="AI630" s="27">
        <v>6.0884949259699998E-2</v>
      </c>
      <c r="AJ630" s="27">
        <v>6.7368471857299998E-3</v>
      </c>
      <c r="AM630" s="36"/>
    </row>
    <row r="631" spans="2:39" x14ac:dyDescent="0.2">
      <c r="B631" t="s">
        <v>455</v>
      </c>
      <c r="C631" s="20">
        <v>67471</v>
      </c>
      <c r="D631" s="29">
        <v>2.8428864411797983E-2</v>
      </c>
      <c r="E631" s="29">
        <v>0.21608579088918689</v>
      </c>
      <c r="F631" s="29">
        <v>4.5830261050376103E-2</v>
      </c>
      <c r="G631" s="29">
        <v>0.22602552245506238</v>
      </c>
      <c r="H631" s="29">
        <v>9.816844892510547E-2</v>
      </c>
      <c r="I631" s="29">
        <v>1.7451173717566992E-2</v>
      </c>
      <c r="J631" s="29">
        <v>0.35160230747382931</v>
      </c>
      <c r="K631" s="29">
        <v>0</v>
      </c>
      <c r="L631" s="29">
        <v>1.6407631077074887E-2</v>
      </c>
      <c r="M631" s="27">
        <v>0.53898551368474268</v>
      </c>
      <c r="N631" s="27" t="s">
        <v>30</v>
      </c>
      <c r="O631" s="78" t="s">
        <v>2</v>
      </c>
      <c r="Q631" t="s">
        <v>455</v>
      </c>
      <c r="R631" s="27">
        <v>2.8432370005774466E-2</v>
      </c>
      <c r="S631" s="27">
        <v>0.21607501306129184</v>
      </c>
      <c r="T631" s="27">
        <v>4.5838259960953615E-2</v>
      </c>
      <c r="U631" s="27">
        <v>0.22602909230896143</v>
      </c>
      <c r="V631" s="27">
        <v>9.8165919652432154E-2</v>
      </c>
      <c r="W631" s="27">
        <v>1.7460884868149697E-2</v>
      </c>
      <c r="X631" s="27">
        <v>0.35158247862072756</v>
      </c>
      <c r="Y631" s="27">
        <v>0</v>
      </c>
      <c r="Z631" s="27">
        <v>1.6415981521709241E-2</v>
      </c>
      <c r="AA631" s="78" t="s">
        <v>30</v>
      </c>
      <c r="AC631" s="27">
        <v>0.54808736261799995</v>
      </c>
      <c r="AD631" s="27">
        <v>0.55770616394600003</v>
      </c>
      <c r="AE631" s="27">
        <v>0.230636537655</v>
      </c>
      <c r="AF631" s="27">
        <v>0.25035759262700003</v>
      </c>
      <c r="AG631" s="27">
        <v>0.26185101318800003</v>
      </c>
      <c r="AH631" s="27">
        <v>0.15779557002399999</v>
      </c>
      <c r="AI631" s="27">
        <v>5.4956916225799998E-2</v>
      </c>
      <c r="AJ631" s="27">
        <v>7.0474813470299998E-3</v>
      </c>
      <c r="AM631" s="36"/>
    </row>
    <row r="632" spans="2:39" x14ac:dyDescent="0.2">
      <c r="B632" t="s">
        <v>556</v>
      </c>
      <c r="C632" s="20">
        <v>69339</v>
      </c>
      <c r="D632" s="29">
        <v>3.1514307444941742E-2</v>
      </c>
      <c r="E632" s="29">
        <v>0.23551366618989308</v>
      </c>
      <c r="F632" s="29">
        <v>5.2971410432257483E-2</v>
      </c>
      <c r="G632" s="29">
        <v>0.2246846186751679</v>
      </c>
      <c r="H632" s="29">
        <v>0.11465601413758252</v>
      </c>
      <c r="I632" s="29">
        <v>1.8387929233380916E-2</v>
      </c>
      <c r="J632" s="29">
        <v>0.3132255782357497</v>
      </c>
      <c r="K632" s="29">
        <v>0</v>
      </c>
      <c r="L632" s="29">
        <v>9.0464756510266701E-3</v>
      </c>
      <c r="M632" s="27">
        <v>0.58310686447410642</v>
      </c>
      <c r="N632" s="27" t="s">
        <v>30</v>
      </c>
      <c r="O632" s="78" t="s">
        <v>2</v>
      </c>
      <c r="Q632" t="s">
        <v>556</v>
      </c>
      <c r="R632" s="27">
        <v>3.1510474635799264E-2</v>
      </c>
      <c r="S632" s="27">
        <v>0.23551235438153892</v>
      </c>
      <c r="T632" s="27">
        <v>5.2979149662387773E-2</v>
      </c>
      <c r="U632" s="27">
        <v>0.22467908288194702</v>
      </c>
      <c r="V632" s="27">
        <v>0.11466449011896812</v>
      </c>
      <c r="W632" s="27">
        <v>1.8376987954787167E-2</v>
      </c>
      <c r="X632" s="27">
        <v>0.31322500061833741</v>
      </c>
      <c r="Y632" s="27">
        <v>0</v>
      </c>
      <c r="Z632" s="27">
        <v>9.0524597462343249E-3</v>
      </c>
      <c r="AA632" s="78" t="s">
        <v>30</v>
      </c>
      <c r="AC632" s="27">
        <v>0.54080677927700005</v>
      </c>
      <c r="AD632" s="27">
        <v>0.55725768688699995</v>
      </c>
      <c r="AE632" s="27">
        <v>0.22711877448500001</v>
      </c>
      <c r="AF632" s="27">
        <v>0.284189658796</v>
      </c>
      <c r="AG632" s="27">
        <v>0.24572472952300001</v>
      </c>
      <c r="AH632" s="27">
        <v>0.15408663967399999</v>
      </c>
      <c r="AI632" s="27">
        <v>6.3177061519500005E-2</v>
      </c>
      <c r="AJ632" s="27">
        <v>2.4997605469400001E-2</v>
      </c>
      <c r="AM632" s="36"/>
    </row>
    <row r="633" spans="2:39" x14ac:dyDescent="0.2">
      <c r="B633" t="s">
        <v>558</v>
      </c>
      <c r="C633" s="20">
        <v>71345</v>
      </c>
      <c r="D633" s="29">
        <v>3.9913971155189118E-2</v>
      </c>
      <c r="E633" s="29">
        <v>0.22024271128605205</v>
      </c>
      <c r="F633" s="29">
        <v>6.3902178929695824E-2</v>
      </c>
      <c r="G633" s="29">
        <v>0.26565999436536597</v>
      </c>
      <c r="H633" s="29">
        <v>2.2340216236361159E-2</v>
      </c>
      <c r="I633" s="29">
        <v>1.7953207434375066E-2</v>
      </c>
      <c r="J633" s="29">
        <v>0.36874047995721171</v>
      </c>
      <c r="K633" s="29">
        <v>0</v>
      </c>
      <c r="L633" s="29">
        <v>1.2472406357491384E-3</v>
      </c>
      <c r="M633" s="27">
        <v>0.57419657186510042</v>
      </c>
      <c r="N633" s="27" t="s">
        <v>30</v>
      </c>
      <c r="O633" s="78" t="s">
        <v>2</v>
      </c>
      <c r="Q633" t="s">
        <v>558</v>
      </c>
      <c r="R633" s="27">
        <v>3.9912120102526545E-2</v>
      </c>
      <c r="S633" s="27">
        <v>0.2202367875015257</v>
      </c>
      <c r="T633" s="27">
        <v>6.3908214329305504E-2</v>
      </c>
      <c r="U633" s="27">
        <v>0.26566581227877456</v>
      </c>
      <c r="V633" s="27">
        <v>2.2336140607835956E-2</v>
      </c>
      <c r="W633" s="27">
        <v>1.794214573416331E-2</v>
      </c>
      <c r="X633" s="27">
        <v>0.36875381423166115</v>
      </c>
      <c r="Y633" s="27">
        <v>0</v>
      </c>
      <c r="Z633" s="27">
        <v>1.24496521420725E-3</v>
      </c>
      <c r="AA633" s="78" t="s">
        <v>30</v>
      </c>
      <c r="AC633" s="27">
        <v>0.57853000469600002</v>
      </c>
      <c r="AD633" s="27">
        <v>0.56070715887400002</v>
      </c>
      <c r="AE633" s="27">
        <v>0.25000157240199999</v>
      </c>
      <c r="AF633" s="27">
        <v>0.217847789234</v>
      </c>
      <c r="AG633" s="27">
        <v>0.24404969656700001</v>
      </c>
      <c r="AH633" s="27">
        <v>0.174053691866</v>
      </c>
      <c r="AI633" s="27">
        <v>4.3587339820000001E-2</v>
      </c>
      <c r="AJ633" s="27">
        <v>1.34707206128E-2</v>
      </c>
      <c r="AM633" s="36"/>
    </row>
    <row r="634" spans="2:39" x14ac:dyDescent="0.2">
      <c r="B634" t="s">
        <v>561</v>
      </c>
      <c r="C634" s="20">
        <v>66225</v>
      </c>
      <c r="D634" s="29">
        <v>0.43816342301643718</v>
      </c>
      <c r="E634" s="29">
        <v>2.0258544807982819E-3</v>
      </c>
      <c r="F634" s="29">
        <v>6.0891599886086861E-2</v>
      </c>
      <c r="G634" s="29">
        <v>8.312023859650991E-2</v>
      </c>
      <c r="H634" s="29">
        <v>1.1899209948349592E-2</v>
      </c>
      <c r="I634" s="29">
        <v>4.0707273704702757E-3</v>
      </c>
      <c r="J634" s="29">
        <v>0.3991646210733471</v>
      </c>
      <c r="K634" s="29">
        <v>0</v>
      </c>
      <c r="L634" s="29">
        <v>6.6432562800069789E-4</v>
      </c>
      <c r="M634" s="27">
        <v>0.64748915007486363</v>
      </c>
      <c r="N634" s="27" t="s">
        <v>1</v>
      </c>
      <c r="O634" s="78" t="s">
        <v>1</v>
      </c>
      <c r="Q634" t="s">
        <v>561</v>
      </c>
      <c r="R634" s="27">
        <v>0.30193563432835818</v>
      </c>
      <c r="S634" s="27">
        <v>7.532649253731343E-3</v>
      </c>
      <c r="T634" s="27">
        <v>0.17702891791044775</v>
      </c>
      <c r="U634" s="27">
        <v>0.17838152985074626</v>
      </c>
      <c r="V634" s="27">
        <v>1.189365671641791E-2</v>
      </c>
      <c r="W634" s="27">
        <v>9.5615671641791043E-3</v>
      </c>
      <c r="X634" s="27">
        <v>0.31301305970149251</v>
      </c>
      <c r="Y634" s="27">
        <v>0</v>
      </c>
      <c r="Z634" s="27">
        <v>6.5298507462686569E-4</v>
      </c>
      <c r="AA634" s="78" t="s">
        <v>30</v>
      </c>
      <c r="AC634" s="27">
        <v>0.56074726970400002</v>
      </c>
      <c r="AD634" s="27">
        <v>0.52771945867299996</v>
      </c>
      <c r="AE634" s="27">
        <v>0.324419583994</v>
      </c>
      <c r="AF634" s="27">
        <v>0.136400259208</v>
      </c>
      <c r="AG634" s="27">
        <v>0.19011595482900001</v>
      </c>
      <c r="AH634" s="27">
        <v>0.217789728333</v>
      </c>
      <c r="AI634" s="27">
        <v>3.6361365053399999E-2</v>
      </c>
      <c r="AJ634" s="27">
        <v>1.3478244750499999E-2</v>
      </c>
      <c r="AM634" s="36"/>
    </row>
    <row r="635" spans="2:39" x14ac:dyDescent="0.2">
      <c r="B635" t="s">
        <v>567</v>
      </c>
      <c r="C635" s="20">
        <v>75268</v>
      </c>
      <c r="D635" s="29">
        <v>8.2153345945560216E-2</v>
      </c>
      <c r="E635" s="29">
        <v>0.25630355655595161</v>
      </c>
      <c r="F635" s="29">
        <v>5.8144694782741542E-2</v>
      </c>
      <c r="G635" s="29">
        <v>0.26986510310280581</v>
      </c>
      <c r="H635" s="29">
        <v>2.5456169392485659E-2</v>
      </c>
      <c r="I635" s="29">
        <v>2.04572724253239E-2</v>
      </c>
      <c r="J635" s="29">
        <v>0.28341850141893066</v>
      </c>
      <c r="K635" s="29">
        <v>0</v>
      </c>
      <c r="L635" s="29">
        <v>4.2013563762004161E-3</v>
      </c>
      <c r="M635" s="27">
        <v>0.59620415267252302</v>
      </c>
      <c r="N635" s="27" t="s">
        <v>30</v>
      </c>
      <c r="O635" s="78" t="s">
        <v>2</v>
      </c>
      <c r="Q635" t="s">
        <v>567</v>
      </c>
      <c r="R635" s="27">
        <v>8.2161559888579386E-2</v>
      </c>
      <c r="S635" s="27">
        <v>0.25631197771587744</v>
      </c>
      <c r="T635" s="27">
        <v>5.8139275766016713E-2</v>
      </c>
      <c r="U635" s="27">
        <v>0.26986072423398327</v>
      </c>
      <c r="V635" s="27">
        <v>2.5448467966573816E-2</v>
      </c>
      <c r="W635" s="27">
        <v>2.0456824512534819E-2</v>
      </c>
      <c r="X635" s="27">
        <v>0.28340947075208911</v>
      </c>
      <c r="Y635" s="27">
        <v>0</v>
      </c>
      <c r="Z635" s="27">
        <v>4.2116991643454038E-3</v>
      </c>
      <c r="AA635" s="78" t="s">
        <v>30</v>
      </c>
      <c r="AC635" s="27">
        <v>0.56990484426499999</v>
      </c>
      <c r="AD635" s="27">
        <v>0.55891184548399997</v>
      </c>
      <c r="AE635" s="27">
        <v>0.26306206008799998</v>
      </c>
      <c r="AF635" s="27">
        <v>0.20915897908299999</v>
      </c>
      <c r="AG635" s="27">
        <v>0.223753245687</v>
      </c>
      <c r="AH635" s="27">
        <v>0.183225932969</v>
      </c>
      <c r="AI635" s="27">
        <v>4.9370884708400002E-2</v>
      </c>
      <c r="AJ635" s="27">
        <v>1.6753794409299999E-2</v>
      </c>
      <c r="AM635" s="36"/>
    </row>
    <row r="636" spans="2:39" x14ac:dyDescent="0.2">
      <c r="B636" t="s">
        <v>580</v>
      </c>
      <c r="C636" s="20">
        <v>69199</v>
      </c>
      <c r="D636" s="29">
        <v>5.1874245602398651E-2</v>
      </c>
      <c r="E636" s="29">
        <v>0.23709873603731041</v>
      </c>
      <c r="F636" s="29">
        <v>5.1884755204579872E-2</v>
      </c>
      <c r="G636" s="29">
        <v>0.2394279535525238</v>
      </c>
      <c r="H636" s="29">
        <v>5.2744046996088055E-2</v>
      </c>
      <c r="I636" s="29">
        <v>1.9024602364724745E-2</v>
      </c>
      <c r="J636" s="29">
        <v>0.31965992349582595</v>
      </c>
      <c r="K636" s="29">
        <v>0</v>
      </c>
      <c r="L636" s="29">
        <v>2.8285736746548464E-2</v>
      </c>
      <c r="M636" s="27">
        <v>0.61374649974261919</v>
      </c>
      <c r="N636" s="27" t="s">
        <v>30</v>
      </c>
      <c r="O636" s="78" t="s">
        <v>2</v>
      </c>
      <c r="Q636" t="s">
        <v>580</v>
      </c>
      <c r="R636" s="27">
        <v>5.18706882343246E-2</v>
      </c>
      <c r="S636" s="27">
        <v>0.23710296437569164</v>
      </c>
      <c r="T636" s="27">
        <v>5.1894233712415527E-2</v>
      </c>
      <c r="U636" s="27">
        <v>0.23943396670669398</v>
      </c>
      <c r="V636" s="27">
        <v>5.2741870923689108E-2</v>
      </c>
      <c r="W636" s="27">
        <v>1.9024746297473569E-2</v>
      </c>
      <c r="X636" s="27">
        <v>0.31965341056250146</v>
      </c>
      <c r="Y636" s="27">
        <v>0</v>
      </c>
      <c r="Z636" s="27">
        <v>2.8278119187210096E-2</v>
      </c>
      <c r="AA636" s="78" t="s">
        <v>30</v>
      </c>
      <c r="AC636" s="27">
        <v>0.58002210349299999</v>
      </c>
      <c r="AD636" s="27">
        <v>0.56695352668900001</v>
      </c>
      <c r="AE636" s="27">
        <v>0.25319737941800002</v>
      </c>
      <c r="AF636" s="27">
        <v>0.21354747932400001</v>
      </c>
      <c r="AG636" s="27">
        <v>0.22571545933199999</v>
      </c>
      <c r="AH636" s="27">
        <v>0.17255931569499999</v>
      </c>
      <c r="AI636" s="27">
        <v>4.9448467982599997E-2</v>
      </c>
      <c r="AJ636" s="27">
        <v>1.46399749944E-2</v>
      </c>
      <c r="AM636" s="36"/>
    </row>
    <row r="637" spans="2:39" x14ac:dyDescent="0.2">
      <c r="B637" t="s">
        <v>581</v>
      </c>
      <c r="C637" s="20">
        <v>77805</v>
      </c>
      <c r="D637" s="29">
        <v>1.4394546148205008E-2</v>
      </c>
      <c r="E637" s="29">
        <v>3.8761439552239436E-3</v>
      </c>
      <c r="F637" s="29">
        <v>0.45986278717125567</v>
      </c>
      <c r="G637" s="29">
        <v>9.1080581128135926E-2</v>
      </c>
      <c r="H637" s="29">
        <v>5.3890844047535601E-2</v>
      </c>
      <c r="I637" s="29">
        <v>4.2999798768305758E-3</v>
      </c>
      <c r="J637" s="29">
        <v>0.36825007332150428</v>
      </c>
      <c r="K637" s="29">
        <v>0</v>
      </c>
      <c r="L637" s="29">
        <v>4.3450443513091876E-3</v>
      </c>
      <c r="M637" s="27">
        <v>0.67541638700971096</v>
      </c>
      <c r="N637" s="27" t="s">
        <v>3</v>
      </c>
      <c r="O637" s="78" t="s">
        <v>3</v>
      </c>
      <c r="Q637" t="s">
        <v>581</v>
      </c>
      <c r="R637" s="27">
        <v>3.8058267207094064E-2</v>
      </c>
      <c r="S637" s="27">
        <v>2.2168940648132289E-2</v>
      </c>
      <c r="T637" s="27">
        <v>0.38790888850830624</v>
      </c>
      <c r="U637" s="27">
        <v>0.14741869802667884</v>
      </c>
      <c r="V637" s="27">
        <v>5.3890506365245193E-2</v>
      </c>
      <c r="W637" s="27">
        <v>9.2291297977203091E-3</v>
      </c>
      <c r="X637" s="27">
        <v>0.33698692698521437</v>
      </c>
      <c r="Y637" s="27">
        <v>0</v>
      </c>
      <c r="Z637" s="27">
        <v>4.3386424616087228E-3</v>
      </c>
      <c r="AA637" s="78" t="s">
        <v>3</v>
      </c>
      <c r="AC637" s="27">
        <v>0.57235392289099996</v>
      </c>
      <c r="AD637" s="27">
        <v>0.54849060592200005</v>
      </c>
      <c r="AE637" s="27">
        <v>0.27418808172499998</v>
      </c>
      <c r="AF637" s="27">
        <v>0.26261033774199999</v>
      </c>
      <c r="AG637" s="27">
        <v>0.21736053567800001</v>
      </c>
      <c r="AH637" s="27">
        <v>0.175837782315</v>
      </c>
      <c r="AI637" s="27">
        <v>4.9701211131199997E-2</v>
      </c>
      <c r="AJ637" s="27">
        <v>1.81064637201E-2</v>
      </c>
      <c r="AM637" s="36"/>
    </row>
    <row r="638" spans="2:39" x14ac:dyDescent="0.2">
      <c r="B638" t="s">
        <v>456</v>
      </c>
      <c r="C638" s="20">
        <v>74561</v>
      </c>
      <c r="D638" s="29">
        <v>6.070373090559144E-2</v>
      </c>
      <c r="E638" s="29">
        <v>0.22405496135059425</v>
      </c>
      <c r="F638" s="29">
        <v>4.0339572445834602E-2</v>
      </c>
      <c r="G638" s="29">
        <v>0.25675740655242679</v>
      </c>
      <c r="H638" s="29">
        <v>5.2389690277806794E-2</v>
      </c>
      <c r="I638" s="29">
        <v>1.8699389284750952E-2</v>
      </c>
      <c r="J638" s="29">
        <v>0.33631598919308353</v>
      </c>
      <c r="K638" s="29">
        <v>0</v>
      </c>
      <c r="L638" s="29">
        <v>1.0739259989911782E-2</v>
      </c>
      <c r="M638" s="27">
        <v>0.62824203601484707</v>
      </c>
      <c r="N638" s="27" t="s">
        <v>30</v>
      </c>
      <c r="O638" s="78" t="s">
        <v>2</v>
      </c>
      <c r="Q638" t="s">
        <v>456</v>
      </c>
      <c r="R638" s="27">
        <v>6.0713447046517086E-2</v>
      </c>
      <c r="S638" s="27">
        <v>0.22404628226202422</v>
      </c>
      <c r="T638" s="27">
        <v>4.0347543923318317E-2</v>
      </c>
      <c r="U638" s="27">
        <v>0.25675127553743354</v>
      </c>
      <c r="V638" s="27">
        <v>5.2387763379800611E-2</v>
      </c>
      <c r="W638" s="27">
        <v>1.8700766389855475E-2</v>
      </c>
      <c r="X638" s="27">
        <v>0.33631492432167026</v>
      </c>
      <c r="Y638" s="27">
        <v>0</v>
      </c>
      <c r="Z638" s="27">
        <v>1.0737997139380484E-2</v>
      </c>
      <c r="AA638" s="78" t="s">
        <v>30</v>
      </c>
      <c r="AC638" s="27">
        <v>0.579761775875</v>
      </c>
      <c r="AD638" s="27">
        <v>0.55474091002199999</v>
      </c>
      <c r="AE638" s="27">
        <v>0.25614881401</v>
      </c>
      <c r="AF638" s="27">
        <v>0.209709088741</v>
      </c>
      <c r="AG638" s="27">
        <v>0.23385232099799999</v>
      </c>
      <c r="AH638" s="27">
        <v>0.18678987917699999</v>
      </c>
      <c r="AI638" s="27">
        <v>4.6959669136799997E-2</v>
      </c>
      <c r="AJ638" s="27">
        <v>1.4076515800600001E-2</v>
      </c>
      <c r="AM638" s="36"/>
    </row>
    <row r="639" spans="2:39" x14ac:dyDescent="0.2">
      <c r="B639" t="s">
        <v>457</v>
      </c>
      <c r="C639" s="20">
        <v>78356</v>
      </c>
      <c r="D639" s="29">
        <v>5.3963977734997358E-2</v>
      </c>
      <c r="E639" s="29">
        <v>0.18905790016957166</v>
      </c>
      <c r="F639" s="29">
        <v>6.2005713655819451E-2</v>
      </c>
      <c r="G639" s="29">
        <v>0.2562813031978361</v>
      </c>
      <c r="H639" s="29">
        <v>5.974799219116627E-2</v>
      </c>
      <c r="I639" s="29">
        <v>1.6627071589102625E-2</v>
      </c>
      <c r="J639" s="29">
        <v>0.34894763744490281</v>
      </c>
      <c r="K639" s="29">
        <v>0</v>
      </c>
      <c r="L639" s="29">
        <v>1.336840401660367E-2</v>
      </c>
      <c r="M639" s="27">
        <v>0.61541672337606446</v>
      </c>
      <c r="N639" s="27" t="s">
        <v>30</v>
      </c>
      <c r="O639" s="78" t="s">
        <v>2</v>
      </c>
      <c r="Q639" t="s">
        <v>457</v>
      </c>
      <c r="R639" s="27">
        <v>5.6552124593019636E-2</v>
      </c>
      <c r="S639" s="27">
        <v>0.19875158126127621</v>
      </c>
      <c r="T639" s="27">
        <v>6.416291657161817E-2</v>
      </c>
      <c r="U639" s="27">
        <v>0.25225524149229589</v>
      </c>
      <c r="V639" s="27">
        <v>5.9745753924638642E-2</v>
      </c>
      <c r="W639" s="27">
        <v>1.7482009912693639E-2</v>
      </c>
      <c r="X639" s="27">
        <v>0.33767445718670291</v>
      </c>
      <c r="Y639" s="27">
        <v>0</v>
      </c>
      <c r="Z639" s="27">
        <v>1.3375915057754919E-2</v>
      </c>
      <c r="AA639" s="78" t="s">
        <v>30</v>
      </c>
      <c r="AC639" s="27">
        <v>0.56412897982400001</v>
      </c>
      <c r="AD639" s="27">
        <v>0.56241389396300001</v>
      </c>
      <c r="AE639" s="27">
        <v>0.264342146241</v>
      </c>
      <c r="AF639" s="27">
        <v>0.22398205631900001</v>
      </c>
      <c r="AG639" s="27">
        <v>0.23001332481699999</v>
      </c>
      <c r="AH639" s="27">
        <v>0.176292499292</v>
      </c>
      <c r="AI639" s="27">
        <v>5.28533096918E-2</v>
      </c>
      <c r="AJ639" s="27">
        <v>5.4868890463100001E-3</v>
      </c>
      <c r="AM639" s="36"/>
    </row>
    <row r="640" spans="2:39" x14ac:dyDescent="0.2">
      <c r="B640" t="s">
        <v>598</v>
      </c>
      <c r="C640" s="20">
        <v>74688</v>
      </c>
      <c r="D640" s="29">
        <v>8.81775093592604E-2</v>
      </c>
      <c r="E640" s="29">
        <v>0.25010081502953774</v>
      </c>
      <c r="F640" s="29">
        <v>7.7015481083299642E-2</v>
      </c>
      <c r="G640" s="29">
        <v>0.25211011364437558</v>
      </c>
      <c r="H640" s="29">
        <v>7.6612902318293874E-2</v>
      </c>
      <c r="I640" s="29">
        <v>2.0185640440259778E-2</v>
      </c>
      <c r="J640" s="29">
        <v>0.22281564637288281</v>
      </c>
      <c r="K640" s="29">
        <v>0</v>
      </c>
      <c r="L640" s="29">
        <v>1.2981891752090172E-2</v>
      </c>
      <c r="M640" s="27">
        <v>0.66055752976882398</v>
      </c>
      <c r="N640" s="27" t="s">
        <v>48</v>
      </c>
      <c r="O640" s="78" t="s">
        <v>2</v>
      </c>
      <c r="Q640" t="s">
        <v>598</v>
      </c>
      <c r="R640" s="27">
        <v>8.817090968055781E-2</v>
      </c>
      <c r="S640" s="27">
        <v>0.25010134587319605</v>
      </c>
      <c r="T640" s="27">
        <v>7.7022863628993021E-2</v>
      </c>
      <c r="U640" s="27">
        <v>0.2521079941624777</v>
      </c>
      <c r="V640" s="27">
        <v>7.6617480136208851E-2</v>
      </c>
      <c r="W640" s="27">
        <v>2.0188097940651857E-2</v>
      </c>
      <c r="X640" s="27">
        <v>0.22281903680882115</v>
      </c>
      <c r="Y640" s="27">
        <v>0</v>
      </c>
      <c r="Z640" s="27">
        <v>1.2972271769093562E-2</v>
      </c>
      <c r="AA640" s="78" t="s">
        <v>48</v>
      </c>
      <c r="AC640" s="27">
        <v>0.56266132446299999</v>
      </c>
      <c r="AD640" s="27">
        <v>0.55463312120499997</v>
      </c>
      <c r="AE640" s="27">
        <v>0.267770132602</v>
      </c>
      <c r="AF640" s="27">
        <v>0.25400486168399999</v>
      </c>
      <c r="AG640" s="27">
        <v>0.20368340652899999</v>
      </c>
      <c r="AH640" s="27">
        <v>0.19730414633900001</v>
      </c>
      <c r="AI640" s="27">
        <v>7.0019892866499997E-2</v>
      </c>
      <c r="AJ640" s="27">
        <v>2.9040894021400001E-2</v>
      </c>
      <c r="AM640" s="36"/>
    </row>
    <row r="641" spans="2:39" x14ac:dyDescent="0.2">
      <c r="B641" t="s">
        <v>458</v>
      </c>
      <c r="C641" s="20">
        <v>73916</v>
      </c>
      <c r="D641" s="29">
        <v>5.376650053222555E-2</v>
      </c>
      <c r="E641" s="29">
        <v>0.24799032466696422</v>
      </c>
      <c r="F641" s="29">
        <v>7.9879708111186151E-2</v>
      </c>
      <c r="G641" s="29">
        <v>0.25719899648419847</v>
      </c>
      <c r="H641" s="29">
        <v>2.4332536844693033E-2</v>
      </c>
      <c r="I641" s="29">
        <v>1.9554290645868121E-2</v>
      </c>
      <c r="J641" s="29">
        <v>0.31005479979522577</v>
      </c>
      <c r="K641" s="29">
        <v>0</v>
      </c>
      <c r="L641" s="29">
        <v>7.2228429196386223E-3</v>
      </c>
      <c r="M641" s="27">
        <v>0.63471394833088823</v>
      </c>
      <c r="N641" s="27" t="s">
        <v>30</v>
      </c>
      <c r="O641" s="78" t="s">
        <v>2</v>
      </c>
      <c r="Q641" t="s">
        <v>458</v>
      </c>
      <c r="R641" s="27">
        <v>5.375564839287237E-2</v>
      </c>
      <c r="S641" s="27">
        <v>0.24799641913206583</v>
      </c>
      <c r="T641" s="27">
        <v>7.9887458436354336E-2</v>
      </c>
      <c r="U641" s="27">
        <v>0.2572043652485293</v>
      </c>
      <c r="V641" s="27">
        <v>2.4341376076391849E-2</v>
      </c>
      <c r="W641" s="27">
        <v>1.9545570807400461E-2</v>
      </c>
      <c r="X641" s="27">
        <v>0.31004348196777221</v>
      </c>
      <c r="Y641" s="27">
        <v>0</v>
      </c>
      <c r="Z641" s="27">
        <v>7.2256799386136925E-3</v>
      </c>
      <c r="AA641" s="78" t="s">
        <v>30</v>
      </c>
      <c r="AC641" s="27">
        <v>0.55992897421099996</v>
      </c>
      <c r="AD641" s="27">
        <v>0.56115478723800005</v>
      </c>
      <c r="AE641" s="27">
        <v>0.26243952555400002</v>
      </c>
      <c r="AF641" s="27">
        <v>0.25026811889599998</v>
      </c>
      <c r="AG641" s="27">
        <v>0.217968597289</v>
      </c>
      <c r="AH641" s="27">
        <v>0.18416764441799999</v>
      </c>
      <c r="AI641" s="27">
        <v>6.9386824141500006E-2</v>
      </c>
      <c r="AJ641" s="27">
        <v>2.70548242671E-2</v>
      </c>
      <c r="AM641" s="36"/>
    </row>
    <row r="642" spans="2:39" x14ac:dyDescent="0.2">
      <c r="B642" t="s">
        <v>611</v>
      </c>
      <c r="C642" s="20">
        <v>76397</v>
      </c>
      <c r="D642" s="29">
        <v>0.36591904015737176</v>
      </c>
      <c r="E642" s="29">
        <v>2.1553750425625025E-2</v>
      </c>
      <c r="F642" s="29">
        <v>4.4353035731787484E-2</v>
      </c>
      <c r="G642" s="29">
        <v>0.10433508125456367</v>
      </c>
      <c r="H642" s="29">
        <v>5.0336116108204015E-2</v>
      </c>
      <c r="I642" s="29">
        <v>6.2025086822474615E-3</v>
      </c>
      <c r="J642" s="29">
        <v>0.39741393573486861</v>
      </c>
      <c r="K642" s="29">
        <v>0</v>
      </c>
      <c r="L642" s="29">
        <v>9.8865319053317597E-3</v>
      </c>
      <c r="M642" s="27">
        <v>0.6199833088009199</v>
      </c>
      <c r="N642" s="27" t="s">
        <v>30</v>
      </c>
      <c r="O642" s="78" t="s">
        <v>30</v>
      </c>
      <c r="Q642" t="s">
        <v>611</v>
      </c>
      <c r="R642" s="27">
        <v>0.27297103285195506</v>
      </c>
      <c r="S642" s="27">
        <v>5.2212650958533904E-2</v>
      </c>
      <c r="T642" s="27">
        <v>9.3826534921037069E-2</v>
      </c>
      <c r="U642" s="27">
        <v>0.18279706105903218</v>
      </c>
      <c r="V642" s="27">
        <v>5.033358669031332E-2</v>
      </c>
      <c r="W642" s="27">
        <v>1.1527742589308335E-2</v>
      </c>
      <c r="X642" s="27">
        <v>0.32645046871041294</v>
      </c>
      <c r="Y642" s="27">
        <v>0</v>
      </c>
      <c r="Z642" s="27">
        <v>9.8809222194071438E-3</v>
      </c>
      <c r="AA642" s="78" t="s">
        <v>30</v>
      </c>
      <c r="AC642" s="27">
        <v>0.56744121010299997</v>
      </c>
      <c r="AD642" s="27">
        <v>0.53530577087300002</v>
      </c>
      <c r="AE642" s="27">
        <v>0.30088730345300002</v>
      </c>
      <c r="AF642" s="27">
        <v>0.21095987714100001</v>
      </c>
      <c r="AG642" s="27">
        <v>0.20066678897500001</v>
      </c>
      <c r="AH642" s="27">
        <v>0.26953373474800002</v>
      </c>
      <c r="AI642" s="27">
        <v>5.8421619996100002E-2</v>
      </c>
      <c r="AJ642" s="27">
        <v>6.2023298601000003E-3</v>
      </c>
      <c r="AM642" s="36"/>
    </row>
    <row r="643" spans="2:39" x14ac:dyDescent="0.2">
      <c r="B643" t="s">
        <v>612</v>
      </c>
      <c r="C643" s="20">
        <v>72592</v>
      </c>
      <c r="D643" s="29">
        <v>4.5241508762172533E-2</v>
      </c>
      <c r="E643" s="29">
        <v>0.25103304018394124</v>
      </c>
      <c r="F643" s="29">
        <v>4.2208148840974319E-2</v>
      </c>
      <c r="G643" s="29">
        <v>0.25902097994723561</v>
      </c>
      <c r="H643" s="29">
        <v>5.4951516635906403E-2</v>
      </c>
      <c r="I643" s="29">
        <v>1.9450018539476293E-2</v>
      </c>
      <c r="J643" s="29">
        <v>0.31818516341010195</v>
      </c>
      <c r="K643" s="29">
        <v>0</v>
      </c>
      <c r="L643" s="29">
        <v>9.9096236801918779E-3</v>
      </c>
      <c r="M643" s="27">
        <v>0.57348547414897599</v>
      </c>
      <c r="N643" s="27" t="s">
        <v>30</v>
      </c>
      <c r="O643" s="78" t="s">
        <v>2</v>
      </c>
      <c r="Q643" t="s">
        <v>612</v>
      </c>
      <c r="R643" s="27">
        <v>4.5230717494175017E-2</v>
      </c>
      <c r="S643" s="27">
        <v>0.25103888928923157</v>
      </c>
      <c r="T643" s="27">
        <v>4.2204126732483006E-2</v>
      </c>
      <c r="U643" s="27">
        <v>0.259013715740674</v>
      </c>
      <c r="V643" s="27">
        <v>5.4959044942470753E-2</v>
      </c>
      <c r="W643" s="27">
        <v>1.9456654896591482E-2</v>
      </c>
      <c r="X643" s="27">
        <v>0.31817635896327257</v>
      </c>
      <c r="Y643" s="27">
        <v>0</v>
      </c>
      <c r="Z643" s="27">
        <v>9.9204919411015821E-3</v>
      </c>
      <c r="AA643" s="78" t="s">
        <v>30</v>
      </c>
      <c r="AC643" s="27">
        <v>0.56848040553900003</v>
      </c>
      <c r="AD643" s="27">
        <v>0.56048263128700004</v>
      </c>
      <c r="AE643" s="27">
        <v>0.248382726405</v>
      </c>
      <c r="AF643" s="27">
        <v>0.22024553130800001</v>
      </c>
      <c r="AG643" s="27">
        <v>0.23819382130200001</v>
      </c>
      <c r="AH643" s="27">
        <v>0.17306867695399999</v>
      </c>
      <c r="AI643" s="27">
        <v>4.8885041520799997E-2</v>
      </c>
      <c r="AJ643" s="27">
        <v>1.6635040827799999E-2</v>
      </c>
      <c r="AM643" s="36"/>
    </row>
    <row r="644" spans="2:39" x14ac:dyDescent="0.2">
      <c r="B644" t="s">
        <v>459</v>
      </c>
      <c r="C644" s="20">
        <v>21236</v>
      </c>
      <c r="D644" s="29">
        <v>3.496589676610605E-2</v>
      </c>
      <c r="E644" s="29">
        <v>0.25326225625868665</v>
      </c>
      <c r="F644" s="29">
        <v>4.9177880261620191E-2</v>
      </c>
      <c r="G644" s="29">
        <v>0.23180350576996453</v>
      </c>
      <c r="H644" s="29">
        <v>2.3968009443653262E-2</v>
      </c>
      <c r="I644" s="29">
        <v>1.9261346478401699E-2</v>
      </c>
      <c r="J644" s="29">
        <v>0.21960559952264488</v>
      </c>
      <c r="K644" s="29">
        <v>0</v>
      </c>
      <c r="L644" s="29">
        <v>0.16795550549892274</v>
      </c>
      <c r="M644" s="27">
        <v>0.67981578559187261</v>
      </c>
      <c r="N644" s="27" t="s">
        <v>2</v>
      </c>
      <c r="O644" s="78" t="s">
        <v>2</v>
      </c>
      <c r="Q644" t="s">
        <v>459</v>
      </c>
      <c r="R644" s="27">
        <v>3.4981989470767527E-2</v>
      </c>
      <c r="S644" s="27">
        <v>0.25325574951510116</v>
      </c>
      <c r="T644" s="27">
        <v>4.9182599057910781E-2</v>
      </c>
      <c r="U644" s="27">
        <v>0.23178165696868938</v>
      </c>
      <c r="V644" s="27">
        <v>2.3967858132446659E-2</v>
      </c>
      <c r="W644" s="27">
        <v>1.9257412025491825E-2</v>
      </c>
      <c r="X644" s="27">
        <v>0.21958991410362982</v>
      </c>
      <c r="Y644" s="27">
        <v>0</v>
      </c>
      <c r="Z644" s="27">
        <v>0.16798282072596288</v>
      </c>
      <c r="AA644" s="78" t="s">
        <v>2</v>
      </c>
      <c r="AC644" s="27">
        <v>0.59972611968400003</v>
      </c>
      <c r="AD644" s="27">
        <v>0.532089533951</v>
      </c>
      <c r="AE644" s="27">
        <v>0.27653409072200003</v>
      </c>
      <c r="AF644" s="27">
        <v>0.18327247178200001</v>
      </c>
      <c r="AG644" s="27">
        <v>0.211097226808</v>
      </c>
      <c r="AH644" s="27">
        <v>0.233646332181</v>
      </c>
      <c r="AI644" s="27">
        <v>4.3920021705100003E-2</v>
      </c>
      <c r="AJ644" s="27">
        <v>1.44656637016E-2</v>
      </c>
      <c r="AM644" s="36"/>
    </row>
    <row r="645" spans="2:39" x14ac:dyDescent="0.2">
      <c r="B645" t="s">
        <v>460</v>
      </c>
      <c r="C645" s="20">
        <v>34235</v>
      </c>
      <c r="D645" s="29">
        <v>2.0708712242505662E-2</v>
      </c>
      <c r="E645" s="29">
        <v>2.2865034059920391E-3</v>
      </c>
      <c r="F645" s="29">
        <v>0.55703948387912772</v>
      </c>
      <c r="G645" s="29">
        <v>0.13160840751054878</v>
      </c>
      <c r="H645" s="29">
        <v>0.10620283447988582</v>
      </c>
      <c r="I645" s="29">
        <v>5.870435191182583E-3</v>
      </c>
      <c r="J645" s="29">
        <v>0.17587579391838837</v>
      </c>
      <c r="K645" s="29">
        <v>0</v>
      </c>
      <c r="L645" s="29">
        <v>4.0782937236916888E-4</v>
      </c>
      <c r="M645" s="27">
        <v>0.67343921313449373</v>
      </c>
      <c r="N645" s="27" t="s">
        <v>3</v>
      </c>
      <c r="O645" s="78" t="s">
        <v>3</v>
      </c>
      <c r="Q645" t="s">
        <v>460</v>
      </c>
      <c r="R645" s="27">
        <v>2.0689655172413793E-2</v>
      </c>
      <c r="S645" s="27">
        <v>2.2988505747126436E-3</v>
      </c>
      <c r="T645" s="27">
        <v>0.55705920624593364</v>
      </c>
      <c r="U645" s="27">
        <v>0.13159835176751247</v>
      </c>
      <c r="V645" s="27">
        <v>0.10622424636738234</v>
      </c>
      <c r="W645" s="27">
        <v>5.8555627846454128E-3</v>
      </c>
      <c r="X645" s="27">
        <v>0.17588375623509001</v>
      </c>
      <c r="Y645" s="27">
        <v>0</v>
      </c>
      <c r="Z645" s="27">
        <v>3.9037085230969419E-4</v>
      </c>
      <c r="AA645" s="78" t="s">
        <v>3</v>
      </c>
      <c r="AC645" s="27">
        <v>0.57743297441899999</v>
      </c>
      <c r="AD645" s="27">
        <v>0.52722604409999996</v>
      </c>
      <c r="AE645" s="27">
        <v>0.28047543130800001</v>
      </c>
      <c r="AF645" s="27">
        <v>0.251955047795</v>
      </c>
      <c r="AG645" s="27">
        <v>0.218540060407</v>
      </c>
      <c r="AH645" s="27">
        <v>0.212855569829</v>
      </c>
      <c r="AI645" s="27">
        <v>4.6806356376099999E-2</v>
      </c>
      <c r="AJ645" s="27">
        <v>1.65935093533E-2</v>
      </c>
      <c r="AM645" s="36"/>
    </row>
    <row r="646" spans="2:39" x14ac:dyDescent="0.2">
      <c r="B646" t="s">
        <v>461</v>
      </c>
      <c r="C646" s="20">
        <v>70995</v>
      </c>
      <c r="D646" s="29">
        <v>4.6821512350207067E-2</v>
      </c>
      <c r="E646" s="29">
        <v>0.23834321418304974</v>
      </c>
      <c r="F646" s="29">
        <v>5.3682256710671263E-2</v>
      </c>
      <c r="G646" s="29">
        <v>0.25500487572825087</v>
      </c>
      <c r="H646" s="29">
        <v>5.8947445380433575E-2</v>
      </c>
      <c r="I646" s="29">
        <v>1.8938323896225844E-2</v>
      </c>
      <c r="J646" s="29">
        <v>0.3269466933564964</v>
      </c>
      <c r="K646" s="29">
        <v>0</v>
      </c>
      <c r="L646" s="29">
        <v>1.3156783946653059E-3</v>
      </c>
      <c r="M646" s="27">
        <v>0.61386893498151429</v>
      </c>
      <c r="N646" s="27" t="s">
        <v>30</v>
      </c>
      <c r="O646" s="78" t="s">
        <v>2</v>
      </c>
      <c r="Q646" t="s">
        <v>461</v>
      </c>
      <c r="R646" s="27">
        <v>4.6831260612179341E-2</v>
      </c>
      <c r="S646" s="27">
        <v>0.23833233903905282</v>
      </c>
      <c r="T646" s="27">
        <v>5.3691891147721535E-2</v>
      </c>
      <c r="U646" s="27">
        <v>0.25501353769905005</v>
      </c>
      <c r="V646" s="27">
        <v>5.8946353999357534E-2</v>
      </c>
      <c r="W646" s="27">
        <v>1.8929833417465926E-2</v>
      </c>
      <c r="X646" s="27">
        <v>0.32694690468542059</v>
      </c>
      <c r="Y646" s="27">
        <v>0</v>
      </c>
      <c r="Z646" s="27">
        <v>1.3078793997521913E-3</v>
      </c>
      <c r="AA646" s="78" t="s">
        <v>30</v>
      </c>
      <c r="AC646" s="27">
        <v>0.57311242659499995</v>
      </c>
      <c r="AD646" s="27">
        <v>0.56667623697699998</v>
      </c>
      <c r="AE646" s="27">
        <v>0.25865787701600002</v>
      </c>
      <c r="AF646" s="27">
        <v>0.21679082041100001</v>
      </c>
      <c r="AG646" s="27">
        <v>0.23091434072600001</v>
      </c>
      <c r="AH646" s="27">
        <v>0.17106580202999999</v>
      </c>
      <c r="AI646" s="27">
        <v>5.2667395461700003E-2</v>
      </c>
      <c r="AJ646" s="27">
        <v>1.49044553289E-2</v>
      </c>
      <c r="AM646" s="36"/>
    </row>
    <row r="647" spans="2:39" x14ac:dyDescent="0.2">
      <c r="B647" t="s">
        <v>462</v>
      </c>
      <c r="C647" s="20">
        <v>72848</v>
      </c>
      <c r="D647" s="29">
        <v>3.9297057977119881E-2</v>
      </c>
      <c r="E647" s="29">
        <v>0.24038755329425676</v>
      </c>
      <c r="F647" s="29">
        <v>5.2311693333907429E-2</v>
      </c>
      <c r="G647" s="29">
        <v>0.24773640331886437</v>
      </c>
      <c r="H647" s="29">
        <v>6.5177116487297931E-2</v>
      </c>
      <c r="I647" s="29">
        <v>1.8818207163437767E-2</v>
      </c>
      <c r="J647" s="29">
        <v>0.32454872505290849</v>
      </c>
      <c r="K647" s="29">
        <v>0</v>
      </c>
      <c r="L647" s="29">
        <v>1.1723243372207462E-2</v>
      </c>
      <c r="M647" s="27">
        <v>0.62526442153885464</v>
      </c>
      <c r="N647" s="27" t="s">
        <v>30</v>
      </c>
      <c r="O647" s="78" t="s">
        <v>2</v>
      </c>
      <c r="Q647" t="s">
        <v>462</v>
      </c>
      <c r="R647" s="27">
        <v>3.9298338053524777E-2</v>
      </c>
      <c r="S647" s="27">
        <v>0.24037849349052667</v>
      </c>
      <c r="T647" s="27">
        <v>5.231728468242991E-2</v>
      </c>
      <c r="U647" s="27">
        <v>0.24773321038881205</v>
      </c>
      <c r="V647" s="27">
        <v>6.5182550659729083E-2</v>
      </c>
      <c r="W647" s="27">
        <v>1.881490263233002E-2</v>
      </c>
      <c r="X647" s="27">
        <v>0.3245515818129926</v>
      </c>
      <c r="Y647" s="27">
        <v>0</v>
      </c>
      <c r="Z647" s="27">
        <v>1.1723638279654877E-2</v>
      </c>
      <c r="AA647" s="78" t="s">
        <v>30</v>
      </c>
      <c r="AC647" s="27">
        <v>0.57555972858100002</v>
      </c>
      <c r="AD647" s="27">
        <v>0.56459751604399999</v>
      </c>
      <c r="AE647" s="27">
        <v>0.252901416484</v>
      </c>
      <c r="AF647" s="27">
        <v>0.22564435853600001</v>
      </c>
      <c r="AG647" s="27">
        <v>0.23538766149599999</v>
      </c>
      <c r="AH647" s="27">
        <v>0.17317424890899999</v>
      </c>
      <c r="AI647" s="27">
        <v>5.1281636588699997E-2</v>
      </c>
      <c r="AJ647" s="27">
        <v>1.5079567819499999E-2</v>
      </c>
      <c r="AM647" s="36"/>
    </row>
    <row r="648" spans="2:39" x14ac:dyDescent="0.2">
      <c r="B648" t="s">
        <v>627</v>
      </c>
      <c r="C648" s="20">
        <v>77700</v>
      </c>
      <c r="D648" s="29">
        <v>0.37632441805653299</v>
      </c>
      <c r="E648" s="29">
        <v>1.4522068836584315E-2</v>
      </c>
      <c r="F648" s="29">
        <v>2.9617445337996658E-2</v>
      </c>
      <c r="G648" s="29">
        <v>7.8203756260574755E-2</v>
      </c>
      <c r="H648" s="29">
        <v>1.4427309631390699E-2</v>
      </c>
      <c r="I648" s="29">
        <v>4.9355918967458222E-3</v>
      </c>
      <c r="J648" s="29">
        <v>0.4676048231332447</v>
      </c>
      <c r="K648" s="29">
        <v>0</v>
      </c>
      <c r="L648" s="29">
        <v>1.4364586846930052E-2</v>
      </c>
      <c r="M648" s="27">
        <v>0.66536095628283309</v>
      </c>
      <c r="N648" s="27" t="s">
        <v>30</v>
      </c>
      <c r="O648" s="78" t="s">
        <v>30</v>
      </c>
      <c r="Q648" t="s">
        <v>627</v>
      </c>
      <c r="R648" s="27">
        <v>0.26867577082285582</v>
      </c>
      <c r="S648" s="27">
        <v>5.3909242137026581E-2</v>
      </c>
      <c r="T648" s="27">
        <v>8.6115517041278192E-2</v>
      </c>
      <c r="U648" s="27">
        <v>0.16782080544701922</v>
      </c>
      <c r="V648" s="27">
        <v>1.4429958605748772E-2</v>
      </c>
      <c r="W648" s="27">
        <v>1.1586521722310341E-2</v>
      </c>
      <c r="X648" s="27">
        <v>0.38309025494216409</v>
      </c>
      <c r="Y648" s="27">
        <v>0</v>
      </c>
      <c r="Z648" s="27">
        <v>1.4371929281596967E-2</v>
      </c>
      <c r="AA648" s="78" t="s">
        <v>30</v>
      </c>
      <c r="AC648" s="27">
        <v>0.56936728987600005</v>
      </c>
      <c r="AD648" s="27">
        <v>0.54340849916099998</v>
      </c>
      <c r="AE648" s="27">
        <v>0.29974984716399999</v>
      </c>
      <c r="AF648" s="27">
        <v>0.21251486304</v>
      </c>
      <c r="AG648" s="27">
        <v>0.195744421517</v>
      </c>
      <c r="AH648" s="27">
        <v>0.259854172233</v>
      </c>
      <c r="AI648" s="27">
        <v>6.5181343933900002E-2</v>
      </c>
      <c r="AJ648" s="27">
        <v>7.3035336631799997E-3</v>
      </c>
      <c r="AM648" s="36"/>
    </row>
    <row r="649" spans="2:39" x14ac:dyDescent="0.2">
      <c r="B649" t="s">
        <v>463</v>
      </c>
      <c r="C649" s="20">
        <v>73380</v>
      </c>
      <c r="D649" s="29">
        <v>0.14222175929156039</v>
      </c>
      <c r="E649" s="29">
        <v>0.21653470804493832</v>
      </c>
      <c r="F649" s="29">
        <v>4.3243004080122625E-2</v>
      </c>
      <c r="G649" s="29">
        <v>0.22216037121984775</v>
      </c>
      <c r="H649" s="29">
        <v>5.3352548060056217E-2</v>
      </c>
      <c r="I649" s="29">
        <v>1.871570521367092E-2</v>
      </c>
      <c r="J649" s="29">
        <v>0.27730594389700181</v>
      </c>
      <c r="K649" s="29">
        <v>0</v>
      </c>
      <c r="L649" s="29">
        <v>2.6465960192801903E-2</v>
      </c>
      <c r="M649" s="27">
        <v>0.71230577304242226</v>
      </c>
      <c r="N649" s="27" t="s">
        <v>30</v>
      </c>
      <c r="O649" s="78" t="s">
        <v>2</v>
      </c>
      <c r="Q649" t="s">
        <v>463</v>
      </c>
      <c r="R649" s="27">
        <v>0.142225793491362</v>
      </c>
      <c r="S649" s="27">
        <v>0.21653370066387342</v>
      </c>
      <c r="T649" s="27">
        <v>4.3237865656507682E-2</v>
      </c>
      <c r="U649" s="27">
        <v>0.22215844955901204</v>
      </c>
      <c r="V649" s="27">
        <v>5.335858730796457E-2</v>
      </c>
      <c r="W649" s="27">
        <v>1.8710899385869253E-2</v>
      </c>
      <c r="X649" s="27">
        <v>0.27731542596950393</v>
      </c>
      <c r="Y649" s="27">
        <v>0</v>
      </c>
      <c r="Z649" s="27">
        <v>2.6459277965907135E-2</v>
      </c>
      <c r="AA649" s="78" t="s">
        <v>30</v>
      </c>
      <c r="AC649" s="27">
        <v>0.55955323733999995</v>
      </c>
      <c r="AD649" s="27">
        <v>0.56844245978800001</v>
      </c>
      <c r="AE649" s="27">
        <v>0.289324466803</v>
      </c>
      <c r="AF649" s="27">
        <v>0.19880811607500001</v>
      </c>
      <c r="AG649" s="27">
        <v>0.176221051115</v>
      </c>
      <c r="AH649" s="27">
        <v>0.187179715341</v>
      </c>
      <c r="AI649" s="27">
        <v>6.8316490775299998E-2</v>
      </c>
      <c r="AJ649" s="27">
        <v>6.9924157285599997E-3</v>
      </c>
      <c r="AM649" s="36"/>
    </row>
    <row r="650" spans="2:39" x14ac:dyDescent="0.2">
      <c r="B650" t="s">
        <v>636</v>
      </c>
      <c r="C650" s="20">
        <v>72674</v>
      </c>
      <c r="D650" s="29">
        <v>4.1645103977813777E-2</v>
      </c>
      <c r="E650" s="29">
        <v>0.25988637345613258</v>
      </c>
      <c r="F650" s="29">
        <v>6.1802432762866913E-2</v>
      </c>
      <c r="G650" s="29">
        <v>0.24793789291487925</v>
      </c>
      <c r="H650" s="29">
        <v>2.456054533672538E-2</v>
      </c>
      <c r="I650" s="29">
        <v>1.9737524492440886E-2</v>
      </c>
      <c r="J650" s="29">
        <v>0.3074690576778325</v>
      </c>
      <c r="K650" s="29">
        <v>0</v>
      </c>
      <c r="L650" s="29">
        <v>3.6961069381308685E-2</v>
      </c>
      <c r="M650" s="27">
        <v>0.60229778376279397</v>
      </c>
      <c r="N650" s="27" t="s">
        <v>30</v>
      </c>
      <c r="O650" s="78" t="s">
        <v>2</v>
      </c>
      <c r="Q650" t="s">
        <v>636</v>
      </c>
      <c r="R650" s="27">
        <v>4.1647628621036277E-2</v>
      </c>
      <c r="S650" s="27">
        <v>0.25989216850954949</v>
      </c>
      <c r="T650" s="27">
        <v>6.1797496116238693E-2</v>
      </c>
      <c r="U650" s="27">
        <v>0.24794389107191811</v>
      </c>
      <c r="V650" s="27">
        <v>2.4559078863200218E-2</v>
      </c>
      <c r="W650" s="27">
        <v>1.9738645709586038E-2</v>
      </c>
      <c r="X650" s="27">
        <v>0.30745682171251026</v>
      </c>
      <c r="Y650" s="27">
        <v>0</v>
      </c>
      <c r="Z650" s="27">
        <v>3.696426939596089E-2</v>
      </c>
      <c r="AA650" s="78" t="s">
        <v>30</v>
      </c>
      <c r="AC650" s="27">
        <v>0.56899569896199997</v>
      </c>
      <c r="AD650" s="27">
        <v>0.56686539232300004</v>
      </c>
      <c r="AE650" s="27">
        <v>0.25768141137200001</v>
      </c>
      <c r="AF650" s="27">
        <v>0.21111712581700001</v>
      </c>
      <c r="AG650" s="27">
        <v>0.22866112151699999</v>
      </c>
      <c r="AH650" s="27">
        <v>0.17239021600099999</v>
      </c>
      <c r="AI650" s="27">
        <v>5.4174750783199999E-2</v>
      </c>
      <c r="AJ650" s="27">
        <v>1.69686081141E-2</v>
      </c>
      <c r="AM650" s="36"/>
    </row>
    <row r="651" spans="2:39" x14ac:dyDescent="0.2">
      <c r="B651" t="s">
        <v>651</v>
      </c>
      <c r="C651" s="20">
        <v>76875</v>
      </c>
      <c r="D651" s="29">
        <v>0.16331884142085962</v>
      </c>
      <c r="E651" s="29">
        <v>0.15435873100835301</v>
      </c>
      <c r="F651" s="29">
        <v>6.8208389086777524E-2</v>
      </c>
      <c r="G651" s="29">
        <v>0.21286425962072328</v>
      </c>
      <c r="H651" s="29">
        <v>6.6504056523928545E-2</v>
      </c>
      <c r="I651" s="29">
        <v>1.5992879509290309E-2</v>
      </c>
      <c r="J651" s="29">
        <v>0.31764178959461997</v>
      </c>
      <c r="K651" s="29">
        <v>0</v>
      </c>
      <c r="L651" s="29">
        <v>1.1110532354477276E-3</v>
      </c>
      <c r="M651" s="27">
        <v>0.70858598936289507</v>
      </c>
      <c r="N651" s="27" t="s">
        <v>30</v>
      </c>
      <c r="O651" s="78" t="s">
        <v>2</v>
      </c>
      <c r="Q651" t="s">
        <v>651</v>
      </c>
      <c r="R651" s="27">
        <v>0.16331326185930387</v>
      </c>
      <c r="S651" s="27">
        <v>0.15435453076810104</v>
      </c>
      <c r="T651" s="27">
        <v>6.8200176237332946E-2</v>
      </c>
      <c r="U651" s="27">
        <v>0.21286165369364077</v>
      </c>
      <c r="V651" s="27">
        <v>6.6511235129975033E-2</v>
      </c>
      <c r="W651" s="27">
        <v>1.5989866353355853E-2</v>
      </c>
      <c r="X651" s="27">
        <v>0.31764943457189015</v>
      </c>
      <c r="Y651" s="27">
        <v>0</v>
      </c>
      <c r="Z651" s="27">
        <v>1.1198413864003526E-3</v>
      </c>
      <c r="AA651" s="78" t="s">
        <v>30</v>
      </c>
      <c r="AC651" s="27">
        <v>0.56220693251999998</v>
      </c>
      <c r="AD651" s="27">
        <v>0.54756810599700001</v>
      </c>
      <c r="AE651" s="27">
        <v>0.27839923984300002</v>
      </c>
      <c r="AF651" s="27">
        <v>0.241231571783</v>
      </c>
      <c r="AG651" s="27">
        <v>0.20038521828</v>
      </c>
      <c r="AH651" s="27">
        <v>0.200305530925</v>
      </c>
      <c r="AI651" s="27">
        <v>6.9235498790100006E-2</v>
      </c>
      <c r="AJ651" s="27">
        <v>1.48389566792E-2</v>
      </c>
      <c r="AM651" s="36"/>
    </row>
  </sheetData>
  <mergeCells count="1">
    <mergeCell ref="AC17:AJ17"/>
  </mergeCells>
  <conditionalFormatting sqref="M20:N651">
    <cfRule type="cellIs" dxfId="37" priority="1" stopIfTrue="1" operator="equal">
      <formula>"CON"</formula>
    </cfRule>
    <cfRule type="cellIs" dxfId="36" priority="2" stopIfTrue="1" operator="equal">
      <formula>"LAB"</formula>
    </cfRule>
    <cfRule type="cellIs" dxfId="35" priority="3" stopIfTrue="1" operator="equal">
      <formula>"LIB"</formula>
    </cfRule>
    <cfRule type="cellIs" dxfId="34" priority="4" stopIfTrue="1" operator="equal">
      <formula>"UKIP"</formula>
    </cfRule>
    <cfRule type="cellIs" dxfId="33" priority="5" stopIfTrue="1" operator="equal">
      <formula>"Green"</formula>
    </cfRule>
    <cfRule type="cellIs" dxfId="32" priority="6" stopIfTrue="1" operator="equal">
      <formula>"NAT"</formula>
    </cfRule>
    <cfRule type="cellIs" dxfId="31" priority="7" stopIfTrue="1" operator="equal">
      <formula>"SNP"</formula>
    </cfRule>
    <cfRule type="cellIs" dxfId="30" priority="8" stopIfTrue="1" operator="equal">
      <formula>"Plaid"</formula>
    </cfRule>
    <cfRule type="cellIs" dxfId="29" priority="9" stopIfTrue="1" operator="equal">
      <formula>"MIN"</formula>
    </cfRule>
    <cfRule type="cellIs" dxfId="28" priority="10" stopIfTrue="1" operator="equal">
      <formula>"ChUK"</formula>
    </cfRule>
    <cfRule type="cellIs" dxfId="27" priority="11" stopIfTrue="1" operator="equal">
      <formula>"Brexit"</formula>
    </cfRule>
    <cfRule type="cellIs" dxfId="26" priority="12" stopIfTrue="1" operator="equal">
      <formula>"Reform"</formula>
    </cfRule>
    <cfRule type="cellIs" dxfId="25" priority="13" stopIfTrue="1" operator="equal">
      <formula>"DUP"</formula>
    </cfRule>
    <cfRule type="cellIs" dxfId="24" priority="14" stopIfTrue="1" operator="equal">
      <formula>"SF"</formula>
    </cfRule>
    <cfRule type="cellIs" dxfId="23" priority="15" stopIfTrue="1" operator="equal">
      <formula>"Alliance"</formula>
    </cfRule>
    <cfRule type="cellIs" dxfId="22" priority="16" stopIfTrue="1" operator="equal">
      <formula>"UUP"</formula>
    </cfRule>
    <cfRule type="cellIs" dxfId="21" priority="17" stopIfTrue="1" operator="equal">
      <formula>"SDLP"</formula>
    </cfRule>
  </conditionalFormatting>
  <conditionalFormatting sqref="AA20:AA651">
    <cfRule type="cellIs" dxfId="20" priority="18" stopIfTrue="1" operator="equal">
      <formula>"CON"</formula>
    </cfRule>
    <cfRule type="cellIs" dxfId="19" priority="19" stopIfTrue="1" operator="equal">
      <formula>"LAB"</formula>
    </cfRule>
    <cfRule type="cellIs" dxfId="18" priority="20" stopIfTrue="1" operator="equal">
      <formula>"LIB"</formula>
    </cfRule>
    <cfRule type="cellIs" dxfId="17" priority="21" stopIfTrue="1" operator="equal">
      <formula>"UKIP"</formula>
    </cfRule>
    <cfRule type="cellIs" dxfId="16" priority="22" stopIfTrue="1" operator="equal">
      <formula>"Green"</formula>
    </cfRule>
    <cfRule type="cellIs" dxfId="15" priority="23" stopIfTrue="1" operator="equal">
      <formula>"NAT"</formula>
    </cfRule>
    <cfRule type="cellIs" dxfId="14" priority="24" stopIfTrue="1" operator="equal">
      <formula>"SNP"</formula>
    </cfRule>
    <cfRule type="cellIs" dxfId="13" priority="25" stopIfTrue="1" operator="equal">
      <formula>"Plaid"</formula>
    </cfRule>
    <cfRule type="cellIs" dxfId="12" priority="26" stopIfTrue="1" operator="equal">
      <formula>"MIN"</formula>
    </cfRule>
    <cfRule type="cellIs" dxfId="11" priority="27" stopIfTrue="1" operator="equal">
      <formula>"ChUK"</formula>
    </cfRule>
    <cfRule type="cellIs" dxfId="10" priority="28" stopIfTrue="1" operator="equal">
      <formula>"Brexit"</formula>
    </cfRule>
    <cfRule type="cellIs" dxfId="9" priority="29" stopIfTrue="1" operator="equal">
      <formula>"Reform"</formula>
    </cfRule>
    <cfRule type="cellIs" dxfId="8" priority="30" stopIfTrue="1" operator="equal">
      <formula>"DUP"</formula>
    </cfRule>
    <cfRule type="cellIs" dxfId="7" priority="31" stopIfTrue="1" operator="equal">
      <formula>"SF"</formula>
    </cfRule>
    <cfRule type="cellIs" dxfId="6" priority="32" stopIfTrue="1" operator="equal">
      <formula>"Alliance"</formula>
    </cfRule>
    <cfRule type="cellIs" dxfId="5" priority="33" stopIfTrue="1" operator="equal">
      <formula>"UUP"</formula>
    </cfRule>
    <cfRule type="cellIs" dxfId="4" priority="34" stopIfTrue="1" operator="equal">
      <formula>"SDLP"</formula>
    </cfRule>
    <cfRule type="cellIs" dxfId="3" priority="35" stopIfTrue="1" operator="equal">
      <formula>"DEM"</formula>
    </cfRule>
    <cfRule type="cellIs" dxfId="2" priority="36" stopIfTrue="1" operator="equal">
      <formula>"REP"</formula>
    </cfRule>
    <cfRule type="cellIs" dxfId="1" priority="37" stopIfTrue="1" operator="equal">
      <formula>"NDP"</formula>
    </cfRule>
    <cfRule type="cellIs" dxfId="0" priority="38" stopIfTrue="1" operator="equal">
      <formula>"BQ"</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Tables</vt:lpstr>
      <vt:lpstr>Seats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MWB</dc:creator>
  <cp:lastModifiedBy>Martin Baxter</cp:lastModifiedBy>
  <dcterms:created xsi:type="dcterms:W3CDTF">2018-01-11T14:18:02Z</dcterms:created>
  <dcterms:modified xsi:type="dcterms:W3CDTF">2025-12-16T10:39:05Z</dcterms:modified>
</cp:coreProperties>
</file>