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mc:AlternateContent xmlns:mc="http://schemas.openxmlformats.org/markup-compatibility/2006">
    <mc:Choice Requires="x15">
      <x15ac:absPath xmlns:x15ac="http://schemas.microsoft.com/office/spreadsheetml/2010/11/ac" url="C:\ElCalc\election\Analysis\PLMR\Oct2025\"/>
    </mc:Choice>
  </mc:AlternateContent>
  <xr:revisionPtr revIDLastSave="0" documentId="13_ncr:1_{0210AB82-2420-4437-9A54-E1B0F888CFE9}" xr6:coauthVersionLast="47" xr6:coauthVersionMax="47" xr10:uidLastSave="{00000000-0000-0000-0000-000000000000}"/>
  <bookViews>
    <workbookView xWindow="1215" yWindow="915" windowWidth="18450" windowHeight="18120" activeTab="2" xr2:uid="{00000000-000D-0000-FFFF-FFFF00000000}"/>
  </bookViews>
  <sheets>
    <sheet name="Contents" sheetId="8" r:id="rId1"/>
    <sheet name="Tables" sheetId="1" r:id="rId2"/>
    <sheet name="Seats" sheetId="2" r:id="rId3"/>
  </sheets>
  <externalReferences>
    <externalReference r:id="rId4"/>
  </externalReferences>
  <definedNames>
    <definedName name="AllocFile" localSheetId="2">[1]WARDLIST!$C$9</definedName>
    <definedName name="AllocFile">[1]WARDLIST!$C$9</definedName>
    <definedName name="OAQuery" localSheetId="2">[1]WARDLIST!$C$7</definedName>
    <definedName name="OAQuery">[1]WARDLIST!$C$7</definedName>
    <definedName name="SqlConn" localSheetId="2">[1]WARDLIST!$C$4</definedName>
    <definedName name="SqlConn">[1]WARDLIST!$C$4</definedName>
    <definedName name="WardList" localSheetId="2">[1]WARDLIST!$B$12</definedName>
    <definedName name="WardList">[1]WARDLIST!$B$12:$B$17</definedName>
    <definedName name="WardQuery" localSheetId="2">[1]WARDLIST!$C$6</definedName>
    <definedName name="WardQuery">[1]WARDLIST!$C$6</definedName>
  </definedNames>
  <calcPr calcId="162913" calcMode="manual" calcCompleted="0" calcOnSave="0"/>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5" i="2" l="1" a="1"/>
  <c r="E15" i="2"/>
  <c r="F15" i="2" a="1"/>
  <c r="F15" i="2"/>
  <c r="G15" i="2" a="1"/>
  <c r="G15" i="2"/>
  <c r="H15" i="2" a="1"/>
  <c r="H15" i="2"/>
  <c r="I15" i="2" a="1"/>
  <c r="I15" i="2"/>
  <c r="J15" i="2" a="1"/>
  <c r="J15" i="2"/>
  <c r="K15" i="2" a="1"/>
  <c r="K15" i="2"/>
  <c r="D15" i="2" a="1"/>
  <c r="D15" i="2"/>
  <c r="L15" i="2" a="1"/>
  <c r="L15" i="2"/>
  <c r="C15" i="2" a="1"/>
  <c r="C15" i="2"/>
</calcChain>
</file>

<file path=xl/sharedStrings.xml><?xml version="1.0" encoding="utf-8"?>
<sst xmlns="http://schemas.openxmlformats.org/spreadsheetml/2006/main" count="3565" uniqueCount="765">
  <si>
    <t>Total</t>
  </si>
  <si>
    <t>CON</t>
  </si>
  <si>
    <t>LAB</t>
  </si>
  <si>
    <t>LIB</t>
  </si>
  <si>
    <t>Remain</t>
  </si>
  <si>
    <t>Leave</t>
  </si>
  <si>
    <t>Green</t>
  </si>
  <si>
    <t>Female</t>
  </si>
  <si>
    <t>Male</t>
  </si>
  <si>
    <t>35-44</t>
  </si>
  <si>
    <t>45-54</t>
  </si>
  <si>
    <t>55-64</t>
  </si>
  <si>
    <t>65+</t>
  </si>
  <si>
    <t>AB</t>
  </si>
  <si>
    <t>C1</t>
  </si>
  <si>
    <t>C2</t>
  </si>
  <si>
    <t>DE</t>
  </si>
  <si>
    <t>Anglia</t>
  </si>
  <si>
    <t>East Midlands</t>
  </si>
  <si>
    <t>London</t>
  </si>
  <si>
    <t>North East</t>
  </si>
  <si>
    <t>North West</t>
  </si>
  <si>
    <t>Scotland</t>
  </si>
  <si>
    <t>South East</t>
  </si>
  <si>
    <t>Wales</t>
  </si>
  <si>
    <t>South West</t>
  </si>
  <si>
    <t>West Midlands</t>
  </si>
  <si>
    <t>Yorks/Humber</t>
  </si>
  <si>
    <t>Unweighted</t>
  </si>
  <si>
    <t>Weighted</t>
  </si>
  <si>
    <t>SNP</t>
  </si>
  <si>
    <t>Plaid Cymru</t>
  </si>
  <si>
    <t>EU Ref 2016</t>
  </si>
  <si>
    <t>Gender</t>
  </si>
  <si>
    <t>Age</t>
  </si>
  <si>
    <t>Social Grade</t>
  </si>
  <si>
    <t>All polls are subject to a wide range of potential sources of error. On the basis of the historical record of the polls at recent general elections,</t>
  </si>
  <si>
    <t>there is a 9 in 10 chance that the true value of a party’s support lies within 4 points of the estimates provided by this poll, and a 2 in 3 chance that they lie within 2 points.</t>
  </si>
  <si>
    <t>Electoral Calculus web site</t>
  </si>
  <si>
    <t>https://www.electoralcalculus.co.uk</t>
  </si>
  <si>
    <t>Email address for enquiries</t>
  </si>
  <si>
    <t>enquiry@electoralcalculus.co.uk</t>
  </si>
  <si>
    <t>British Polling Council web site</t>
  </si>
  <si>
    <t>https://www.britishpollingcouncil.org/</t>
  </si>
  <si>
    <t>Find Out Now and Electoral Calculus are both members of the British Polling Council and abide by its rules.</t>
  </si>
  <si>
    <t>Additionally, regression analysis was performed on the poll sample to make predictions for the likely outcome of each individual Westminster seat.</t>
  </si>
  <si>
    <t>Electorate figures are from the 2019 general election and are subject to subsequent population change.</t>
  </si>
  <si>
    <t>Electorate</t>
  </si>
  <si>
    <t>Reform</t>
  </si>
  <si>
    <t>Aldershot</t>
  </si>
  <si>
    <t>Aldridge-Brownhills</t>
  </si>
  <si>
    <t>Altrincham and Sale West</t>
  </si>
  <si>
    <t>Amber Valley</t>
  </si>
  <si>
    <t>Arundel and South Downs</t>
  </si>
  <si>
    <t>Ashfield</t>
  </si>
  <si>
    <t>Ashford</t>
  </si>
  <si>
    <t>Aylesbury</t>
  </si>
  <si>
    <t>Banbury</t>
  </si>
  <si>
    <t>Barking</t>
  </si>
  <si>
    <t>Barrow and Furness</t>
  </si>
  <si>
    <t>Basildon and Billericay</t>
  </si>
  <si>
    <t>Basildon South and East Thurrock</t>
  </si>
  <si>
    <t>Basingstoke</t>
  </si>
  <si>
    <t>Bassetlaw</t>
  </si>
  <si>
    <t>Bath</t>
  </si>
  <si>
    <t>Battersea</t>
  </si>
  <si>
    <t>Beaconsfield</t>
  </si>
  <si>
    <t>Bedford</t>
  </si>
  <si>
    <t>Bedfordshire Mid</t>
  </si>
  <si>
    <t>Bermondsey and Old Southwark</t>
  </si>
  <si>
    <t>Beverley and Holderness</t>
  </si>
  <si>
    <t>Bexhill and Battle</t>
  </si>
  <si>
    <t>Bexleyheath and Crayford</t>
  </si>
  <si>
    <t>Birkenhead</t>
  </si>
  <si>
    <t>Birmingham Edgbaston</t>
  </si>
  <si>
    <t>Birmingham Erdington</t>
  </si>
  <si>
    <t>Birmingham Ladywood</t>
  </si>
  <si>
    <t>Birmingham Northfield</t>
  </si>
  <si>
    <t>Birmingham Perry Barr</t>
  </si>
  <si>
    <t>Birmingham Selly Oak</t>
  </si>
  <si>
    <t>Birmingham Yardley</t>
  </si>
  <si>
    <t>Bishop Auckland</t>
  </si>
  <si>
    <t>Blackburn</t>
  </si>
  <si>
    <t>Blackpool South</t>
  </si>
  <si>
    <t>Bognor Regis and Littlehampton</t>
  </si>
  <si>
    <t>Bolsover</t>
  </si>
  <si>
    <t>Bolton North East</t>
  </si>
  <si>
    <t>Bolton West</t>
  </si>
  <si>
    <t>Bootle</t>
  </si>
  <si>
    <t>Boston and Skegness</t>
  </si>
  <si>
    <t>Bournemouth East</t>
  </si>
  <si>
    <t>Bournemouth West</t>
  </si>
  <si>
    <t>Bracknell</t>
  </si>
  <si>
    <t>Bradford East</t>
  </si>
  <si>
    <t>Bradford South</t>
  </si>
  <si>
    <t>Bradford West</t>
  </si>
  <si>
    <t>Braintree</t>
  </si>
  <si>
    <t>Brentford and Isleworth</t>
  </si>
  <si>
    <t>Brentwood and Ongar</t>
  </si>
  <si>
    <t>Brighton Pavilion</t>
  </si>
  <si>
    <t>Bristol East</t>
  </si>
  <si>
    <t>Bristol North West</t>
  </si>
  <si>
    <t>Bristol South</t>
  </si>
  <si>
    <t>Bromsgrove</t>
  </si>
  <si>
    <t>Broxbourne</t>
  </si>
  <si>
    <t>Broxtowe</t>
  </si>
  <si>
    <t>Burnley</t>
  </si>
  <si>
    <t>Bury North</t>
  </si>
  <si>
    <t>Bury South</t>
  </si>
  <si>
    <t>Calder Valley</t>
  </si>
  <si>
    <t>Camborne and Redruth</t>
  </si>
  <si>
    <t>Cambridge</t>
  </si>
  <si>
    <t>Cambridgeshire North East</t>
  </si>
  <si>
    <t>Cambridgeshire North West</t>
  </si>
  <si>
    <t>Cambridgeshire South</t>
  </si>
  <si>
    <t>Cannock Chase</t>
  </si>
  <si>
    <t>Canterbury</t>
  </si>
  <si>
    <t>Carlisle</t>
  </si>
  <si>
    <t>Carshalton and Wallington</t>
  </si>
  <si>
    <t>Castle Point</t>
  </si>
  <si>
    <t>Chatham and Aylesford</t>
  </si>
  <si>
    <t>Cheadle</t>
  </si>
  <si>
    <t>Chelmsford</t>
  </si>
  <si>
    <t>Chelsea and Fulham</t>
  </si>
  <si>
    <t>Cheltenham</t>
  </si>
  <si>
    <t>Chesham and Amersham</t>
  </si>
  <si>
    <t>Chesterfield</t>
  </si>
  <si>
    <t>Chichester</t>
  </si>
  <si>
    <t>Chingford and Woodford Green</t>
  </si>
  <si>
    <t>Chippenham</t>
  </si>
  <si>
    <t>Chipping Barnet</t>
  </si>
  <si>
    <t>Chorley</t>
  </si>
  <si>
    <t>Christchurch</t>
  </si>
  <si>
    <t>Cities of London and Westminster</t>
  </si>
  <si>
    <t>Clacton</t>
  </si>
  <si>
    <t>Colchester</t>
  </si>
  <si>
    <t>Colne Valley</t>
  </si>
  <si>
    <t>Congleton</t>
  </si>
  <si>
    <t>Cornwall North</t>
  </si>
  <si>
    <t>Cornwall South East</t>
  </si>
  <si>
    <t>Coventry North West</t>
  </si>
  <si>
    <t>Coventry South</t>
  </si>
  <si>
    <t>Crawley</t>
  </si>
  <si>
    <t>Crewe and Nantwich</t>
  </si>
  <si>
    <t>Croydon South</t>
  </si>
  <si>
    <t>Dagenham and Rainham</t>
  </si>
  <si>
    <t>Darlington</t>
  </si>
  <si>
    <t>Dartford</t>
  </si>
  <si>
    <t>Daventry</t>
  </si>
  <si>
    <t>Derby North</t>
  </si>
  <si>
    <t>Derby South</t>
  </si>
  <si>
    <t>Derbyshire Dales</t>
  </si>
  <si>
    <t>Derbyshire Mid</t>
  </si>
  <si>
    <t>Derbyshire North East</t>
  </si>
  <si>
    <t>Derbyshire South</t>
  </si>
  <si>
    <t>Devon Central</t>
  </si>
  <si>
    <t>Devon North</t>
  </si>
  <si>
    <t>Devon South West</t>
  </si>
  <si>
    <t>Doncaster Central</t>
  </si>
  <si>
    <t>Doncaster North</t>
  </si>
  <si>
    <t>Dorset North</t>
  </si>
  <si>
    <t>Dorset South</t>
  </si>
  <si>
    <t>Dorset West</t>
  </si>
  <si>
    <t>Dulwich and West Norwood</t>
  </si>
  <si>
    <t>Durham North</t>
  </si>
  <si>
    <t>Durham, City of</t>
  </si>
  <si>
    <t>Ealing Central and Acton</t>
  </si>
  <si>
    <t>Ealing North</t>
  </si>
  <si>
    <t>Ealing Southall</t>
  </si>
  <si>
    <t>Easington</t>
  </si>
  <si>
    <t>East Ham</t>
  </si>
  <si>
    <t>Eastbourne</t>
  </si>
  <si>
    <t>Eastleigh</t>
  </si>
  <si>
    <t>Enfield North</t>
  </si>
  <si>
    <t>Epping Forest</t>
  </si>
  <si>
    <t>Epsom and Ewell</t>
  </si>
  <si>
    <t>Erewash</t>
  </si>
  <si>
    <t>Erith and Thamesmead</t>
  </si>
  <si>
    <t>Esher and Walton</t>
  </si>
  <si>
    <t>Exeter</t>
  </si>
  <si>
    <t>Feltham and Heston</t>
  </si>
  <si>
    <t>Filton and Bradley Stoke</t>
  </si>
  <si>
    <t>Finchley and Golders Green</t>
  </si>
  <si>
    <t>Folkestone and Hythe</t>
  </si>
  <si>
    <t>Forest of Dean</t>
  </si>
  <si>
    <t>Fylde</t>
  </si>
  <si>
    <t>Gainsborough</t>
  </si>
  <si>
    <t>Gedling</t>
  </si>
  <si>
    <t>Gillingham and Rainham</t>
  </si>
  <si>
    <t>Gloucester</t>
  </si>
  <si>
    <t>Gosport</t>
  </si>
  <si>
    <t>Gravesham</t>
  </si>
  <si>
    <t>Great Yarmouth</t>
  </si>
  <si>
    <t>Greenwich and Woolwich</t>
  </si>
  <si>
    <t>Guildford</t>
  </si>
  <si>
    <t>Hackney North and Stoke Newington</t>
  </si>
  <si>
    <t>Hackney South and Shoreditch</t>
  </si>
  <si>
    <t>Halifax</t>
  </si>
  <si>
    <t>Hampshire East</t>
  </si>
  <si>
    <t>Hampshire North East</t>
  </si>
  <si>
    <t>Hampshire North West</t>
  </si>
  <si>
    <t>Harlow</t>
  </si>
  <si>
    <t>Harrogate and Knaresborough</t>
  </si>
  <si>
    <t>Harrow East</t>
  </si>
  <si>
    <t>Harrow West</t>
  </si>
  <si>
    <t>Hartlepool</t>
  </si>
  <si>
    <t>Harwich and North Essex</t>
  </si>
  <si>
    <t>Hastings and Rye</t>
  </si>
  <si>
    <t>Havant</t>
  </si>
  <si>
    <t>Hayes and Harlington</t>
  </si>
  <si>
    <t>Hazel Grove</t>
  </si>
  <si>
    <t>Hemel Hempstead</t>
  </si>
  <si>
    <t>Hendon</t>
  </si>
  <si>
    <t>Hereford and South Herefordshire</t>
  </si>
  <si>
    <t>Herefordshire North</t>
  </si>
  <si>
    <t>Hertford and Stortford</t>
  </si>
  <si>
    <t>Hertfordshire North East</t>
  </si>
  <si>
    <t>Hertfordshire South West</t>
  </si>
  <si>
    <t>Hertsmere</t>
  </si>
  <si>
    <t>Hexham</t>
  </si>
  <si>
    <t>High Peak</t>
  </si>
  <si>
    <t>Holborn and St Pancras</t>
  </si>
  <si>
    <t>Hornchurch and Upminster</t>
  </si>
  <si>
    <t>Horsham</t>
  </si>
  <si>
    <t>Houghton and Sunderland South</t>
  </si>
  <si>
    <t>Huddersfield</t>
  </si>
  <si>
    <t>Hull East</t>
  </si>
  <si>
    <t>Huntingdon</t>
  </si>
  <si>
    <t>Hyndburn</t>
  </si>
  <si>
    <t>Ilford North</t>
  </si>
  <si>
    <t>Ilford South</t>
  </si>
  <si>
    <t>Ipswich</t>
  </si>
  <si>
    <t>Islington North</t>
  </si>
  <si>
    <t>Islington South and Finsbury</t>
  </si>
  <si>
    <t>Kenilworth and Southam</t>
  </si>
  <si>
    <t>Kettering</t>
  </si>
  <si>
    <t>Kingston and Surbiton</t>
  </si>
  <si>
    <t>Knowsley</t>
  </si>
  <si>
    <t>Lancashire West</t>
  </si>
  <si>
    <t>Leeds East</t>
  </si>
  <si>
    <t>Leeds North East</t>
  </si>
  <si>
    <t>Leeds North West</t>
  </si>
  <si>
    <t>Leicester East</t>
  </si>
  <si>
    <t>Leicester South</t>
  </si>
  <si>
    <t>Leicester West</t>
  </si>
  <si>
    <t>Leicestershire North West</t>
  </si>
  <si>
    <t>Leicestershire South</t>
  </si>
  <si>
    <t>Lewes</t>
  </si>
  <si>
    <t>Lewisham East</t>
  </si>
  <si>
    <t>Leyton and Wanstead</t>
  </si>
  <si>
    <t>Lichfield</t>
  </si>
  <si>
    <t>Lincoln</t>
  </si>
  <si>
    <t>Liverpool Riverside</t>
  </si>
  <si>
    <t>Liverpool Walton</t>
  </si>
  <si>
    <t>Liverpool Wavertree</t>
  </si>
  <si>
    <t>Liverpool West Derby</t>
  </si>
  <si>
    <t>Loughborough</t>
  </si>
  <si>
    <t>Louth and Horncastle</t>
  </si>
  <si>
    <t>Luton North</t>
  </si>
  <si>
    <t>Macclesfield</t>
  </si>
  <si>
    <t>Maidenhead</t>
  </si>
  <si>
    <t>Makerfield</t>
  </si>
  <si>
    <t>Maldon</t>
  </si>
  <si>
    <t>Manchester Central</t>
  </si>
  <si>
    <t>Manchester Withington</t>
  </si>
  <si>
    <t>Mansfield</t>
  </si>
  <si>
    <t>Milton Keynes North</t>
  </si>
  <si>
    <t>Mitcham and Morden</t>
  </si>
  <si>
    <t>Morecambe and Lunesdale</t>
  </si>
  <si>
    <t>New Forest East</t>
  </si>
  <si>
    <t>New Forest West</t>
  </si>
  <si>
    <t>Newark</t>
  </si>
  <si>
    <t>Newbury</t>
  </si>
  <si>
    <t>Newcastle upon Tyne North</t>
  </si>
  <si>
    <t>Newcastle-under-Lyme</t>
  </si>
  <si>
    <t>Newton Abbot</t>
  </si>
  <si>
    <t>Norfolk Mid</t>
  </si>
  <si>
    <t>Norfolk North</t>
  </si>
  <si>
    <t>Norfolk North West</t>
  </si>
  <si>
    <t>Norfolk South</t>
  </si>
  <si>
    <t>Norfolk South West</t>
  </si>
  <si>
    <t>Northampton North</t>
  </si>
  <si>
    <t>Northampton South</t>
  </si>
  <si>
    <t>Northamptonshire South</t>
  </si>
  <si>
    <t>Norwich North</t>
  </si>
  <si>
    <t>Norwich South</t>
  </si>
  <si>
    <t>Nottingham East</t>
  </si>
  <si>
    <t>Nottingham South</t>
  </si>
  <si>
    <t>Nuneaton</t>
  </si>
  <si>
    <t>Old Bexley and Sidcup</t>
  </si>
  <si>
    <t>Oldham East and Saddleworth</t>
  </si>
  <si>
    <t>Orpington</t>
  </si>
  <si>
    <t>Oxford East</t>
  </si>
  <si>
    <t>Oxford West and Abingdon</t>
  </si>
  <si>
    <t>Penistone and Stocksbridge</t>
  </si>
  <si>
    <t>Peterborough</t>
  </si>
  <si>
    <t>Plymouth Moor View</t>
  </si>
  <si>
    <t>Plymouth Sutton and Devonport</t>
  </si>
  <si>
    <t>Poole</t>
  </si>
  <si>
    <t>Poplar and Limehouse</t>
  </si>
  <si>
    <t>Portsmouth North</t>
  </si>
  <si>
    <t>Portsmouth South</t>
  </si>
  <si>
    <t>Preston</t>
  </si>
  <si>
    <t>Putney</t>
  </si>
  <si>
    <t>Rayleigh and Wickford</t>
  </si>
  <si>
    <t>Redcar</t>
  </si>
  <si>
    <t>Redditch</t>
  </si>
  <si>
    <t>Reigate</t>
  </si>
  <si>
    <t>Ribble Valley</t>
  </si>
  <si>
    <t>Richmond Park</t>
  </si>
  <si>
    <t>Rochdale</t>
  </si>
  <si>
    <t>Rochester and Strood</t>
  </si>
  <si>
    <t>Romford</t>
  </si>
  <si>
    <t>Romsey and Southampton North</t>
  </si>
  <si>
    <t>Rossendale and Darwen</t>
  </si>
  <si>
    <t>Rother Valley</t>
  </si>
  <si>
    <t>Rotherham</t>
  </si>
  <si>
    <t>Rugby</t>
  </si>
  <si>
    <t>Ruislip, Northwood and Pinner</t>
  </si>
  <si>
    <t>Runnymede and Weybridge</t>
  </si>
  <si>
    <t>Rushcliffe</t>
  </si>
  <si>
    <t>Salisbury</t>
  </si>
  <si>
    <t>Scarborough and Whitby</t>
  </si>
  <si>
    <t>Scunthorpe</t>
  </si>
  <si>
    <t>Sefton Central</t>
  </si>
  <si>
    <t>Sevenoaks</t>
  </si>
  <si>
    <t>Sheffield Brightside and Hillsborough</t>
  </si>
  <si>
    <t>Sheffield Central</t>
  </si>
  <si>
    <t>Sheffield Hallam</t>
  </si>
  <si>
    <t>Sheffield Heeley</t>
  </si>
  <si>
    <t>Sheffield South East</t>
  </si>
  <si>
    <t>Shipley</t>
  </si>
  <si>
    <t>Shropshire North</t>
  </si>
  <si>
    <t>Sittingbourne and Sheppey</t>
  </si>
  <si>
    <t>Skipton and Ripon</t>
  </si>
  <si>
    <t>Sleaford and North Hykeham</t>
  </si>
  <si>
    <t>Slough</t>
  </si>
  <si>
    <t>Somerset North</t>
  </si>
  <si>
    <t>South Holland and The Deepings</t>
  </si>
  <si>
    <t>South Shields</t>
  </si>
  <si>
    <t>Southampton Itchen</t>
  </si>
  <si>
    <t>Southampton Test</t>
  </si>
  <si>
    <t>Southport</t>
  </si>
  <si>
    <t>Spelthorne</t>
  </si>
  <si>
    <t>St Albans</t>
  </si>
  <si>
    <t>St Austell and Newquay</t>
  </si>
  <si>
    <t>St Helens North</t>
  </si>
  <si>
    <t>St Helens South and Whiston</t>
  </si>
  <si>
    <t>St Ives</t>
  </si>
  <si>
    <t>Stafford</t>
  </si>
  <si>
    <t>Staffordshire Moorlands</t>
  </si>
  <si>
    <t>Stalybridge and Hyde</t>
  </si>
  <si>
    <t>Stevenage</t>
  </si>
  <si>
    <t>Stockport</t>
  </si>
  <si>
    <t>Stockton North</t>
  </si>
  <si>
    <t>Stoke-on-Trent Central</t>
  </si>
  <si>
    <t>Stoke-on-Trent North</t>
  </si>
  <si>
    <t>Stoke-on-Trent South</t>
  </si>
  <si>
    <t>Stourbridge</t>
  </si>
  <si>
    <t>Stratford-on-Avon</t>
  </si>
  <si>
    <t>Stretford and Urmston</t>
  </si>
  <si>
    <t>Stroud</t>
  </si>
  <si>
    <t>Suffolk Coastal</t>
  </si>
  <si>
    <t>Suffolk South</t>
  </si>
  <si>
    <t>Suffolk West</t>
  </si>
  <si>
    <t>Sunderland Central</t>
  </si>
  <si>
    <t>Surrey East</t>
  </si>
  <si>
    <t>Surrey Heath</t>
  </si>
  <si>
    <t>Sussex Mid</t>
  </si>
  <si>
    <t>Sutton and Cheam</t>
  </si>
  <si>
    <t>Sutton Coldfield</t>
  </si>
  <si>
    <t>Swindon North</t>
  </si>
  <si>
    <t>Swindon South</t>
  </si>
  <si>
    <t>Tamworth</t>
  </si>
  <si>
    <t>Tatton</t>
  </si>
  <si>
    <t>Telford</t>
  </si>
  <si>
    <t>Tewkesbury</t>
  </si>
  <si>
    <t>Thirsk and Malton</t>
  </si>
  <si>
    <t>Thornbury and Yate</t>
  </si>
  <si>
    <t>Thurrock</t>
  </si>
  <si>
    <t>Tooting</t>
  </si>
  <si>
    <t>Torbay</t>
  </si>
  <si>
    <t>Tottenham</t>
  </si>
  <si>
    <t>Truro and Falmouth</t>
  </si>
  <si>
    <t>Tunbridge Wells</t>
  </si>
  <si>
    <t>Twickenham</t>
  </si>
  <si>
    <t>Tynemouth</t>
  </si>
  <si>
    <t>Uxbridge and South Ruislip</t>
  </si>
  <si>
    <t>Wallasey</t>
  </si>
  <si>
    <t>Walthamstow</t>
  </si>
  <si>
    <t>Warrington North</t>
  </si>
  <si>
    <t>Warrington South</t>
  </si>
  <si>
    <t>Warwick and Leamington</t>
  </si>
  <si>
    <t>Watford</t>
  </si>
  <si>
    <t>Welwyn Hatfield</t>
  </si>
  <si>
    <t>Westmorland and Lonsdale</t>
  </si>
  <si>
    <t>Wigan</t>
  </si>
  <si>
    <t>Wiltshire South West</t>
  </si>
  <si>
    <t>Wimbledon</t>
  </si>
  <si>
    <t>Winchester</t>
  </si>
  <si>
    <t>Windsor</t>
  </si>
  <si>
    <t>Wirral West</t>
  </si>
  <si>
    <t>Witham</t>
  </si>
  <si>
    <t>Witney</t>
  </si>
  <si>
    <t>Woking</t>
  </si>
  <si>
    <t>Wokingham</t>
  </si>
  <si>
    <t>Wolverhampton North East</t>
  </si>
  <si>
    <t>Wolverhampton South East</t>
  </si>
  <si>
    <t>Worcester</t>
  </si>
  <si>
    <t>Worcestershire West</t>
  </si>
  <si>
    <t>Worthing East and Shoreham</t>
  </si>
  <si>
    <t>Worthing West</t>
  </si>
  <si>
    <t>Wrekin, The</t>
  </si>
  <si>
    <t>Wycombe</t>
  </si>
  <si>
    <t>Wyre Forest</t>
  </si>
  <si>
    <t>Wythenshawe and Sale East</t>
  </si>
  <si>
    <t>Yeovil</t>
  </si>
  <si>
    <t>York Central</t>
  </si>
  <si>
    <t>York Outer</t>
  </si>
  <si>
    <t>Alyn and Deeside</t>
  </si>
  <si>
    <t>Plaid</t>
  </si>
  <si>
    <t>Bridgend</t>
  </si>
  <si>
    <t>Caerphilly</t>
  </si>
  <si>
    <t>Cardiff North</t>
  </si>
  <si>
    <t>Cardiff South and Penarth</t>
  </si>
  <si>
    <t>Cardiff West</t>
  </si>
  <si>
    <t>Dwyfor Meirionnydd</t>
  </si>
  <si>
    <t>Gower</t>
  </si>
  <si>
    <t>Llanelli</t>
  </si>
  <si>
    <t>Newport East</t>
  </si>
  <si>
    <t>Pontypridd</t>
  </si>
  <si>
    <t>Swansea West</t>
  </si>
  <si>
    <t>Torfaen</t>
  </si>
  <si>
    <t>Vale of Glamorgan</t>
  </si>
  <si>
    <t>Wrexham</t>
  </si>
  <si>
    <t>Aberdeen North</t>
  </si>
  <si>
    <t>Aberdeen South</t>
  </si>
  <si>
    <t>Aberdeenshire West and Kincardine</t>
  </si>
  <si>
    <t>Airdrie and Shotts</t>
  </si>
  <si>
    <t>Ayrshire Central</t>
  </si>
  <si>
    <t>Ayrshire North and Arran</t>
  </si>
  <si>
    <t>Berwickshire, Roxburgh and Selkirk</t>
  </si>
  <si>
    <t>Dumfries and Galloway</t>
  </si>
  <si>
    <t>Dumfriesshire, Clydesdale and Tweeddale</t>
  </si>
  <si>
    <t>Dunbartonshire West</t>
  </si>
  <si>
    <t>Edinburgh North and Leith</t>
  </si>
  <si>
    <t>Edinburgh South</t>
  </si>
  <si>
    <t>Edinburgh South West</t>
  </si>
  <si>
    <t>Edinburgh West</t>
  </si>
  <si>
    <t>Falkirk</t>
  </si>
  <si>
    <t>Fife North East</t>
  </si>
  <si>
    <t>Glasgow East</t>
  </si>
  <si>
    <t>Glasgow North</t>
  </si>
  <si>
    <t>Glasgow North East</t>
  </si>
  <si>
    <t>Glasgow South</t>
  </si>
  <si>
    <t>Glasgow South West</t>
  </si>
  <si>
    <t>Kilmarnock and Loudoun</t>
  </si>
  <si>
    <t>Livingston</t>
  </si>
  <si>
    <t>Midlothian</t>
  </si>
  <si>
    <t>Na h-Eileanan An Iar (Western Isles)</t>
  </si>
  <si>
    <t>Orkney and Shetland</t>
  </si>
  <si>
    <t>Paisley and Renfrewshire North</t>
  </si>
  <si>
    <t>Paisley and Renfrewshire South</t>
  </si>
  <si>
    <t>Renfrewshire East</t>
  </si>
  <si>
    <t>Total GB</t>
  </si>
  <si>
    <t/>
  </si>
  <si>
    <t>Contents</t>
  </si>
  <si>
    <t>Sheet</t>
  </si>
  <si>
    <t>Description</t>
  </si>
  <si>
    <t>Seats</t>
  </si>
  <si>
    <t>Lists of seat predictions from MRP</t>
  </si>
  <si>
    <t>Area</t>
  </si>
  <si>
    <t>Reform Uk</t>
  </si>
  <si>
    <t>Don't Know</t>
  </si>
  <si>
    <t>Seat Name</t>
  </si>
  <si>
    <t>Turnout</t>
  </si>
  <si>
    <t>Aberafan Maesteg</t>
  </si>
  <si>
    <t>Aberdeenshire North and Moray East</t>
  </si>
  <si>
    <t>Alloa and Grangemouth</t>
  </si>
  <si>
    <t>Angus and Perthshire Glens</t>
  </si>
  <si>
    <t>Arbroath and Broughty Ferry</t>
  </si>
  <si>
    <t>Argyll, Bute and South Lochaber</t>
  </si>
  <si>
    <t>Bangor Aberconwy</t>
  </si>
  <si>
    <t>Barnsley North</t>
  </si>
  <si>
    <t>Barnsley South</t>
  </si>
  <si>
    <t>Bathgate and Linlithgow</t>
  </si>
  <si>
    <t>Beckenham and Penge</t>
  </si>
  <si>
    <t>Bedfordshire North</t>
  </si>
  <si>
    <t>Bethnal Green and Stepney</t>
  </si>
  <si>
    <t>Bicester and Woodstock</t>
  </si>
  <si>
    <t>Birmingham Hall Green and Moseley</t>
  </si>
  <si>
    <t>Birmingham Hodge Hill and Solihull North</t>
  </si>
  <si>
    <t>Blackley and Middleton South</t>
  </si>
  <si>
    <t>Blackpool North and Fleetwood</t>
  </si>
  <si>
    <t>Blaenau Gwent and Rhymney</t>
  </si>
  <si>
    <t>Blaydon and Consett</t>
  </si>
  <si>
    <t>Blyth and Ashington</t>
  </si>
  <si>
    <t>Bolton South and Walkden</t>
  </si>
  <si>
    <t>Brecon, Radnor and Cwm Tawe</t>
  </si>
  <si>
    <t>Brent East</t>
  </si>
  <si>
    <t>Brent West</t>
  </si>
  <si>
    <t>Bridgwater</t>
  </si>
  <si>
    <t>Bridlington and the Wolds</t>
  </si>
  <si>
    <t>Brigg and Immingham</t>
  </si>
  <si>
    <t>Brighton Kemptown and Peacehaven</t>
  </si>
  <si>
    <t>Bristol Central</t>
  </si>
  <si>
    <t>Bristol North East</t>
  </si>
  <si>
    <t>Broadland and Fakenham</t>
  </si>
  <si>
    <t>Bromley and Biggin Hill</t>
  </si>
  <si>
    <t>Buckingham and Bletchley</t>
  </si>
  <si>
    <t>Buckinghamshire Mid</t>
  </si>
  <si>
    <t>Burton and Uttoxeter</t>
  </si>
  <si>
    <t>Bury St Edmunds and Stowmarket</t>
  </si>
  <si>
    <t>Cardiff East</t>
  </si>
  <si>
    <t>Ceredigion Preseli</t>
  </si>
  <si>
    <t>Cheshire Mid</t>
  </si>
  <si>
    <t>Chester North and Neston</t>
  </si>
  <si>
    <t>Chester South and Eddisbury</t>
  </si>
  <si>
    <t>Clapham and Brixton Hill</t>
  </si>
  <si>
    <t>Clwyd East</t>
  </si>
  <si>
    <t>Clwyd North</t>
  </si>
  <si>
    <t>Coatbridge and Bellshill</t>
  </si>
  <si>
    <t>Corby and East Northamptonshire</t>
  </si>
  <si>
    <t>Cotswolds North</t>
  </si>
  <si>
    <t>Cotswolds South</t>
  </si>
  <si>
    <t>Coventry East</t>
  </si>
  <si>
    <t>Cowdenbeath and Kirkcaldy</t>
  </si>
  <si>
    <t>Cramlington and Killingworth</t>
  </si>
  <si>
    <t>Croydon East</t>
  </si>
  <si>
    <t>Croydon West</t>
  </si>
  <si>
    <t>Cumbernauld and Kirkintilloch</t>
  </si>
  <si>
    <t>Devon South</t>
  </si>
  <si>
    <t>Dewsbury and Batley</t>
  </si>
  <si>
    <t>Didcot and Wantage</t>
  </si>
  <si>
    <t>Doncaster East and the Isle of Axholme</t>
  </si>
  <si>
    <t>Dorking and Horley</t>
  </si>
  <si>
    <t>Dover and Deal</t>
  </si>
  <si>
    <t>Droitwich and Evesham</t>
  </si>
  <si>
    <t>Dudley</t>
  </si>
  <si>
    <t>Dundee Central</t>
  </si>
  <si>
    <t>Dunfermline and Dollar</t>
  </si>
  <si>
    <t>Dunstable and Leighton Buzzard</t>
  </si>
  <si>
    <t>Earley and Woodley</t>
  </si>
  <si>
    <t>East Grinstead and Uckfield</t>
  </si>
  <si>
    <t>East Kilbride and Strathaven</t>
  </si>
  <si>
    <t>Edinburgh East and Musselburgh</t>
  </si>
  <si>
    <t>Edmonton and Winchmore Hill</t>
  </si>
  <si>
    <t>Ellesmere Port and Bromborough</t>
  </si>
  <si>
    <t>Eltham and Chislehurst</t>
  </si>
  <si>
    <t>Ely and East Cambridgeshire</t>
  </si>
  <si>
    <t>Essex North West</t>
  </si>
  <si>
    <t>Exmouth and Exeter East</t>
  </si>
  <si>
    <t>Fareham and Waterlooville</t>
  </si>
  <si>
    <t>Farnham and Bordon</t>
  </si>
  <si>
    <t>Frome and East Somerset</t>
  </si>
  <si>
    <t>Gateshead Central and Whickham</t>
  </si>
  <si>
    <t>Glasgow West</t>
  </si>
  <si>
    <t>Glastonbury and Somerton</t>
  </si>
  <si>
    <t>Glenrothes and Mid Fife</t>
  </si>
  <si>
    <t>Godalming and Ash</t>
  </si>
  <si>
    <t>Goole and Pocklington</t>
  </si>
  <si>
    <t>Gordon and Buchan</t>
  </si>
  <si>
    <t>Gorton and Denton</t>
  </si>
  <si>
    <t>Grantham and Bourne</t>
  </si>
  <si>
    <t>Great Grimsby and Cleethorpes</t>
  </si>
  <si>
    <t>Halesowen</t>
  </si>
  <si>
    <t>Hamble Valley</t>
  </si>
  <si>
    <t>Hamilton and Clyde Valley</t>
  </si>
  <si>
    <t>Hammersmith and Chiswick</t>
  </si>
  <si>
    <t>Hampstead and Highgate</t>
  </si>
  <si>
    <t>Harborough, Oadby and Wigston</t>
  </si>
  <si>
    <t>Harpenden and Berkhamsted</t>
  </si>
  <si>
    <t>Henley and Thame</t>
  </si>
  <si>
    <t>Herne Bay and Sandwich</t>
  </si>
  <si>
    <t>Heywood and Middleton North</t>
  </si>
  <si>
    <t>Hinckley and Bosworth</t>
  </si>
  <si>
    <t>Hitchin</t>
  </si>
  <si>
    <t>Honiton and Sidmouth</t>
  </si>
  <si>
    <t>Hornsey and Friern Barnet</t>
  </si>
  <si>
    <t>Hove and Portslade</t>
  </si>
  <si>
    <t>Inverclyde and Renfrewshire West</t>
  </si>
  <si>
    <t>Inverness, Skye and West Ross-shire</t>
  </si>
  <si>
    <t>Isle of Wight East</t>
  </si>
  <si>
    <t>Isle of Wight West</t>
  </si>
  <si>
    <t>Jarrow and Gateshead East</t>
  </si>
  <si>
    <t>Keighley and Ilkley</t>
  </si>
  <si>
    <t>Kensington and Bayswater</t>
  </si>
  <si>
    <t>Kingswinford and South Staffordshire</t>
  </si>
  <si>
    <t>Lancaster and Wyre</t>
  </si>
  <si>
    <t>Leeds Central and Headingley</t>
  </si>
  <si>
    <t>Leeds South</t>
  </si>
  <si>
    <t>Leeds South West and Morley</t>
  </si>
  <si>
    <t>Leeds West and Pudsey</t>
  </si>
  <si>
    <t>Leicestershire Mid</t>
  </si>
  <si>
    <t>Leigh and Atherton</t>
  </si>
  <si>
    <t>Lewisham North</t>
  </si>
  <si>
    <t>Lewisham West and East Dulwich</t>
  </si>
  <si>
    <t>Liverpool Garston</t>
  </si>
  <si>
    <t>Lothian East</t>
  </si>
  <si>
    <t>Lowestoft</t>
  </si>
  <si>
    <t>Luton South and South Bedfordshire</t>
  </si>
  <si>
    <t>Maidstone and Malling</t>
  </si>
  <si>
    <t>Manchester Rusholme</t>
  </si>
  <si>
    <t>Melksham and Devizes</t>
  </si>
  <si>
    <t>Melton and Syston</t>
  </si>
  <si>
    <t>Meriden and Solihull East</t>
  </si>
  <si>
    <t>Merthyr Tydfil and Aberdare</t>
  </si>
  <si>
    <t>Middlesbrough and Thornaby East</t>
  </si>
  <si>
    <t>Milton Keynes Central</t>
  </si>
  <si>
    <t>Monmouthshire</t>
  </si>
  <si>
    <t>Montgomeryshire and Glyndwr</t>
  </si>
  <si>
    <t>Moray West, Nairn and Strathspey</t>
  </si>
  <si>
    <t>Motherwell, Wishaw and Carluke</t>
  </si>
  <si>
    <t>Neath and Swansea East</t>
  </si>
  <si>
    <t>Newcastle upon Tyne Central and West</t>
  </si>
  <si>
    <t>Newcastle upon Tyne East and Wallsend</t>
  </si>
  <si>
    <t>Newport West and Islwyn</t>
  </si>
  <si>
    <t>Newton Aycliffe and Spennymoor</t>
  </si>
  <si>
    <t>Normanton and Hemsworth</t>
  </si>
  <si>
    <t>Northumberland North</t>
  </si>
  <si>
    <t>Nottingham North and Kimberley</t>
  </si>
  <si>
    <t>Oldham West, Chadderton and Royton</t>
  </si>
  <si>
    <t>Ossett and Denby Dale</t>
  </si>
  <si>
    <t>Peckham</t>
  </si>
  <si>
    <t>Pembrokeshire Mid and South</t>
  </si>
  <si>
    <t>Pendle and Clitheroe</t>
  </si>
  <si>
    <t>Penrith and Solway</t>
  </si>
  <si>
    <t>Perth and Kinross-shire</t>
  </si>
  <si>
    <t>Pontefract, Castleford and Knottingley</t>
  </si>
  <si>
    <t>Queen's Park and Maida Vale</t>
  </si>
  <si>
    <t>Rawmarsh and Conisbrough</t>
  </si>
  <si>
    <t>Reading Central</t>
  </si>
  <si>
    <t>Reading West and Mid Berkshire</t>
  </si>
  <si>
    <t>Rhondda and Ogmore</t>
  </si>
  <si>
    <t>Richmond and Northallerton</t>
  </si>
  <si>
    <t>Runcorn and Helsby</t>
  </si>
  <si>
    <t>Rutherglen</t>
  </si>
  <si>
    <t>Rutland and Stamford</t>
  </si>
  <si>
    <t>Salford</t>
  </si>
  <si>
    <t>Selby</t>
  </si>
  <si>
    <t>Sherwood Forest</t>
  </si>
  <si>
    <t>Shrewsbury</t>
  </si>
  <si>
    <t>Shropshire South</t>
  </si>
  <si>
    <t>Smethwick</t>
  </si>
  <si>
    <t>Solihull West and Shirley</t>
  </si>
  <si>
    <t>Somerset North East and Hanham</t>
  </si>
  <si>
    <t>Southend East and Rochford</t>
  </si>
  <si>
    <t>Southend West and Leigh</t>
  </si>
  <si>
    <t>Southgate and Wood Green</t>
  </si>
  <si>
    <t>Spen Valley</t>
  </si>
  <si>
    <t>St Neots and Mid Cambridgeshire</t>
  </si>
  <si>
    <t>Stirling and Strathallan</t>
  </si>
  <si>
    <t>Stockton West</t>
  </si>
  <si>
    <t>Stone, Great Wyrley and Penkridge</t>
  </si>
  <si>
    <t>Stratford and Bow</t>
  </si>
  <si>
    <t>Streatham and Croydon North</t>
  </si>
  <si>
    <t>Sussex Weald</t>
  </si>
  <si>
    <t>Taunton and Wellington</t>
  </si>
  <si>
    <t>Thanet East</t>
  </si>
  <si>
    <t>Tipton and Wednesbury</t>
  </si>
  <si>
    <t>Tiverton and Minehead</t>
  </si>
  <si>
    <t>Tonbridge</t>
  </si>
  <si>
    <t>Torridge and Tavistock</t>
  </si>
  <si>
    <t>Vauxhall and Camberwell Green</t>
  </si>
  <si>
    <t>Wakefield and Rothwell</t>
  </si>
  <si>
    <t>Walsall and Bloxwich</t>
  </si>
  <si>
    <t>Warwickshire North and Bedworth</t>
  </si>
  <si>
    <t>Washington and Gateshead South</t>
  </si>
  <si>
    <t>Waveney Valley</t>
  </si>
  <si>
    <t>Weald of Kent</t>
  </si>
  <si>
    <t>Wellingborough and Rushden</t>
  </si>
  <si>
    <t>Wells and Mendip Hills</t>
  </si>
  <si>
    <t>West Bromwich</t>
  </si>
  <si>
    <t>West Ham and Beckton</t>
  </si>
  <si>
    <t>Weston-super-Mare</t>
  </si>
  <si>
    <t>Wetherby and Easingwold</t>
  </si>
  <si>
    <t>Whitehaven and Workington</t>
  </si>
  <si>
    <t>Widnes and Halewood</t>
  </si>
  <si>
    <t>Wiltshire East</t>
  </si>
  <si>
    <t>Wolverhampton West</t>
  </si>
  <si>
    <t>Worsley and Eccles</t>
  </si>
  <si>
    <t>Ynys Mon (Anglesey)</t>
  </si>
  <si>
    <t>SNP/
Plaid</t>
  </si>
  <si>
    <t>Other</t>
  </si>
  <si>
    <t>Note that support fractions are given as a percentage of the estimated votes cast. The estimated turnout is shown in the 'Turnout' column.</t>
  </si>
  <si>
    <t>Weighting targets come from the 2021 census and reported election results. Weighted population total is the effective sample size (the size of the equivalent uniform sample with the same sample errors).</t>
  </si>
  <si>
    <t>Liberal Democrats</t>
  </si>
  <si>
    <t>Green Party</t>
  </si>
  <si>
    <t>turnout question are unlikely to vote.</t>
  </si>
  <si>
    <t>Our assumption for voting intention is that people who said "don't know" are</t>
  </si>
  <si>
    <t>likely to vote the same way that they did in July 2024.</t>
  </si>
  <si>
    <t>Our assumption for turnout is that people who said "don't know" for the</t>
  </si>
  <si>
    <t>Treatment of Don't Knows for Turnout and Voting Intention</t>
  </si>
  <si>
    <t>These assumptions are suggested by our analysis of polling error in July 2024.</t>
  </si>
  <si>
    <t>https://www.electoralcalculus.co.uk/blogs/ec_polls2024_20241028.html</t>
  </si>
  <si>
    <t>Vote in 2024</t>
  </si>
  <si>
    <t>HEADLINE Q2. If a general election was called tomorrow, how would you vote? [allowing for likelihood to vote and excluding don't knows and refuseds]</t>
  </si>
  <si>
    <t>Conservative</t>
  </si>
  <si>
    <t>Labour</t>
  </si>
  <si>
    <t>Q1. If a general election was called tomorrow, how likely would you be to vote?</t>
  </si>
  <si>
    <t>I would be unlikely to vote</t>
  </si>
  <si>
    <t>I would be very likely to vote</t>
  </si>
  <si>
    <t>I would definitely not vote</t>
  </si>
  <si>
    <t>I would definitely vote</t>
  </si>
  <si>
    <t>Don't know</t>
  </si>
  <si>
    <t>Q2. If a general election was called tomorrow, how would you vote?</t>
  </si>
  <si>
    <t>Would not vote</t>
  </si>
  <si>
    <t>Q2. If a general election was called tomorrow, how would you vote? [allowing for likelihood to vote]</t>
  </si>
  <si>
    <t>Would Not Vote</t>
  </si>
  <si>
    <t>Tables</t>
  </si>
  <si>
    <t>Tables for all respondents</t>
  </si>
  <si>
    <t>Ashton-under-Lyne</t>
  </si>
  <si>
    <t>MIN</t>
  </si>
  <si>
    <t>Dorset Mid and North Poole</t>
  </si>
  <si>
    <t>Faversham and Mid Kent</t>
  </si>
  <si>
    <t>Hull North and Cottingham</t>
  </si>
  <si>
    <t>Hull West and Haltemprice</t>
  </si>
  <si>
    <t>Middlesbrough South and East Cleveland</t>
  </si>
  <si>
    <t>South Ribble</t>
  </si>
  <si>
    <t>Suffolk Central and North Ipswich</t>
  </si>
  <si>
    <t>Caerfyrddin (Carmarthen)</t>
  </si>
  <si>
    <t>Ayr, Carrick and Cumnock</t>
  </si>
  <si>
    <t>Caithness, Sutherland and Easter Ross</t>
  </si>
  <si>
    <t>Dunbartonshire Mid</t>
  </si>
  <si>
    <t>Winner 2024</t>
  </si>
  <si>
    <t>Indep/ Other</t>
  </si>
  <si>
    <t>Note that the MRP vote share is slightly different to the vote share from classic quota-weighting on the tables tab.</t>
  </si>
  <si>
    <t>Q2. If a general election was called tomorrow, how would you vote? [allowing for likelihood to vote and don't knows]</t>
  </si>
  <si>
    <t>I would be neither likely nor unlikely to vote</t>
  </si>
  <si>
    <t>The cost of living and the economy</t>
  </si>
  <si>
    <t>Immigration and border control</t>
  </si>
  <si>
    <t>Crime, policing, and justice</t>
  </si>
  <si>
    <t>Social care and support for the elderly / vulnerable</t>
  </si>
  <si>
    <t>Climate change and the environment</t>
  </si>
  <si>
    <t>Education and schools</t>
  </si>
  <si>
    <t>Economy</t>
  </si>
  <si>
    <t>NHS</t>
  </si>
  <si>
    <t>Immigration</t>
  </si>
  <si>
    <t>Crime</t>
  </si>
  <si>
    <t>Care</t>
  </si>
  <si>
    <t>Environment</t>
  </si>
  <si>
    <t>Education</t>
  </si>
  <si>
    <t xml:space="preserve">Find Out Now interviewed 7,449 GB adults online from 10-18 September 2025. Data were weighted to be demographically representative of all GB adults by gender, age, social grade, other demographics and past voting patterns. </t>
  </si>
  <si>
    <t>Religion</t>
  </si>
  <si>
    <t>Christian</t>
  </si>
  <si>
    <t>None</t>
  </si>
  <si>
    <t>Q3. What are the most important issues you would like the government to prioritise in the upcoming Autumn Budget? (Please select up to three options)</t>
  </si>
  <si>
    <t>The National Health Service (NHS)</t>
  </si>
  <si>
    <t>Cutting taxes</t>
  </si>
  <si>
    <t>Public health and illness prevention</t>
  </si>
  <si>
    <t>Reducing the budget deficit</t>
  </si>
  <si>
    <t>Scottish National Party</t>
  </si>
  <si>
    <t>The predictions for each seat are shown in the table below.</t>
  </si>
  <si>
    <t>YP</t>
  </si>
  <si>
    <t>Q3. Top Three Budget Issues</t>
  </si>
  <si>
    <t>Cut Tax</t>
  </si>
  <si>
    <t>Public Health</t>
  </si>
  <si>
    <t>Deficit</t>
  </si>
  <si>
    <t>18-34</t>
  </si>
  <si>
    <t>Your Party Led By Jeremy Corbyn</t>
  </si>
  <si>
    <t>Current Voting Intention</t>
  </si>
  <si>
    <t>Predicted Winner (no TV)</t>
  </si>
  <si>
    <t>Predicted Winner (with TV)</t>
  </si>
  <si>
    <t>Predicted seat results without Tactical Voting (No TV)</t>
  </si>
  <si>
    <t>Predicted seat results with Tactical Voting (With TV)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</si>
</sst>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Red]\-0%"/>
  </numFmts>
  <fonts count="5" x14ac:knownFonts="1">
    <font>
      <sz val="10"/>
      <color theme="1"/>
      <name val="Arial"/>
      <family val="2"/>
    </font>
    <font>
      <u/>
      <sz val="10"/>
      <color theme="10"/>
      <name val="Arial"/>
      <family val="2"/>
    </font>
    <font>
      <sz val="10"/>
      <color theme="1"/>
      <name val="Rubik Light"/>
    </font>
    <font>
      <b/>
      <sz val="10"/>
      <color theme="1"/>
      <name val="Arial"/>
      <family val="2"/>
    </font>
    <font>
      <sz val="10"/>
      <color theme="1"/>
      <name val="Arial"/>
      <family val="2"/>
    </font>
  </fonts>
  <fills count="5">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0" tint="-0.14999847407452621"/>
        <bgColor indexed="64"/>
      </patternFill>
    </fill>
  </fills>
  <borders count="1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3">
    <xf numFmtId="0" fontId="0" fillId="0" borderId="0"/>
    <xf numFmtId="0" fontId="1" fillId="0" borderId="0" applyNumberFormat="0" applyFill="0" applyBorder="0" applyAlignment="0" applyProtection="0"/>
    <xf numFmtId="9" fontId="4" fillId="0" borderId="0" applyFont="0" applyFill="0" applyBorder="0" applyAlignment="0" applyProtection="0"/>
  </cellStyleXfs>
  <cellXfs count="102">
    <xf numFmtId="0" fontId="0" fillId="0" borderId="0" xfId="0"/>
    <xf numFmtId="0" fontId="2" fillId="2" borderId="0" xfId="0" applyFont="1" applyFill="1"/>
    <xf numFmtId="0" fontId="2" fillId="0" borderId="0" xfId="0" applyFont="1"/>
    <xf numFmtId="0" fontId="3" fillId="0" borderId="0" xfId="0" applyFont="1"/>
    <xf numFmtId="0" fontId="0" fillId="0" borderId="0" xfId="0" quotePrefix="1" applyAlignment="1">
      <alignment horizontal="left"/>
    </xf>
    <xf numFmtId="0" fontId="3" fillId="0" borderId="0" xfId="0" quotePrefix="1" applyFont="1" applyAlignment="1">
      <alignment horizontal="left"/>
    </xf>
    <xf numFmtId="0" fontId="3" fillId="3" borderId="0" xfId="0" applyFont="1" applyFill="1"/>
    <xf numFmtId="0" fontId="0" fillId="3" borderId="0" xfId="0" applyFill="1"/>
    <xf numFmtId="0" fontId="0" fillId="0" borderId="0" xfId="0" applyAlignment="1">
      <alignment horizontal="left"/>
    </xf>
    <xf numFmtId="0" fontId="3" fillId="3" borderId="0" xfId="0" quotePrefix="1" applyFont="1" applyFill="1" applyAlignment="1">
      <alignment horizontal="left"/>
    </xf>
    <xf numFmtId="0" fontId="1" fillId="0" borderId="0" xfId="1" quotePrefix="1" applyAlignment="1">
      <alignment horizontal="left"/>
    </xf>
    <xf numFmtId="0" fontId="0" fillId="2" borderId="0" xfId="0" applyFill="1"/>
    <xf numFmtId="0" fontId="1" fillId="0" borderId="0" xfId="1"/>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2" xfId="0" applyBorder="1"/>
    <xf numFmtId="38" fontId="0" fillId="0" borderId="4" xfId="0" applyNumberFormat="1" applyBorder="1" applyAlignment="1">
      <alignment horizontal="center"/>
    </xf>
    <xf numFmtId="38" fontId="0" fillId="0" borderId="5" xfId="0" applyNumberFormat="1" applyBorder="1" applyAlignment="1">
      <alignment horizontal="center"/>
    </xf>
    <xf numFmtId="38" fontId="0" fillId="0" borderId="6" xfId="0" applyNumberFormat="1" applyBorder="1" applyAlignment="1">
      <alignment horizontal="center"/>
    </xf>
    <xf numFmtId="38" fontId="0" fillId="0" borderId="0" xfId="0" applyNumberFormat="1" applyAlignment="1">
      <alignment horizontal="center"/>
    </xf>
    <xf numFmtId="38" fontId="0" fillId="0" borderId="9" xfId="0" applyNumberFormat="1" applyBorder="1" applyAlignment="1">
      <alignment horizontal="center"/>
    </xf>
    <xf numFmtId="38" fontId="0" fillId="0" borderId="10" xfId="0" applyNumberFormat="1" applyBorder="1" applyAlignment="1">
      <alignment horizontal="center"/>
    </xf>
    <xf numFmtId="38" fontId="0" fillId="0" borderId="11" xfId="0" applyNumberFormat="1" applyBorder="1" applyAlignment="1">
      <alignment horizontal="center"/>
    </xf>
    <xf numFmtId="164" fontId="0" fillId="0" borderId="4" xfId="0" applyNumberFormat="1" applyBorder="1" applyAlignment="1">
      <alignment horizontal="center"/>
    </xf>
    <xf numFmtId="164" fontId="0" fillId="0" borderId="5" xfId="0" applyNumberFormat="1" applyBorder="1" applyAlignment="1">
      <alignment horizontal="center"/>
    </xf>
    <xf numFmtId="164" fontId="0" fillId="0" borderId="6" xfId="0" applyNumberFormat="1" applyBorder="1" applyAlignment="1">
      <alignment horizontal="center"/>
    </xf>
    <xf numFmtId="164" fontId="0" fillId="0" borderId="0" xfId="0" applyNumberFormat="1" applyAlignment="1">
      <alignment horizontal="center"/>
    </xf>
    <xf numFmtId="9" fontId="0" fillId="0" borderId="7" xfId="0" applyNumberFormat="1" applyBorder="1" applyAlignment="1">
      <alignment horizontal="center"/>
    </xf>
    <xf numFmtId="9" fontId="0" fillId="0" borderId="0" xfId="0" applyNumberFormat="1" applyAlignment="1">
      <alignment horizontal="center"/>
    </xf>
    <xf numFmtId="9" fontId="0" fillId="0" borderId="8" xfId="0" applyNumberFormat="1" applyBorder="1" applyAlignment="1">
      <alignment horizontal="center"/>
    </xf>
    <xf numFmtId="9" fontId="0" fillId="0" borderId="9" xfId="0" applyNumberFormat="1" applyBorder="1" applyAlignment="1">
      <alignment horizontal="center"/>
    </xf>
    <xf numFmtId="9" fontId="0" fillId="0" borderId="10" xfId="0" applyNumberFormat="1" applyBorder="1" applyAlignment="1">
      <alignment horizontal="center"/>
    </xf>
    <xf numFmtId="9" fontId="0" fillId="0" borderId="11" xfId="0" applyNumberFormat="1" applyBorder="1" applyAlignment="1">
      <alignment horizontal="center"/>
    </xf>
    <xf numFmtId="9" fontId="0" fillId="0" borderId="0" xfId="0" applyNumberFormat="1"/>
    <xf numFmtId="38" fontId="0" fillId="0" borderId="0" xfId="0" applyNumberFormat="1"/>
    <xf numFmtId="164" fontId="0" fillId="0" borderId="0" xfId="0" applyNumberFormat="1"/>
    <xf numFmtId="9" fontId="3" fillId="0" borderId="0" xfId="0" applyNumberFormat="1" applyFont="1" applyAlignment="1">
      <alignment horizontal="center"/>
    </xf>
    <xf numFmtId="38" fontId="3" fillId="0" borderId="0" xfId="0" applyNumberFormat="1" applyFont="1" applyAlignment="1">
      <alignment horizontal="center"/>
    </xf>
    <xf numFmtId="0" fontId="3" fillId="0" borderId="0" xfId="0" applyFont="1" applyAlignment="1">
      <alignment vertical="center" wrapText="1"/>
    </xf>
    <xf numFmtId="0" fontId="3" fillId="0" borderId="0" xfId="0" applyFont="1" applyAlignment="1">
      <alignment horizontal="center" vertical="center" wrapText="1"/>
    </xf>
    <xf numFmtId="0" fontId="3" fillId="0" borderId="0" xfId="0" quotePrefix="1" applyFont="1" applyAlignment="1">
      <alignment horizontal="center" vertical="center" wrapText="1"/>
    </xf>
    <xf numFmtId="164" fontId="0" fillId="4" borderId="0" xfId="0" quotePrefix="1" applyNumberFormat="1" applyFill="1" applyAlignment="1">
      <alignment horizontal="center"/>
    </xf>
    <xf numFmtId="0" fontId="3" fillId="0" borderId="0" xfId="0" applyFont="1" applyAlignment="1">
      <alignment horizontal="center" vertical="center"/>
    </xf>
    <xf numFmtId="164" fontId="0" fillId="0" borderId="7" xfId="0" applyNumberFormat="1" applyBorder="1" applyAlignment="1">
      <alignment horizontal="center"/>
    </xf>
    <xf numFmtId="9" fontId="0" fillId="0" borderId="4" xfId="0" applyNumberFormat="1" applyBorder="1" applyAlignment="1">
      <alignment horizontal="center"/>
    </xf>
    <xf numFmtId="9" fontId="0" fillId="0" borderId="5" xfId="0" applyNumberFormat="1" applyBorder="1" applyAlignment="1">
      <alignment horizontal="center"/>
    </xf>
    <xf numFmtId="9" fontId="0" fillId="0" borderId="6" xfId="0" applyNumberFormat="1" applyBorder="1" applyAlignment="1">
      <alignment horizontal="center"/>
    </xf>
    <xf numFmtId="0" fontId="3" fillId="0" borderId="0" xfId="0" quotePrefix="1" applyFont="1" applyAlignment="1">
      <alignment horizontal="center" vertical="center"/>
    </xf>
    <xf numFmtId="0" fontId="0" fillId="0" borderId="0" xfId="0" quotePrefix="1" applyBorder="1" applyAlignment="1">
      <alignment horizontal="left" vertical="top" wrapText="1"/>
    </xf>
    <xf numFmtId="38" fontId="0" fillId="0" borderId="0" xfId="0" applyNumberFormat="1" applyBorder="1" applyAlignment="1">
      <alignment horizontal="center"/>
    </xf>
    <xf numFmtId="38" fontId="0" fillId="0" borderId="7" xfId="0" applyNumberFormat="1" applyBorder="1" applyAlignment="1">
      <alignment horizontal="center"/>
    </xf>
    <xf numFmtId="38" fontId="0" fillId="0" borderId="8" xfId="0" applyNumberFormat="1" applyBorder="1" applyAlignment="1">
      <alignment horizontal="center"/>
    </xf>
    <xf numFmtId="38" fontId="0" fillId="0" borderId="9" xfId="0" applyNumberFormat="1" applyBorder="1" applyAlignment="1">
      <alignment horizontal="center"/>
    </xf>
    <xf numFmtId="38" fontId="0" fillId="0" borderId="11" xfId="0" applyNumberFormat="1" applyBorder="1" applyAlignment="1">
      <alignment horizontal="center"/>
    </xf>
    <xf numFmtId="9" fontId="0" fillId="0" borderId="0" xfId="2" applyFont="1" applyAlignment="1">
      <alignment horizontal="center"/>
    </xf>
    <xf numFmtId="9" fontId="0" fillId="0" borderId="5" xfId="2" applyFont="1" applyBorder="1" applyAlignment="1">
      <alignment horizontal="center"/>
    </xf>
    <xf numFmtId="9" fontId="0" fillId="0" borderId="0" xfId="0" applyNumberFormat="1" applyBorder="1" applyAlignment="1">
      <alignment horizontal="center"/>
    </xf>
    <xf numFmtId="164" fontId="0" fillId="0" borderId="0" xfId="0" applyNumberFormat="1" applyBorder="1" applyAlignment="1">
      <alignment horizontal="center"/>
    </xf>
    <xf numFmtId="9" fontId="0" fillId="0" borderId="4" xfId="2" applyFont="1" applyBorder="1" applyAlignment="1">
      <alignment horizontal="center"/>
    </xf>
    <xf numFmtId="9" fontId="0" fillId="0" borderId="7" xfId="2" applyFont="1" applyBorder="1" applyAlignment="1">
      <alignment horizontal="center"/>
    </xf>
    <xf numFmtId="9" fontId="0" fillId="0" borderId="9" xfId="2" applyFont="1" applyBorder="1" applyAlignment="1">
      <alignment horizontal="center"/>
    </xf>
    <xf numFmtId="164" fontId="0" fillId="0" borderId="12" xfId="0" applyNumberFormat="1" applyBorder="1" applyAlignment="1">
      <alignment horizontal="center"/>
    </xf>
    <xf numFmtId="9" fontId="0" fillId="0" borderId="14" xfId="0" applyNumberFormat="1" applyBorder="1" applyAlignment="1">
      <alignment horizontal="center"/>
    </xf>
    <xf numFmtId="9" fontId="0" fillId="0" borderId="13" xfId="0" applyNumberFormat="1" applyBorder="1" applyAlignment="1">
      <alignment horizontal="center"/>
    </xf>
    <xf numFmtId="9" fontId="0" fillId="0" borderId="12" xfId="0" applyNumberFormat="1" applyBorder="1" applyAlignment="1">
      <alignment horizontal="center"/>
    </xf>
    <xf numFmtId="9" fontId="0" fillId="0" borderId="2" xfId="0" applyNumberFormat="1" applyBorder="1" applyAlignment="1">
      <alignment horizontal="center"/>
    </xf>
    <xf numFmtId="9" fontId="0" fillId="0" borderId="2" xfId="2" applyFont="1" applyBorder="1" applyAlignment="1">
      <alignment horizontal="center"/>
    </xf>
    <xf numFmtId="164" fontId="0" fillId="0" borderId="8" xfId="0" applyNumberFormat="1" applyBorder="1" applyAlignment="1">
      <alignment horizontal="center"/>
    </xf>
    <xf numFmtId="164" fontId="0" fillId="0" borderId="9" xfId="0" applyNumberFormat="1" applyBorder="1" applyAlignment="1">
      <alignment horizontal="center"/>
    </xf>
    <xf numFmtId="164" fontId="0" fillId="0" borderId="10" xfId="0" applyNumberFormat="1" applyBorder="1" applyAlignment="1">
      <alignment horizontal="center"/>
    </xf>
    <xf numFmtId="164" fontId="0" fillId="0" borderId="11" xfId="0" applyNumberFormat="1" applyBorder="1" applyAlignment="1">
      <alignment horizontal="center"/>
    </xf>
    <xf numFmtId="164" fontId="0" fillId="0" borderId="14" xfId="0" applyNumberFormat="1" applyBorder="1" applyAlignment="1">
      <alignment horizontal="center"/>
    </xf>
    <xf numFmtId="164" fontId="0" fillId="0" borderId="13" xfId="0" applyNumberFormat="1" applyBorder="1" applyAlignment="1">
      <alignment horizontal="center"/>
    </xf>
    <xf numFmtId="0" fontId="0" fillId="0" borderId="12" xfId="0" quotePrefix="1" applyBorder="1" applyAlignment="1">
      <alignment horizontal="left" vertical="top" wrapText="1"/>
    </xf>
    <xf numFmtId="0" fontId="0" fillId="0" borderId="14" xfId="0" quotePrefix="1" applyBorder="1" applyAlignment="1">
      <alignment horizontal="left" vertical="top" wrapText="1"/>
    </xf>
    <xf numFmtId="0" fontId="0" fillId="0" borderId="13" xfId="0" quotePrefix="1" applyBorder="1" applyAlignment="1">
      <alignment horizontal="left" vertical="top" wrapText="1"/>
    </xf>
    <xf numFmtId="0" fontId="0" fillId="0" borderId="12" xfId="0" applyBorder="1" applyAlignment="1">
      <alignment horizontal="left" vertical="top" wrapText="1"/>
    </xf>
    <xf numFmtId="0" fontId="0" fillId="0" borderId="14" xfId="0" applyBorder="1" applyAlignment="1">
      <alignment horizontal="left" vertical="top" wrapText="1"/>
    </xf>
    <xf numFmtId="0" fontId="0" fillId="0" borderId="13" xfId="0" applyBorder="1" applyAlignment="1">
      <alignment horizontal="left" vertical="top" wrapText="1"/>
    </xf>
    <xf numFmtId="0" fontId="0" fillId="0" borderId="1" xfId="0" applyBorder="1" applyAlignment="1">
      <alignment horizontal="center" vertical="top"/>
    </xf>
    <xf numFmtId="0" fontId="0" fillId="0" borderId="3" xfId="0" applyBorder="1" applyAlignment="1">
      <alignment horizontal="center" vertical="top"/>
    </xf>
    <xf numFmtId="0" fontId="0" fillId="0" borderId="1" xfId="0" quotePrefix="1" applyBorder="1" applyAlignment="1">
      <alignment horizontal="center" vertical="top"/>
    </xf>
    <xf numFmtId="0" fontId="0" fillId="0" borderId="2" xfId="0" quotePrefix="1" applyBorder="1" applyAlignment="1">
      <alignment horizontal="center" vertical="top"/>
    </xf>
    <xf numFmtId="0" fontId="0" fillId="0" borderId="3" xfId="0" quotePrefix="1" applyBorder="1" applyAlignment="1">
      <alignment horizontal="center" vertical="top"/>
    </xf>
    <xf numFmtId="0" fontId="0" fillId="0" borderId="2" xfId="0" applyBorder="1" applyAlignment="1">
      <alignment horizontal="center" vertical="top"/>
    </xf>
    <xf numFmtId="0" fontId="3" fillId="3" borderId="0" xfId="0" quotePrefix="1" applyFont="1" applyFill="1" applyAlignment="1">
      <alignment horizontal="center"/>
    </xf>
    <xf numFmtId="0" fontId="0" fillId="0" borderId="4" xfId="0" quotePrefix="1" applyBorder="1" applyAlignment="1">
      <alignment horizontal="center" vertical="top"/>
    </xf>
    <xf numFmtId="0" fontId="0" fillId="0" borderId="5" xfId="0" quotePrefix="1" applyBorder="1" applyAlignment="1">
      <alignment horizontal="center" vertical="top"/>
    </xf>
    <xf numFmtId="0" fontId="0" fillId="0" borderId="6" xfId="0" quotePrefix="1" applyBorder="1" applyAlignment="1">
      <alignment horizontal="center" vertical="top"/>
    </xf>
    <xf numFmtId="0" fontId="0" fillId="0" borderId="4" xfId="0" applyBorder="1" applyAlignment="1">
      <alignment horizontal="center" vertical="top"/>
    </xf>
    <xf numFmtId="0" fontId="0" fillId="0" borderId="5" xfId="0" applyBorder="1" applyAlignment="1">
      <alignment horizontal="center" vertical="top"/>
    </xf>
    <xf numFmtId="0" fontId="0" fillId="0" borderId="6" xfId="0" applyBorder="1" applyAlignment="1">
      <alignment horizontal="center" vertical="top"/>
    </xf>
    <xf numFmtId="0" fontId="0" fillId="0" borderId="0" xfId="0" applyBorder="1"/>
    <xf numFmtId="0" fontId="0" fillId="0" borderId="1" xfId="0" applyBorder="1"/>
    <xf numFmtId="38" fontId="0" fillId="0" borderId="12" xfId="0" applyNumberFormat="1" applyBorder="1" applyAlignment="1">
      <alignment horizontal="center"/>
    </xf>
    <xf numFmtId="38" fontId="0" fillId="0" borderId="13" xfId="0" applyNumberFormat="1" applyBorder="1" applyAlignment="1">
      <alignment horizontal="center"/>
    </xf>
    <xf numFmtId="9" fontId="0" fillId="0" borderId="12" xfId="2" applyFont="1" applyBorder="1" applyAlignment="1">
      <alignment horizontal="center"/>
    </xf>
    <xf numFmtId="9" fontId="0" fillId="0" borderId="14" xfId="2" applyFont="1" applyBorder="1" applyAlignment="1">
      <alignment horizontal="center"/>
    </xf>
    <xf numFmtId="9" fontId="0" fillId="0" borderId="13" xfId="2" applyFont="1" applyBorder="1" applyAlignment="1">
      <alignment horizontal="center"/>
    </xf>
    <xf numFmtId="9" fontId="0" fillId="0" borderId="0" xfId="2" applyFont="1" applyBorder="1" applyAlignment="1">
      <alignment horizontal="center"/>
    </xf>
    <xf numFmtId="0" fontId="0" fillId="0" borderId="0" xfId="0" applyAlignment="1">
      <alignment horizontal="center"/>
    </xf>
  </cellXfs>
  <cellStyles count="3">
    <cellStyle name="Hyperlink" xfId="1" builtinId="8"/>
    <cellStyle name="Normal" xfId="0" builtinId="0"/>
    <cellStyle name="Percent" xfId="2" builtinId="5"/>
  </cellStyles>
  <dxfs count="38">
    <dxf>
      <fill>
        <patternFill>
          <bgColor rgb="FFBFF1F9"/>
        </patternFill>
      </fill>
    </dxf>
    <dxf>
      <fill>
        <patternFill>
          <bgColor rgb="FFFCFFB2"/>
        </patternFill>
      </fill>
    </dxf>
    <dxf>
      <fill>
        <patternFill>
          <bgColor rgb="FFFFCCCC"/>
        </patternFill>
      </fill>
    </dxf>
    <dxf>
      <fill>
        <patternFill>
          <bgColor rgb="FFCCE5FF"/>
        </patternFill>
      </fill>
    </dxf>
    <dxf>
      <fill>
        <patternFill>
          <bgColor rgb="FFFFCCCC"/>
        </patternFill>
      </fill>
    </dxf>
    <dxf>
      <fill>
        <patternFill>
          <bgColor rgb="FFCCE5FF"/>
        </patternFill>
      </fill>
    </dxf>
    <dxf>
      <fill>
        <patternFill>
          <bgColor rgb="FFFAE292"/>
        </patternFill>
      </fill>
    </dxf>
    <dxf>
      <fill>
        <patternFill>
          <bgColor rgb="FF79DD9A"/>
        </patternFill>
      </fill>
    </dxf>
    <dxf>
      <fill>
        <patternFill>
          <bgColor rgb="FFADBDFF"/>
        </patternFill>
      </fill>
    </dxf>
    <dxf>
      <fill>
        <patternFill>
          <bgColor rgb="FFBFF1F9"/>
        </patternFill>
      </fill>
    </dxf>
    <dxf>
      <fill>
        <patternFill>
          <bgColor rgb="FFBFF1F9"/>
        </patternFill>
      </fill>
    </dxf>
    <dxf>
      <fill>
        <patternFill>
          <bgColor rgb="FFF2F2F2"/>
        </patternFill>
      </fill>
    </dxf>
    <dxf>
      <fill>
        <patternFill>
          <bgColor rgb="FFF2E3B5"/>
        </patternFill>
      </fill>
    </dxf>
    <dxf>
      <fill>
        <patternFill>
          <bgColor rgb="FFFCFFB2"/>
        </patternFill>
      </fill>
    </dxf>
    <dxf>
      <fill>
        <patternFill>
          <bgColor rgb="FFFCFFB2"/>
        </patternFill>
      </fill>
    </dxf>
    <dxf>
      <fill>
        <patternFill>
          <bgColor rgb="FFFCFFB2"/>
        </patternFill>
      </fill>
    </dxf>
    <dxf>
      <fill>
        <patternFill>
          <bgColor rgb="FFD6FFCE"/>
        </patternFill>
      </fill>
    </dxf>
    <dxf>
      <fill>
        <patternFill>
          <bgColor rgb="FFFFCCFF"/>
        </patternFill>
      </fill>
    </dxf>
    <dxf>
      <fill>
        <patternFill>
          <bgColor rgb="FFFFCA99"/>
        </patternFill>
      </fill>
    </dxf>
    <dxf>
      <fill>
        <patternFill>
          <bgColor rgb="FFFFCCCC"/>
        </patternFill>
      </fill>
    </dxf>
    <dxf>
      <fill>
        <patternFill>
          <bgColor rgb="FFCCE5FF"/>
        </patternFill>
      </fill>
    </dxf>
    <dxf>
      <fill>
        <patternFill>
          <bgColor rgb="FFFFCCCC"/>
        </patternFill>
      </fill>
    </dxf>
    <dxf>
      <fill>
        <patternFill>
          <bgColor rgb="FFCCE5FF"/>
        </patternFill>
      </fill>
    </dxf>
    <dxf>
      <fill>
        <patternFill>
          <bgColor rgb="FFFAE292"/>
        </patternFill>
      </fill>
    </dxf>
    <dxf>
      <fill>
        <patternFill>
          <bgColor rgb="FF79DD9A"/>
        </patternFill>
      </fill>
    </dxf>
    <dxf>
      <fill>
        <patternFill>
          <bgColor rgb="FFADBDFF"/>
        </patternFill>
      </fill>
    </dxf>
    <dxf>
      <fill>
        <patternFill>
          <bgColor rgb="FFBFF1F9"/>
        </patternFill>
      </fill>
    </dxf>
    <dxf>
      <fill>
        <patternFill>
          <bgColor rgb="FFBFF1F9"/>
        </patternFill>
      </fill>
    </dxf>
    <dxf>
      <fill>
        <patternFill>
          <bgColor rgb="FFF2F2F2"/>
        </patternFill>
      </fill>
    </dxf>
    <dxf>
      <fill>
        <patternFill>
          <bgColor rgb="FFF2E3B5"/>
        </patternFill>
      </fill>
    </dxf>
    <dxf>
      <fill>
        <patternFill>
          <bgColor rgb="FFFCFFB2"/>
        </patternFill>
      </fill>
    </dxf>
    <dxf>
      <fill>
        <patternFill>
          <bgColor rgb="FFFCFFB2"/>
        </patternFill>
      </fill>
    </dxf>
    <dxf>
      <fill>
        <patternFill>
          <bgColor rgb="FFFCFFB2"/>
        </patternFill>
      </fill>
    </dxf>
    <dxf>
      <fill>
        <patternFill>
          <bgColor rgb="FFD6FFCE"/>
        </patternFill>
      </fill>
    </dxf>
    <dxf>
      <fill>
        <patternFill>
          <bgColor rgb="FFFFCCFF"/>
        </patternFill>
      </fill>
    </dxf>
    <dxf>
      <fill>
        <patternFill>
          <bgColor rgb="FFFFCA99"/>
        </patternFill>
      </fill>
    </dxf>
    <dxf>
      <fill>
        <patternFill>
          <bgColor rgb="FFFFCCCC"/>
        </patternFill>
      </fill>
    </dxf>
    <dxf>
      <fill>
        <patternFill>
          <bgColor rgb="FFCCE5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209549</xdr:colOff>
      <xdr:row>0</xdr:row>
      <xdr:rowOff>133350</xdr:rowOff>
    </xdr:from>
    <xdr:to>
      <xdr:col>2</xdr:col>
      <xdr:colOff>2151744</xdr:colOff>
      <xdr:row>3</xdr:row>
      <xdr:rowOff>19050</xdr:rowOff>
    </xdr:to>
    <xdr:pic>
      <xdr:nvPicPr>
        <xdr:cNvPr id="2" name="Picture 1">
          <a:extLst>
            <a:ext uri="{FF2B5EF4-FFF2-40B4-BE49-F238E27FC236}">
              <a16:creationId xmlns:a16="http://schemas.microsoft.com/office/drawing/2014/main" id="{4808A22A-359D-4AA3-A03F-298AFEC23E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49" y="133350"/>
          <a:ext cx="4380595" cy="400050"/>
        </a:xfrm>
        <a:prstGeom prst="rect">
          <a:avLst/>
        </a:prstGeom>
      </xdr:spPr>
    </xdr:pic>
    <xdr:clientData/>
  </xdr:twoCellAnchor>
  <xdr:twoCellAnchor editAs="oneCell">
    <xdr:from>
      <xdr:col>3</xdr:col>
      <xdr:colOff>952500</xdr:colOff>
      <xdr:row>0</xdr:row>
      <xdr:rowOff>76200</xdr:rowOff>
    </xdr:from>
    <xdr:to>
      <xdr:col>7</xdr:col>
      <xdr:colOff>342900</xdr:colOff>
      <xdr:row>4</xdr:row>
      <xdr:rowOff>21744</xdr:rowOff>
    </xdr:to>
    <xdr:pic>
      <xdr:nvPicPr>
        <xdr:cNvPr id="3" name="Picture 2">
          <a:extLst>
            <a:ext uri="{FF2B5EF4-FFF2-40B4-BE49-F238E27FC236}">
              <a16:creationId xmlns:a16="http://schemas.microsoft.com/office/drawing/2014/main" id="{C32E883D-DFCE-4FA3-993A-4470A6C8AAD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391150" y="76200"/>
          <a:ext cx="2171700" cy="59324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209550</xdr:colOff>
      <xdr:row>0</xdr:row>
      <xdr:rowOff>133350</xdr:rowOff>
    </xdr:from>
    <xdr:to>
      <xdr:col>2</xdr:col>
      <xdr:colOff>2153232</xdr:colOff>
      <xdr:row>3</xdr:row>
      <xdr:rowOff>49</xdr:rowOff>
    </xdr:to>
    <xdr:pic>
      <xdr:nvPicPr>
        <xdr:cNvPr id="2" name="Picture 1">
          <a:extLst>
            <a:ext uri="{FF2B5EF4-FFF2-40B4-BE49-F238E27FC236}">
              <a16:creationId xmlns:a16="http://schemas.microsoft.com/office/drawing/2014/main" id="{DE4A5F23-D914-4E71-B3EA-7CED15489A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50" y="133350"/>
          <a:ext cx="4172532" cy="352474"/>
        </a:xfrm>
        <a:prstGeom prst="rect">
          <a:avLst/>
        </a:prstGeom>
      </xdr:spPr>
    </xdr:pic>
    <xdr:clientData/>
  </xdr:twoCellAnchor>
  <xdr:twoCellAnchor editAs="oneCell">
    <xdr:from>
      <xdr:col>3</xdr:col>
      <xdr:colOff>952500</xdr:colOff>
      <xdr:row>0</xdr:row>
      <xdr:rowOff>76200</xdr:rowOff>
    </xdr:from>
    <xdr:to>
      <xdr:col>5</xdr:col>
      <xdr:colOff>400050</xdr:colOff>
      <xdr:row>4</xdr:row>
      <xdr:rowOff>21744</xdr:rowOff>
    </xdr:to>
    <xdr:pic>
      <xdr:nvPicPr>
        <xdr:cNvPr id="4" name="Picture 3">
          <a:extLst>
            <a:ext uri="{FF2B5EF4-FFF2-40B4-BE49-F238E27FC236}">
              <a16:creationId xmlns:a16="http://schemas.microsoft.com/office/drawing/2014/main" id="{15881A35-1B0E-4FA7-A25F-14A9C0330DD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714875" y="76200"/>
          <a:ext cx="2171700" cy="5932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209550</xdr:colOff>
      <xdr:row>0</xdr:row>
      <xdr:rowOff>133350</xdr:rowOff>
    </xdr:from>
    <xdr:to>
      <xdr:col>3</xdr:col>
      <xdr:colOff>419682</xdr:colOff>
      <xdr:row>3</xdr:row>
      <xdr:rowOff>49</xdr:rowOff>
    </xdr:to>
    <xdr:pic>
      <xdr:nvPicPr>
        <xdr:cNvPr id="2" name="Picture 1">
          <a:extLst>
            <a:ext uri="{FF2B5EF4-FFF2-40B4-BE49-F238E27FC236}">
              <a16:creationId xmlns:a16="http://schemas.microsoft.com/office/drawing/2014/main" id="{310D21B7-D1D0-4D81-A843-9D7B398088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550" y="133350"/>
          <a:ext cx="4172532" cy="35247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data/MWB/election/Business/DataServices/DataOrder_Templat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ARDLIST"/>
      <sheetName val="Licence"/>
      <sheetName val="MetaData"/>
      <sheetName val="WardData"/>
      <sheetName val="OAData"/>
      <sheetName val="SeatWardData"/>
    </sheetNames>
    <sheetDataSet>
      <sheetData sheetId="0">
        <row r="4">
          <cell r="C4" t="str">
            <v>a93lw7gx4ej3en0</v>
          </cell>
        </row>
        <row r="6">
          <cell r="C6" t="str">
            <v>SELECT w.district,w.wardname,k.*,e.* FROM wards20_key AS k JOIN wards21b AS w ON k.wardcode=w.wardcode JOIN elect2019 AS e ON k.wardcode=e.itcode WHERE e.ittype="Ward2021b" AND k.wardcode='XXX';</v>
          </cell>
        </row>
        <row r="7">
          <cell r="C7" t="str">
            <v>SELECT k.*,e.* FROM oa_key AS k JOIN elect2019 AS e ON k.oacode=e.itcode WHERE e.ittype='OA2011' AND k.oacode = 'XXX';</v>
          </cell>
        </row>
        <row r="9">
          <cell r="C9" t="str">
            <v>C:\Userdata\MWB\election\Wards2021b\BaseWard21bResults2019.txt</v>
          </cell>
        </row>
        <row r="12">
          <cell r="B12" t="str">
            <v>S13002908</v>
          </cell>
        </row>
        <row r="13">
          <cell r="B13" t="str">
            <v>S13002909</v>
          </cell>
        </row>
        <row r="14">
          <cell r="B14" t="str">
            <v>S13002910</v>
          </cell>
        </row>
        <row r="15">
          <cell r="B15" t="str">
            <v>S13002911</v>
          </cell>
        </row>
        <row r="16">
          <cell r="B16" t="str">
            <v>S13002912</v>
          </cell>
        </row>
        <row r="17">
          <cell r="B17" t="str">
            <v>S13002913</v>
          </cell>
        </row>
      </sheetData>
      <sheetData sheetId="1" refreshError="1"/>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Excel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electoralcalculus.co.uk/blogs/ec_polls2024_20241028.html"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electoralcalculus.co.uk/" TargetMode="External"/><Relationship Id="rId2" Type="http://schemas.openxmlformats.org/officeDocument/2006/relationships/hyperlink" Target="https://www.britishpollingcouncil.org/" TargetMode="External"/><Relationship Id="rId1" Type="http://schemas.openxmlformats.org/officeDocument/2006/relationships/hyperlink" Target="mailto:enquiry@electoralcalculus.co.uk"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AD04E-9042-476E-9F75-A76EBC346203}">
  <sheetPr codeName="Sheet8"/>
  <dimension ref="A1:J46"/>
  <sheetViews>
    <sheetView workbookViewId="0">
      <selection activeCell="B16" sqref="B16"/>
    </sheetView>
  </sheetViews>
  <sheetFormatPr defaultRowHeight="12.75" x14ac:dyDescent="0.2"/>
  <cols>
    <col min="2" max="2" width="27.42578125" customWidth="1"/>
    <col min="3" max="3" width="33.42578125" customWidth="1"/>
  </cols>
  <sheetData>
    <row r="1" spans="1:10" ht="13.5" x14ac:dyDescent="0.25">
      <c r="A1" s="1"/>
      <c r="B1" s="1"/>
      <c r="C1" s="1"/>
      <c r="D1" s="1"/>
      <c r="E1" s="1"/>
      <c r="F1" s="1"/>
      <c r="G1" s="1"/>
      <c r="H1" s="1"/>
      <c r="I1" s="1"/>
      <c r="J1" s="2"/>
    </row>
    <row r="2" spans="1:10" ht="13.5" x14ac:dyDescent="0.25">
      <c r="A2" s="1"/>
      <c r="B2" s="1"/>
      <c r="C2" s="1"/>
      <c r="D2" s="1"/>
      <c r="E2" s="1"/>
      <c r="F2" s="1"/>
      <c r="G2" s="1"/>
      <c r="H2" s="1"/>
      <c r="I2" s="1"/>
      <c r="J2" s="2"/>
    </row>
    <row r="3" spans="1:10" ht="13.5" x14ac:dyDescent="0.25">
      <c r="A3" s="1"/>
      <c r="B3" s="1"/>
      <c r="C3" s="1"/>
      <c r="D3" s="1"/>
      <c r="E3" s="1"/>
      <c r="F3" s="1"/>
      <c r="G3" s="1"/>
      <c r="H3" s="1"/>
      <c r="I3" s="1"/>
      <c r="J3" s="2"/>
    </row>
    <row r="4" spans="1:10" ht="13.5" x14ac:dyDescent="0.25">
      <c r="A4" s="1"/>
      <c r="B4" s="1"/>
      <c r="C4" s="1"/>
      <c r="D4" s="1"/>
      <c r="E4" s="1"/>
      <c r="F4" s="1"/>
      <c r="G4" s="1"/>
      <c r="H4" s="1"/>
      <c r="I4" s="1"/>
      <c r="J4" s="2"/>
    </row>
    <row r="5" spans="1:10" ht="13.5" x14ac:dyDescent="0.25">
      <c r="A5" s="1"/>
      <c r="B5" s="1"/>
      <c r="C5" s="1"/>
      <c r="D5" s="1"/>
      <c r="E5" s="1"/>
      <c r="F5" s="1"/>
      <c r="G5" s="1"/>
      <c r="H5" s="1"/>
      <c r="I5" s="1"/>
      <c r="J5" s="2"/>
    </row>
    <row r="6" spans="1:10" ht="13.5" x14ac:dyDescent="0.25">
      <c r="A6" s="2"/>
      <c r="B6" s="2"/>
      <c r="C6" s="2"/>
      <c r="D6" s="2"/>
      <c r="E6" s="2"/>
      <c r="F6" s="2"/>
      <c r="G6" s="2"/>
      <c r="H6" s="2"/>
      <c r="I6" s="2"/>
      <c r="J6" s="2"/>
    </row>
    <row r="8" spans="1:10" x14ac:dyDescent="0.2">
      <c r="B8" s="6" t="s">
        <v>466</v>
      </c>
      <c r="C8" s="7"/>
      <c r="D8" s="7"/>
    </row>
    <row r="10" spans="1:10" x14ac:dyDescent="0.2">
      <c r="B10" s="5" t="s">
        <v>467</v>
      </c>
      <c r="C10" s="3" t="s">
        <v>468</v>
      </c>
    </row>
    <row r="11" spans="1:10" x14ac:dyDescent="0.2">
      <c r="B11" t="s">
        <v>709</v>
      </c>
      <c r="C11" s="4" t="s">
        <v>710</v>
      </c>
    </row>
    <row r="12" spans="1:10" x14ac:dyDescent="0.2">
      <c r="B12" t="s">
        <v>469</v>
      </c>
      <c r="C12" t="s">
        <v>470</v>
      </c>
    </row>
    <row r="13" spans="1:10" x14ac:dyDescent="0.2">
      <c r="B13" s="4"/>
      <c r="C13" s="4"/>
    </row>
    <row r="14" spans="1:10" x14ac:dyDescent="0.2">
      <c r="C14" s="4"/>
    </row>
    <row r="15" spans="1:10" x14ac:dyDescent="0.2">
      <c r="B15" s="4"/>
      <c r="C15" s="4"/>
    </row>
    <row r="19" spans="2:4" x14ac:dyDescent="0.2">
      <c r="B19" s="9" t="s">
        <v>692</v>
      </c>
      <c r="C19" s="7"/>
      <c r="D19" s="7"/>
    </row>
    <row r="21" spans="2:4" x14ac:dyDescent="0.2">
      <c r="B21" s="4" t="s">
        <v>691</v>
      </c>
    </row>
    <row r="22" spans="2:4" x14ac:dyDescent="0.2">
      <c r="B22" s="4" t="s">
        <v>688</v>
      </c>
    </row>
    <row r="23" spans="2:4" x14ac:dyDescent="0.2">
      <c r="B23" s="4"/>
    </row>
    <row r="24" spans="2:4" x14ac:dyDescent="0.2">
      <c r="B24" s="4" t="s">
        <v>689</v>
      </c>
    </row>
    <row r="25" spans="2:4" x14ac:dyDescent="0.2">
      <c r="B25" s="4" t="s">
        <v>690</v>
      </c>
    </row>
    <row r="27" spans="2:4" x14ac:dyDescent="0.2">
      <c r="B27" s="4" t="s">
        <v>693</v>
      </c>
    </row>
    <row r="28" spans="2:4" x14ac:dyDescent="0.2">
      <c r="B28" s="10" t="s">
        <v>694</v>
      </c>
    </row>
    <row r="32" spans="2:4" x14ac:dyDescent="0.2">
      <c r="B32" s="4"/>
    </row>
    <row r="38" spans="2:2" x14ac:dyDescent="0.2">
      <c r="B38" s="4"/>
    </row>
    <row r="39" spans="2:2" x14ac:dyDescent="0.2">
      <c r="B39" s="4"/>
    </row>
    <row r="40" spans="2:2" x14ac:dyDescent="0.2">
      <c r="B40" s="4"/>
    </row>
    <row r="41" spans="2:2" x14ac:dyDescent="0.2">
      <c r="B41" s="4"/>
    </row>
    <row r="43" spans="2:2" x14ac:dyDescent="0.2">
      <c r="B43" s="8"/>
    </row>
    <row r="44" spans="2:2" x14ac:dyDescent="0.2">
      <c r="B44" s="4"/>
    </row>
    <row r="45" spans="2:2" x14ac:dyDescent="0.2">
      <c r="B45" s="4"/>
    </row>
    <row r="46" spans="2:2" x14ac:dyDescent="0.2">
      <c r="B46" s="4"/>
    </row>
  </sheetData>
  <hyperlinks>
    <hyperlink ref="B28" r:id="rId1" xr:uid="{366E048D-39DD-4CDB-AFC2-FE5F6A76171F}"/>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AN87"/>
  <sheetViews>
    <sheetView workbookViewId="0">
      <selection activeCell="L13" sqref="L13"/>
    </sheetView>
  </sheetViews>
  <sheetFormatPr defaultRowHeight="12.75" x14ac:dyDescent="0.2"/>
  <cols>
    <col min="1" max="1" width="6.140625" customWidth="1"/>
    <col min="2" max="2" width="27.28515625" bestFit="1" customWidth="1"/>
    <col min="3" max="3" width="33.140625" customWidth="1"/>
    <col min="4" max="4" width="31.7109375" customWidth="1"/>
  </cols>
  <sheetData>
    <row r="1" spans="2:3" s="11" customFormat="1" x14ac:dyDescent="0.2"/>
    <row r="2" spans="2:3" s="11" customFormat="1" x14ac:dyDescent="0.2"/>
    <row r="3" spans="2:3" s="11" customFormat="1" x14ac:dyDescent="0.2"/>
    <row r="4" spans="2:3" s="11" customFormat="1" x14ac:dyDescent="0.2"/>
    <row r="5" spans="2:3" s="11" customFormat="1" x14ac:dyDescent="0.2"/>
    <row r="7" spans="2:3" x14ac:dyDescent="0.2">
      <c r="B7" s="4" t="s">
        <v>742</v>
      </c>
    </row>
    <row r="8" spans="2:3" x14ac:dyDescent="0.2">
      <c r="B8" s="4" t="s">
        <v>685</v>
      </c>
    </row>
    <row r="10" spans="2:3" x14ac:dyDescent="0.2">
      <c r="B10" s="4" t="s">
        <v>36</v>
      </c>
    </row>
    <row r="11" spans="2:3" x14ac:dyDescent="0.2">
      <c r="B11" s="4" t="s">
        <v>37</v>
      </c>
    </row>
    <row r="12" spans="2:3" x14ac:dyDescent="0.2">
      <c r="B12" s="4"/>
    </row>
    <row r="13" spans="2:3" x14ac:dyDescent="0.2">
      <c r="B13" s="4" t="s">
        <v>38</v>
      </c>
      <c r="C13" s="10" t="s">
        <v>39</v>
      </c>
    </row>
    <row r="14" spans="2:3" x14ac:dyDescent="0.2">
      <c r="B14" s="4" t="s">
        <v>40</v>
      </c>
      <c r="C14" s="12" t="s">
        <v>41</v>
      </c>
    </row>
    <row r="15" spans="2:3" x14ac:dyDescent="0.2">
      <c r="B15" s="4"/>
      <c r="C15" s="12"/>
    </row>
    <row r="16" spans="2:3" x14ac:dyDescent="0.2">
      <c r="B16" s="4" t="s">
        <v>44</v>
      </c>
    </row>
    <row r="17" spans="2:40" x14ac:dyDescent="0.2">
      <c r="B17" s="4" t="s">
        <v>42</v>
      </c>
      <c r="C17" s="10" t="s">
        <v>43</v>
      </c>
    </row>
    <row r="19" spans="2:40" x14ac:dyDescent="0.2">
      <c r="C19" t="s">
        <v>465</v>
      </c>
      <c r="D19" t="s">
        <v>465</v>
      </c>
      <c r="E19" s="77" t="s">
        <v>0</v>
      </c>
      <c r="F19" s="80" t="s">
        <v>695</v>
      </c>
      <c r="G19" s="85"/>
      <c r="H19" s="85"/>
      <c r="I19" s="81"/>
      <c r="J19" s="82" t="s">
        <v>760</v>
      </c>
      <c r="K19" s="83"/>
      <c r="L19" s="83"/>
      <c r="M19" s="84"/>
      <c r="N19" s="82" t="s">
        <v>32</v>
      </c>
      <c r="O19" s="84"/>
      <c r="P19" s="82" t="s">
        <v>33</v>
      </c>
      <c r="Q19" s="84"/>
      <c r="R19" s="87" t="s">
        <v>34</v>
      </c>
      <c r="S19" s="88"/>
      <c r="T19" s="88"/>
      <c r="U19" s="88"/>
      <c r="V19" s="89"/>
      <c r="W19" s="87" t="s">
        <v>35</v>
      </c>
      <c r="X19" s="88"/>
      <c r="Y19" s="88"/>
      <c r="Z19" s="89"/>
      <c r="AA19" s="90" t="s">
        <v>471</v>
      </c>
      <c r="AB19" s="91"/>
      <c r="AC19" s="91"/>
      <c r="AD19" s="91"/>
      <c r="AE19" s="91"/>
      <c r="AF19" s="91"/>
      <c r="AG19" s="91"/>
      <c r="AH19" s="91"/>
      <c r="AI19" s="91"/>
      <c r="AJ19" s="91"/>
      <c r="AK19" s="92"/>
      <c r="AL19" s="90" t="s">
        <v>743</v>
      </c>
      <c r="AM19" s="92"/>
    </row>
    <row r="20" spans="2:40" x14ac:dyDescent="0.2">
      <c r="C20" t="s">
        <v>465</v>
      </c>
      <c r="D20" t="s">
        <v>465</v>
      </c>
      <c r="E20" s="79"/>
      <c r="F20" s="13" t="s">
        <v>1</v>
      </c>
      <c r="G20" s="14" t="s">
        <v>2</v>
      </c>
      <c r="H20" s="14" t="s">
        <v>48</v>
      </c>
      <c r="I20" s="14" t="s">
        <v>3</v>
      </c>
      <c r="J20" s="13" t="s">
        <v>1</v>
      </c>
      <c r="K20" s="14" t="s">
        <v>2</v>
      </c>
      <c r="L20" s="14" t="s">
        <v>48</v>
      </c>
      <c r="M20" s="14" t="s">
        <v>3</v>
      </c>
      <c r="N20" s="13" t="s">
        <v>4</v>
      </c>
      <c r="O20" s="15" t="s">
        <v>5</v>
      </c>
      <c r="P20" s="13" t="s">
        <v>7</v>
      </c>
      <c r="Q20" s="14" t="s">
        <v>8</v>
      </c>
      <c r="R20" s="13" t="s">
        <v>758</v>
      </c>
      <c r="S20" s="14" t="s">
        <v>9</v>
      </c>
      <c r="T20" s="14" t="s">
        <v>10</v>
      </c>
      <c r="U20" s="14" t="s">
        <v>11</v>
      </c>
      <c r="V20" s="14" t="s">
        <v>12</v>
      </c>
      <c r="W20" s="13" t="s">
        <v>13</v>
      </c>
      <c r="X20" s="14" t="s">
        <v>14</v>
      </c>
      <c r="Y20" s="14" t="s">
        <v>15</v>
      </c>
      <c r="Z20" s="14" t="s">
        <v>16</v>
      </c>
      <c r="AA20" s="94" t="s">
        <v>17</v>
      </c>
      <c r="AB20" s="16" t="s">
        <v>18</v>
      </c>
      <c r="AC20" s="16" t="s">
        <v>19</v>
      </c>
      <c r="AD20" s="16" t="s">
        <v>20</v>
      </c>
      <c r="AE20" s="16" t="s">
        <v>21</v>
      </c>
      <c r="AF20" s="16" t="s">
        <v>22</v>
      </c>
      <c r="AG20" s="16" t="s">
        <v>23</v>
      </c>
      <c r="AH20" s="16" t="s">
        <v>24</v>
      </c>
      <c r="AI20" s="16" t="s">
        <v>25</v>
      </c>
      <c r="AJ20" s="16" t="s">
        <v>26</v>
      </c>
      <c r="AK20" s="16" t="s">
        <v>27</v>
      </c>
      <c r="AL20" s="94" t="s">
        <v>744</v>
      </c>
      <c r="AM20" s="15" t="s">
        <v>745</v>
      </c>
    </row>
    <row r="21" spans="2:40" x14ac:dyDescent="0.2">
      <c r="C21" t="s">
        <v>465</v>
      </c>
      <c r="D21" t="s">
        <v>28</v>
      </c>
      <c r="E21" s="17">
        <v>7449</v>
      </c>
      <c r="F21" s="17">
        <v>973</v>
      </c>
      <c r="G21" s="18">
        <v>1706</v>
      </c>
      <c r="H21" s="18">
        <v>903</v>
      </c>
      <c r="I21" s="19">
        <v>604</v>
      </c>
      <c r="J21" s="17">
        <v>652</v>
      </c>
      <c r="K21" s="18">
        <v>1004</v>
      </c>
      <c r="L21" s="18">
        <v>1868</v>
      </c>
      <c r="M21" s="19">
        <v>593</v>
      </c>
      <c r="N21" s="20">
        <v>2911</v>
      </c>
      <c r="O21" s="20">
        <v>3236</v>
      </c>
      <c r="P21" s="17">
        <v>3866</v>
      </c>
      <c r="Q21" s="19">
        <v>3583</v>
      </c>
      <c r="R21" s="20">
        <v>597</v>
      </c>
      <c r="S21" s="20">
        <v>1171</v>
      </c>
      <c r="T21" s="20">
        <v>1630</v>
      </c>
      <c r="U21" s="20">
        <v>1850</v>
      </c>
      <c r="V21" s="20">
        <v>2201</v>
      </c>
      <c r="W21" s="51">
        <v>2927</v>
      </c>
      <c r="X21" s="50">
        <v>1806</v>
      </c>
      <c r="Y21" s="50">
        <v>1257</v>
      </c>
      <c r="Z21" s="52">
        <v>1459</v>
      </c>
      <c r="AA21" s="20">
        <v>870</v>
      </c>
      <c r="AB21" s="20">
        <v>583</v>
      </c>
      <c r="AC21" s="20">
        <v>722</v>
      </c>
      <c r="AD21" s="20">
        <v>309</v>
      </c>
      <c r="AE21" s="20">
        <v>831</v>
      </c>
      <c r="AF21" s="20">
        <v>535</v>
      </c>
      <c r="AG21" s="20">
        <v>962</v>
      </c>
      <c r="AH21" s="20">
        <v>596</v>
      </c>
      <c r="AI21" s="20">
        <v>840</v>
      </c>
      <c r="AJ21" s="20">
        <v>566</v>
      </c>
      <c r="AK21" s="50">
        <v>635</v>
      </c>
      <c r="AL21" s="51">
        <v>3459</v>
      </c>
      <c r="AM21" s="95">
        <v>3560</v>
      </c>
    </row>
    <row r="22" spans="2:40" x14ac:dyDescent="0.2">
      <c r="C22" t="s">
        <v>465</v>
      </c>
      <c r="D22" t="s">
        <v>29</v>
      </c>
      <c r="E22" s="21">
        <v>4011.7478967306574</v>
      </c>
      <c r="F22" s="21">
        <v>584.13361143525003</v>
      </c>
      <c r="G22" s="22">
        <v>833.42446256700714</v>
      </c>
      <c r="H22" s="22">
        <v>352.44566680400305</v>
      </c>
      <c r="I22" s="23">
        <v>301.02567396884581</v>
      </c>
      <c r="J22" s="21">
        <v>360.08825996842768</v>
      </c>
      <c r="K22" s="22">
        <v>453.19408645503023</v>
      </c>
      <c r="L22" s="22">
        <v>900.24178647365216</v>
      </c>
      <c r="M22" s="23">
        <v>297.01663939558853</v>
      </c>
      <c r="N22" s="22">
        <v>1397.1181990235777</v>
      </c>
      <c r="O22" s="22">
        <v>1513.377687306576</v>
      </c>
      <c r="P22" s="21">
        <v>2050.4184715874408</v>
      </c>
      <c r="Q22" s="23">
        <v>1961.3294251431998</v>
      </c>
      <c r="R22" s="22">
        <v>1077.6175501034891</v>
      </c>
      <c r="S22" s="22">
        <v>648.62473883276368</v>
      </c>
      <c r="T22" s="22">
        <v>673.15686240909099</v>
      </c>
      <c r="U22" s="22">
        <v>649.32806572739185</v>
      </c>
      <c r="V22" s="22">
        <v>963.02067965790582</v>
      </c>
      <c r="W22" s="53">
        <v>944.65391669068924</v>
      </c>
      <c r="X22" s="22">
        <v>1320.9762429353129</v>
      </c>
      <c r="Y22" s="22">
        <v>867.47171494451482</v>
      </c>
      <c r="Z22" s="54">
        <v>878.64602216012418</v>
      </c>
      <c r="AA22" s="22">
        <v>392.10543185514513</v>
      </c>
      <c r="AB22" s="22">
        <v>300.20906835249929</v>
      </c>
      <c r="AC22" s="22">
        <v>486.10585378890164</v>
      </c>
      <c r="AD22" s="22">
        <v>168.06188238579796</v>
      </c>
      <c r="AE22" s="22">
        <v>467.3033085638998</v>
      </c>
      <c r="AF22" s="22">
        <v>349.15019861706747</v>
      </c>
      <c r="AG22" s="22">
        <v>577.00438610955246</v>
      </c>
      <c r="AH22" s="22">
        <v>201.06424645512283</v>
      </c>
      <c r="AI22" s="22">
        <v>366.87607871339509</v>
      </c>
      <c r="AJ22" s="22">
        <v>362.07849982745967</v>
      </c>
      <c r="AK22" s="22">
        <v>341.78894206179973</v>
      </c>
      <c r="AL22" s="53">
        <v>1687.6055523879618</v>
      </c>
      <c r="AM22" s="96">
        <v>2074.8214350346739</v>
      </c>
    </row>
    <row r="23" spans="2:40" x14ac:dyDescent="0.2">
      <c r="C23" t="s">
        <v>465</v>
      </c>
      <c r="D23" t="s">
        <v>465</v>
      </c>
      <c r="E23" t="s">
        <v>465</v>
      </c>
      <c r="F23" t="s">
        <v>465</v>
      </c>
      <c r="G23" t="s">
        <v>465</v>
      </c>
      <c r="H23" t="s">
        <v>465</v>
      </c>
      <c r="I23" t="s">
        <v>465</v>
      </c>
      <c r="J23" t="s">
        <v>465</v>
      </c>
      <c r="K23" t="s">
        <v>465</v>
      </c>
      <c r="L23" t="s">
        <v>465</v>
      </c>
      <c r="M23" t="s">
        <v>465</v>
      </c>
      <c r="N23" t="s">
        <v>465</v>
      </c>
      <c r="O23" t="s">
        <v>465</v>
      </c>
      <c r="P23" t="s">
        <v>465</v>
      </c>
      <c r="Q23" t="s">
        <v>465</v>
      </c>
      <c r="R23" t="s">
        <v>465</v>
      </c>
      <c r="S23" t="s">
        <v>465</v>
      </c>
      <c r="T23" t="s">
        <v>465</v>
      </c>
      <c r="U23" t="s">
        <v>465</v>
      </c>
      <c r="V23" t="s">
        <v>465</v>
      </c>
      <c r="W23" t="s">
        <v>465</v>
      </c>
      <c r="X23" t="s">
        <v>465</v>
      </c>
      <c r="Y23" t="s">
        <v>465</v>
      </c>
      <c r="Z23" t="s">
        <v>465</v>
      </c>
      <c r="AA23" t="s">
        <v>465</v>
      </c>
      <c r="AB23" t="s">
        <v>465</v>
      </c>
      <c r="AC23" t="s">
        <v>465</v>
      </c>
      <c r="AD23" t="s">
        <v>465</v>
      </c>
      <c r="AE23" t="s">
        <v>465</v>
      </c>
      <c r="AF23" t="s">
        <v>465</v>
      </c>
      <c r="AG23" t="s">
        <v>465</v>
      </c>
      <c r="AH23" t="s">
        <v>465</v>
      </c>
      <c r="AI23" t="s">
        <v>465</v>
      </c>
      <c r="AJ23" t="s">
        <v>465</v>
      </c>
      <c r="AK23" t="s">
        <v>465</v>
      </c>
      <c r="AL23" t="s">
        <v>465</v>
      </c>
      <c r="AM23" s="93" t="s">
        <v>465</v>
      </c>
      <c r="AN23" s="93"/>
    </row>
    <row r="24" spans="2:40" ht="13.5" customHeight="1" x14ac:dyDescent="0.2">
      <c r="C24" s="77" t="s">
        <v>696</v>
      </c>
      <c r="D24" t="s">
        <v>697</v>
      </c>
      <c r="E24" s="24">
        <v>0.14238946366423189</v>
      </c>
      <c r="F24" s="24">
        <v>0.53915697828252362</v>
      </c>
      <c r="G24" s="25">
        <v>2.8065854854117504E-2</v>
      </c>
      <c r="H24" s="25">
        <v>5.0698942353823943E-3</v>
      </c>
      <c r="I24" s="26">
        <v>3.4915896020513801E-2</v>
      </c>
      <c r="J24" s="25">
        <v>1</v>
      </c>
      <c r="K24" s="25">
        <v>0</v>
      </c>
      <c r="L24" s="25">
        <v>0</v>
      </c>
      <c r="M24" s="25">
        <v>0</v>
      </c>
      <c r="N24" s="24">
        <v>0.11570716386862943</v>
      </c>
      <c r="O24" s="26">
        <v>0.18092227081436868</v>
      </c>
      <c r="P24" s="25">
        <v>0.13790756336605514</v>
      </c>
      <c r="Q24" s="25">
        <v>0.14573541608988136</v>
      </c>
      <c r="R24" s="24">
        <v>4.3531317985786723E-2</v>
      </c>
      <c r="S24" s="25">
        <v>0.1122419533130086</v>
      </c>
      <c r="T24" s="25">
        <v>0.12411828918044317</v>
      </c>
      <c r="U24" s="25">
        <v>0.14309832226381411</v>
      </c>
      <c r="V24" s="26">
        <v>0.23175307483155944</v>
      </c>
      <c r="W24" s="24">
        <v>0.15743070332299011</v>
      </c>
      <c r="X24" s="25">
        <v>0.15092864718739926</v>
      </c>
      <c r="Y24" s="25">
        <v>0.13173670905420057</v>
      </c>
      <c r="Z24" s="26">
        <v>0.11725744669195129</v>
      </c>
      <c r="AA24" s="25">
        <v>0.2090235753263483</v>
      </c>
      <c r="AB24" s="25">
        <v>0.16483019529991549</v>
      </c>
      <c r="AC24" s="25">
        <v>0.13537834071013913</v>
      </c>
      <c r="AD24" s="25">
        <v>0.12225617123730358</v>
      </c>
      <c r="AE24" s="25">
        <v>9.9949366818410837E-2</v>
      </c>
      <c r="AF24" s="25">
        <v>5.5389061216375074E-2</v>
      </c>
      <c r="AG24" s="25">
        <v>0.14657694588204462</v>
      </c>
      <c r="AH24" s="25">
        <v>0.11467792911332624</v>
      </c>
      <c r="AI24" s="25">
        <v>0.19522400735631448</v>
      </c>
      <c r="AJ24" s="25">
        <v>0.150503345424114</v>
      </c>
      <c r="AK24" s="25">
        <v>0.1665775723272897</v>
      </c>
      <c r="AL24" s="59">
        <v>0.20498543476325154</v>
      </c>
      <c r="AM24" s="97">
        <v>8.7282187517350063E-2</v>
      </c>
    </row>
    <row r="25" spans="2:40" ht="13.5" customHeight="1" x14ac:dyDescent="0.2">
      <c r="C25" s="78"/>
      <c r="D25" t="s">
        <v>698</v>
      </c>
      <c r="E25" s="44">
        <v>0.17920623935862626</v>
      </c>
      <c r="F25" s="28">
        <v>6.2451031163525631E-3</v>
      </c>
      <c r="G25" s="57">
        <v>0.56603332692683017</v>
      </c>
      <c r="H25" s="57">
        <v>2.5064362526138759E-3</v>
      </c>
      <c r="I25" s="30">
        <v>6.6641648090356456E-2</v>
      </c>
      <c r="J25" s="57">
        <v>0</v>
      </c>
      <c r="K25" s="57">
        <v>1</v>
      </c>
      <c r="L25" s="57">
        <v>0</v>
      </c>
      <c r="M25" s="57">
        <v>0</v>
      </c>
      <c r="N25" s="28">
        <v>0.30764534181387682</v>
      </c>
      <c r="O25" s="30">
        <v>7.0772119678166517E-2</v>
      </c>
      <c r="P25" s="57">
        <v>0.1788541690673279</v>
      </c>
      <c r="Q25" s="57">
        <v>0.17946907663005116</v>
      </c>
      <c r="R25" s="28">
        <v>0.17179495428015532</v>
      </c>
      <c r="S25" s="57">
        <v>0.26079689712485893</v>
      </c>
      <c r="T25" s="57">
        <v>0.20219946081095233</v>
      </c>
      <c r="U25" s="57">
        <v>0.18166848786777157</v>
      </c>
      <c r="V25" s="30">
        <v>0.13010935582555203</v>
      </c>
      <c r="W25" s="28">
        <v>0.25061275802107208</v>
      </c>
      <c r="X25" s="57">
        <v>0.18766411888789114</v>
      </c>
      <c r="Y25" s="57">
        <v>0.12419166509510808</v>
      </c>
      <c r="Z25" s="30">
        <v>0.1219453305144019</v>
      </c>
      <c r="AA25" s="57">
        <v>0.17098896027457824</v>
      </c>
      <c r="AB25" s="57">
        <v>0.19716102597242358</v>
      </c>
      <c r="AC25" s="57">
        <v>0.23504666721123532</v>
      </c>
      <c r="AD25" s="57">
        <v>0.22430806051239416</v>
      </c>
      <c r="AE25" s="57">
        <v>0.18368114942388819</v>
      </c>
      <c r="AF25" s="57">
        <v>0.1810572866787635</v>
      </c>
      <c r="AG25" s="57">
        <v>0.17195269880431183</v>
      </c>
      <c r="AH25" s="57">
        <v>0.19412317616684177</v>
      </c>
      <c r="AI25" s="57">
        <v>0.12043301805720916</v>
      </c>
      <c r="AJ25" s="57">
        <v>0.13585993054712325</v>
      </c>
      <c r="AK25" s="57">
        <v>0.15411961412520359</v>
      </c>
      <c r="AL25" s="60">
        <v>0.15202271742371851</v>
      </c>
      <c r="AM25" s="98">
        <v>0.20645785493003033</v>
      </c>
    </row>
    <row r="26" spans="2:40" x14ac:dyDescent="0.2">
      <c r="C26" s="78"/>
      <c r="D26" t="s">
        <v>686</v>
      </c>
      <c r="E26" s="28">
        <v>0.1174490942487227</v>
      </c>
      <c r="F26" s="28">
        <v>1.7891718378827349E-2</v>
      </c>
      <c r="G26" s="57">
        <v>8.9217234837951936E-2</v>
      </c>
      <c r="H26" s="57">
        <v>1.0573152582259453E-2</v>
      </c>
      <c r="I26" s="30">
        <v>0.67406745444863037</v>
      </c>
      <c r="J26" s="57">
        <v>0</v>
      </c>
      <c r="K26" s="57">
        <v>0</v>
      </c>
      <c r="L26" s="57">
        <v>0</v>
      </c>
      <c r="M26" s="57">
        <v>1</v>
      </c>
      <c r="N26" s="28">
        <v>0.18159273082024116</v>
      </c>
      <c r="O26" s="30">
        <v>6.4104879743247148E-2</v>
      </c>
      <c r="P26" s="57">
        <v>0.12472481158514591</v>
      </c>
      <c r="Q26" s="57">
        <v>0.11201742409754857</v>
      </c>
      <c r="R26" s="28">
        <v>0.13155012935970789</v>
      </c>
      <c r="S26" s="57">
        <v>0.11560428805334477</v>
      </c>
      <c r="T26" s="57">
        <v>0.13731720805112532</v>
      </c>
      <c r="U26" s="57">
        <v>0.11227936709588875</v>
      </c>
      <c r="V26" s="30">
        <v>0.10129051034093985</v>
      </c>
      <c r="W26" s="28">
        <v>0.13862255322753125</v>
      </c>
      <c r="X26" s="57">
        <v>0.14323373911106035</v>
      </c>
      <c r="Y26" s="57">
        <v>7.3714030810055398E-2</v>
      </c>
      <c r="Z26" s="30">
        <v>9.0626960522034242E-2</v>
      </c>
      <c r="AA26" s="57">
        <v>0.10574139264224798</v>
      </c>
      <c r="AB26" s="57">
        <v>7.555046213202822E-2</v>
      </c>
      <c r="AC26" s="57">
        <v>0.13218615929704022</v>
      </c>
      <c r="AD26" s="57">
        <v>6.0416356855832173E-2</v>
      </c>
      <c r="AE26" s="57">
        <v>9.5947512775447982E-2</v>
      </c>
      <c r="AF26" s="57">
        <v>9.702251707353711E-2</v>
      </c>
      <c r="AG26" s="57">
        <v>0.16531350475327658</v>
      </c>
      <c r="AH26" s="57">
        <v>9.091927933455643E-2</v>
      </c>
      <c r="AI26" s="57">
        <v>0.18132958092676132</v>
      </c>
      <c r="AJ26" s="57">
        <v>0.10389712516730351</v>
      </c>
      <c r="AK26" s="57">
        <v>9.1978966798544559E-2</v>
      </c>
      <c r="AL26" s="60">
        <v>0.11283613821761664</v>
      </c>
      <c r="AM26" s="98">
        <v>0.12849009135062811</v>
      </c>
    </row>
    <row r="27" spans="2:40" x14ac:dyDescent="0.2">
      <c r="C27" s="78"/>
      <c r="D27" t="s">
        <v>472</v>
      </c>
      <c r="E27" s="28">
        <v>0.35598201717365757</v>
      </c>
      <c r="F27" s="28">
        <v>0.42258507429677211</v>
      </c>
      <c r="G27" s="57">
        <v>0.1083662200645842</v>
      </c>
      <c r="H27" s="57">
        <v>0.9555368884997667</v>
      </c>
      <c r="I27" s="30">
        <v>9.2420900988238061E-2</v>
      </c>
      <c r="J27" s="57">
        <v>0</v>
      </c>
      <c r="K27" s="57">
        <v>0</v>
      </c>
      <c r="L27" s="57">
        <v>1</v>
      </c>
      <c r="M27" s="57">
        <v>0</v>
      </c>
      <c r="N27" s="28">
        <v>8.3993816571974425E-2</v>
      </c>
      <c r="O27" s="30">
        <v>0.60447271245970879</v>
      </c>
      <c r="P27" s="57">
        <v>0.30175072137150744</v>
      </c>
      <c r="Q27" s="57">
        <v>0.3964682671264137</v>
      </c>
      <c r="R27" s="28">
        <v>0.23387335586952512</v>
      </c>
      <c r="S27" s="57">
        <v>0.26831254869144383</v>
      </c>
      <c r="T27" s="57">
        <v>0.35503626689265788</v>
      </c>
      <c r="U27" s="57">
        <v>0.42664831669575598</v>
      </c>
      <c r="V27" s="30">
        <v>0.43780947890183647</v>
      </c>
      <c r="W27" s="28">
        <v>0.25868844577345457</v>
      </c>
      <c r="X27" s="57">
        <v>0.27253888916070912</v>
      </c>
      <c r="Y27" s="57">
        <v>0.50707793760789577</v>
      </c>
      <c r="Z27" s="30">
        <v>0.47427570264485275</v>
      </c>
      <c r="AA27" s="57">
        <v>0.36520957072119697</v>
      </c>
      <c r="AB27" s="57">
        <v>0.3980419017511872</v>
      </c>
      <c r="AC27" s="57">
        <v>0.25122378651209348</v>
      </c>
      <c r="AD27" s="57">
        <v>0.43285577497548633</v>
      </c>
      <c r="AE27" s="57">
        <v>0.45790470178137416</v>
      </c>
      <c r="AF27" s="57">
        <v>0.19028124334625574</v>
      </c>
      <c r="AG27" s="57">
        <v>0.37206395807183995</v>
      </c>
      <c r="AH27" s="57">
        <v>0.26768631388847497</v>
      </c>
      <c r="AI27" s="57">
        <v>0.38081012730734526</v>
      </c>
      <c r="AJ27" s="57">
        <v>0.48010271604845645</v>
      </c>
      <c r="AK27" s="57">
        <v>0.41188945537105193</v>
      </c>
      <c r="AL27" s="60">
        <v>0.41829025317289087</v>
      </c>
      <c r="AM27" s="98">
        <v>0.30110067226202458</v>
      </c>
    </row>
    <row r="28" spans="2:40" x14ac:dyDescent="0.2">
      <c r="C28" s="78"/>
      <c r="D28" t="s">
        <v>687</v>
      </c>
      <c r="E28" s="28">
        <v>9.1623583800899994E-2</v>
      </c>
      <c r="F28" s="28">
        <v>4.9553551216578468E-3</v>
      </c>
      <c r="G28" s="57">
        <v>8.4999234258355469E-2</v>
      </c>
      <c r="H28" s="57">
        <v>7.6325030623424269E-3</v>
      </c>
      <c r="I28" s="30">
        <v>5.679015988734399E-2</v>
      </c>
      <c r="J28" s="57">
        <v>0</v>
      </c>
      <c r="K28" s="57">
        <v>0</v>
      </c>
      <c r="L28" s="57">
        <v>0</v>
      </c>
      <c r="M28" s="57">
        <v>0</v>
      </c>
      <c r="N28" s="28">
        <v>0.14525247693078239</v>
      </c>
      <c r="O28" s="30">
        <v>2.5882599707230228E-2</v>
      </c>
      <c r="P28" s="57">
        <v>0.11602332440047061</v>
      </c>
      <c r="Q28" s="57">
        <v>7.3408013214119452E-2</v>
      </c>
      <c r="R28" s="28">
        <v>0.20185350967407856</v>
      </c>
      <c r="S28" s="57">
        <v>0.12043321213701554</v>
      </c>
      <c r="T28" s="57">
        <v>7.7039065849333677E-2</v>
      </c>
      <c r="U28" s="57">
        <v>5.341797100880076E-2</v>
      </c>
      <c r="V28" s="30">
        <v>3.5643756198409531E-2</v>
      </c>
      <c r="W28" s="28">
        <v>8.7093685665893553E-2</v>
      </c>
      <c r="X28" s="57">
        <v>0.12436879414069343</v>
      </c>
      <c r="Y28" s="57">
        <v>6.5520811253432704E-2</v>
      </c>
      <c r="Z28" s="30">
        <v>7.0143332756945675E-2</v>
      </c>
      <c r="AA28" s="57">
        <v>8.339780111448615E-2</v>
      </c>
      <c r="AB28" s="57">
        <v>7.7200580034180594E-2</v>
      </c>
      <c r="AC28" s="57">
        <v>0.13517613310953414</v>
      </c>
      <c r="AD28" s="57">
        <v>4.8488339871785378E-2</v>
      </c>
      <c r="AE28" s="57">
        <v>8.0178700577833842E-2</v>
      </c>
      <c r="AF28" s="57">
        <v>0.12045042825617884</v>
      </c>
      <c r="AG28" s="57">
        <v>6.2524197242176061E-2</v>
      </c>
      <c r="AH28" s="57">
        <v>0.10469270433022862</v>
      </c>
      <c r="AI28" s="57">
        <v>8.6569616838851407E-2</v>
      </c>
      <c r="AJ28" s="57">
        <v>6.6187613081704039E-2</v>
      </c>
      <c r="AK28" s="57">
        <v>0.11196916431978916</v>
      </c>
      <c r="AL28" s="60">
        <v>4.2013419252001166E-2</v>
      </c>
      <c r="AM28" s="98">
        <v>0.12886150095978938</v>
      </c>
    </row>
    <row r="29" spans="2:40" x14ac:dyDescent="0.2">
      <c r="C29" s="78"/>
      <c r="D29" s="4" t="s">
        <v>751</v>
      </c>
      <c r="E29" s="28">
        <v>2.374959602871593E-2</v>
      </c>
      <c r="F29" s="28">
        <v>4.6543667094174129E-3</v>
      </c>
      <c r="G29" s="57">
        <v>4.9785179445409992E-3</v>
      </c>
      <c r="H29" s="57">
        <v>0</v>
      </c>
      <c r="I29" s="30">
        <v>1.8915223454662115E-3</v>
      </c>
      <c r="J29" s="57">
        <v>0</v>
      </c>
      <c r="K29" s="57">
        <v>0</v>
      </c>
      <c r="L29" s="57">
        <v>0</v>
      </c>
      <c r="M29" s="57">
        <v>0</v>
      </c>
      <c r="N29" s="28">
        <v>3.6701256819556202E-2</v>
      </c>
      <c r="O29" s="30">
        <v>8.8588719710796359E-3</v>
      </c>
      <c r="P29" s="57">
        <v>2.4748561984597062E-2</v>
      </c>
      <c r="Q29" s="57">
        <v>2.30038202771711E-2</v>
      </c>
      <c r="R29" s="28">
        <v>6.3115632892643075E-2</v>
      </c>
      <c r="S29" s="57">
        <v>1.2116649610333213E-2</v>
      </c>
      <c r="T29" s="57">
        <v>1.235418107976167E-2</v>
      </c>
      <c r="U29" s="57">
        <v>1.6519058412515809E-2</v>
      </c>
      <c r="V29" s="30">
        <v>1.4063460575829044E-2</v>
      </c>
      <c r="W29" s="28">
        <v>2.5018307157678627E-2</v>
      </c>
      <c r="X29" s="57">
        <v>2.0013405056873577E-2</v>
      </c>
      <c r="Y29" s="57">
        <v>2.3394028416649233E-2</v>
      </c>
      <c r="Z29" s="30">
        <v>2.8917744349400733E-2</v>
      </c>
      <c r="AA29" s="57">
        <v>0</v>
      </c>
      <c r="AB29" s="57">
        <v>0</v>
      </c>
      <c r="AC29" s="57">
        <v>0</v>
      </c>
      <c r="AD29" s="57">
        <v>0</v>
      </c>
      <c r="AE29" s="57">
        <v>0</v>
      </c>
      <c r="AF29" s="57">
        <v>0.25259306764661099</v>
      </c>
      <c r="AG29" s="57">
        <v>0</v>
      </c>
      <c r="AH29" s="57">
        <v>0</v>
      </c>
      <c r="AI29" s="57">
        <v>0</v>
      </c>
      <c r="AJ29" s="57">
        <v>0</v>
      </c>
      <c r="AK29" s="57">
        <v>0</v>
      </c>
      <c r="AL29" s="60">
        <v>1.6989493559827422E-2</v>
      </c>
      <c r="AM29" s="98">
        <v>3.1548993468825969E-2</v>
      </c>
    </row>
    <row r="30" spans="2:40" x14ac:dyDescent="0.2">
      <c r="C30" s="78"/>
      <c r="D30" s="4" t="s">
        <v>31</v>
      </c>
      <c r="E30" s="28">
        <v>8.513226183169454E-3</v>
      </c>
      <c r="F30" s="28">
        <v>2.1745534017990997E-3</v>
      </c>
      <c r="G30" s="57">
        <v>1.2064089181118669E-2</v>
      </c>
      <c r="H30" s="57">
        <v>0</v>
      </c>
      <c r="I30" s="30">
        <v>1.4552670821328605E-3</v>
      </c>
      <c r="J30" s="57">
        <v>0</v>
      </c>
      <c r="K30" s="57">
        <v>0</v>
      </c>
      <c r="L30" s="57">
        <v>0</v>
      </c>
      <c r="M30" s="57">
        <v>0</v>
      </c>
      <c r="N30" s="28">
        <v>1.0051696512814443E-2</v>
      </c>
      <c r="O30" s="30">
        <v>4.3764441358615331E-3</v>
      </c>
      <c r="P30" s="57">
        <v>1.2940548148749804E-2</v>
      </c>
      <c r="Q30" s="57">
        <v>5.2080190869984548E-3</v>
      </c>
      <c r="R30" s="28">
        <v>2.3160529971018046E-2</v>
      </c>
      <c r="S30" s="57">
        <v>3.6968700494045361E-3</v>
      </c>
      <c r="T30" s="57">
        <v>4.354477618358242E-3</v>
      </c>
      <c r="U30" s="57">
        <v>6.4677476236896765E-3</v>
      </c>
      <c r="V30" s="30">
        <v>4.7209021872101076E-3</v>
      </c>
      <c r="W30" s="28">
        <v>9.7597622320342598E-3</v>
      </c>
      <c r="X30" s="57">
        <v>7.3800738668832475E-3</v>
      </c>
      <c r="Y30" s="57">
        <v>1.3036502691637733E-2</v>
      </c>
      <c r="Z30" s="30">
        <v>3.4924992174369669E-3</v>
      </c>
      <c r="AA30" s="57">
        <v>0</v>
      </c>
      <c r="AB30" s="57">
        <v>0</v>
      </c>
      <c r="AC30" s="57">
        <v>0</v>
      </c>
      <c r="AD30" s="57">
        <v>0</v>
      </c>
      <c r="AE30" s="57">
        <v>0</v>
      </c>
      <c r="AF30" s="57">
        <v>0</v>
      </c>
      <c r="AG30" s="57">
        <v>0</v>
      </c>
      <c r="AH30" s="57">
        <v>0.14103500419069886</v>
      </c>
      <c r="AI30" s="57">
        <v>4.5687239403880878E-4</v>
      </c>
      <c r="AJ30" s="57">
        <v>0</v>
      </c>
      <c r="AK30" s="57">
        <v>0</v>
      </c>
      <c r="AL30" s="60">
        <v>4.8202652396620495E-3</v>
      </c>
      <c r="AM30" s="98">
        <v>1.2044723677605033E-2</v>
      </c>
    </row>
    <row r="31" spans="2:40" x14ac:dyDescent="0.2">
      <c r="C31" s="78"/>
      <c r="D31" s="4" t="s">
        <v>759</v>
      </c>
      <c r="E31" s="28">
        <v>5.5613203463001179E-2</v>
      </c>
      <c r="F31" s="28">
        <v>0</v>
      </c>
      <c r="G31" s="57">
        <v>9.4180227695849078E-2</v>
      </c>
      <c r="H31" s="57">
        <v>2.388036410824287E-3</v>
      </c>
      <c r="I31" s="30">
        <v>6.6847709175429773E-2</v>
      </c>
      <c r="J31" s="57">
        <v>0</v>
      </c>
      <c r="K31" s="57">
        <v>0</v>
      </c>
      <c r="L31" s="57">
        <v>0</v>
      </c>
      <c r="M31" s="57">
        <v>0</v>
      </c>
      <c r="N31" s="28">
        <v>9.1754537351855847E-2</v>
      </c>
      <c r="O31" s="30">
        <v>1.8992381911983443E-2</v>
      </c>
      <c r="P31" s="57">
        <v>7.3534100564104185E-2</v>
      </c>
      <c r="Q31" s="57">
        <v>4.2234398684670181E-2</v>
      </c>
      <c r="R31" s="28">
        <v>0.10116195596438186</v>
      </c>
      <c r="S31" s="57">
        <v>8.4104558910384888E-2</v>
      </c>
      <c r="T31" s="57">
        <v>6.1841059980460973E-2</v>
      </c>
      <c r="U31" s="57">
        <v>3.1359909538006991E-2</v>
      </c>
      <c r="V31" s="30">
        <v>2.2691813583142272E-2</v>
      </c>
      <c r="W31" s="28">
        <v>5.1321164817884575E-2</v>
      </c>
      <c r="X31" s="57">
        <v>6.359931828897121E-2</v>
      </c>
      <c r="Y31" s="57">
        <v>4.3871055024931001E-2</v>
      </c>
      <c r="Z31" s="30">
        <v>6.1250304091353423E-2</v>
      </c>
      <c r="AA31" s="57">
        <v>3.3209382490229512E-2</v>
      </c>
      <c r="AB31" s="57">
        <v>7.4971495485678774E-2</v>
      </c>
      <c r="AC31" s="57">
        <v>7.8161073827501912E-2</v>
      </c>
      <c r="AD31" s="57">
        <v>6.9509853861828064E-2</v>
      </c>
      <c r="AE31" s="57">
        <v>5.9770470845968024E-2</v>
      </c>
      <c r="AF31" s="57">
        <v>6.7406905578267035E-2</v>
      </c>
      <c r="AG31" s="57">
        <v>4.6961269137979628E-2</v>
      </c>
      <c r="AH31" s="57">
        <v>7.3006289521097195E-2</v>
      </c>
      <c r="AI31" s="57">
        <v>2.4450365302911996E-2</v>
      </c>
      <c r="AJ31" s="57">
        <v>5.0701769679090097E-2</v>
      </c>
      <c r="AK31" s="57">
        <v>4.288395380138442E-2</v>
      </c>
      <c r="AL31" s="60">
        <v>2.2838546018228146E-2</v>
      </c>
      <c r="AM31" s="98">
        <v>8.1724946243882116E-2</v>
      </c>
    </row>
    <row r="32" spans="2:40" x14ac:dyDescent="0.2">
      <c r="C32" s="79"/>
      <c r="D32" t="s">
        <v>683</v>
      </c>
      <c r="E32" s="31">
        <v>2.5473576078975015E-2</v>
      </c>
      <c r="F32" s="31">
        <v>2.3368506926498209E-3</v>
      </c>
      <c r="G32" s="32">
        <v>1.2095294236652048E-2</v>
      </c>
      <c r="H32" s="32">
        <v>1.6293088956810881E-2</v>
      </c>
      <c r="I32" s="33">
        <v>4.9694419618886293E-3</v>
      </c>
      <c r="J32" s="32">
        <v>0</v>
      </c>
      <c r="K32" s="32">
        <v>0</v>
      </c>
      <c r="L32" s="32">
        <v>0</v>
      </c>
      <c r="M32" s="32">
        <v>0</v>
      </c>
      <c r="N32" s="31">
        <v>2.7300979310269449E-2</v>
      </c>
      <c r="O32" s="33">
        <v>2.1617719578353987E-2</v>
      </c>
      <c r="P32" s="32">
        <v>2.9516199512041832E-2</v>
      </c>
      <c r="Q32" s="32">
        <v>2.2455564793146084E-2</v>
      </c>
      <c r="R32" s="31">
        <v>2.9958614002703342E-2</v>
      </c>
      <c r="S32" s="32">
        <v>2.2693022110205758E-2</v>
      </c>
      <c r="T32" s="32">
        <v>2.5739990536906787E-2</v>
      </c>
      <c r="U32" s="32">
        <v>2.8540819493756524E-2</v>
      </c>
      <c r="V32" s="33">
        <v>2.1917647555521447E-2</v>
      </c>
      <c r="W32" s="31">
        <v>2.1452619781460892E-2</v>
      </c>
      <c r="X32" s="32">
        <v>3.0273014299518806E-2</v>
      </c>
      <c r="Y32" s="32">
        <v>1.7457260046089426E-2</v>
      </c>
      <c r="Z32" s="33">
        <v>3.2090679211623126E-2</v>
      </c>
      <c r="AA32" s="32">
        <v>3.2429317430912853E-2</v>
      </c>
      <c r="AB32" s="32">
        <v>1.2244339324586078E-2</v>
      </c>
      <c r="AC32" s="32">
        <v>3.2827839332455692E-2</v>
      </c>
      <c r="AD32" s="32">
        <v>4.2165442685370549E-2</v>
      </c>
      <c r="AE32" s="32">
        <v>2.2568097777076961E-2</v>
      </c>
      <c r="AF32" s="32">
        <v>3.579949020401172E-2</v>
      </c>
      <c r="AG32" s="32">
        <v>3.4607426108371267E-2</v>
      </c>
      <c r="AH32" s="32">
        <v>1.3859303454775864E-2</v>
      </c>
      <c r="AI32" s="32">
        <v>1.0726411816567253E-2</v>
      </c>
      <c r="AJ32" s="32">
        <v>1.27475000522085E-2</v>
      </c>
      <c r="AK32" s="32">
        <v>2.0581273256736612E-2</v>
      </c>
      <c r="AL32" s="61">
        <v>2.5203732352803657E-2</v>
      </c>
      <c r="AM32" s="99">
        <v>2.2489029589864474E-2</v>
      </c>
    </row>
    <row r="33" spans="3:40" ht="13.5" customHeight="1" x14ac:dyDescent="0.2">
      <c r="C33" s="49" t="s">
        <v>465</v>
      </c>
      <c r="D33" t="s">
        <v>465</v>
      </c>
      <c r="E33" s="29" t="s">
        <v>465</v>
      </c>
      <c r="F33" s="29" t="s">
        <v>465</v>
      </c>
      <c r="G33" s="29" t="s">
        <v>465</v>
      </c>
      <c r="H33" s="29" t="s">
        <v>465</v>
      </c>
      <c r="I33" s="29" t="s">
        <v>465</v>
      </c>
      <c r="J33" s="29" t="s">
        <v>465</v>
      </c>
      <c r="K33" s="29" t="s">
        <v>465</v>
      </c>
      <c r="L33" s="29" t="s">
        <v>465</v>
      </c>
      <c r="M33" s="29" t="s">
        <v>465</v>
      </c>
      <c r="N33" s="29" t="s">
        <v>465</v>
      </c>
      <c r="O33" s="29" t="s">
        <v>465</v>
      </c>
      <c r="P33" s="29" t="s">
        <v>465</v>
      </c>
      <c r="Q33" s="29" t="s">
        <v>465</v>
      </c>
      <c r="R33" s="29" t="s">
        <v>465</v>
      </c>
      <c r="S33" s="29" t="s">
        <v>465</v>
      </c>
      <c r="T33" s="29" t="s">
        <v>465</v>
      </c>
      <c r="U33" s="29" t="s">
        <v>465</v>
      </c>
      <c r="V33" s="29" t="s">
        <v>465</v>
      </c>
      <c r="W33" s="29" t="s">
        <v>465</v>
      </c>
      <c r="X33" s="29" t="s">
        <v>465</v>
      </c>
      <c r="Y33" s="29" t="s">
        <v>465</v>
      </c>
      <c r="Z33" s="29" t="s">
        <v>465</v>
      </c>
      <c r="AA33" s="29" t="s">
        <v>465</v>
      </c>
      <c r="AB33" s="29" t="s">
        <v>465</v>
      </c>
      <c r="AC33" s="29" t="s">
        <v>465</v>
      </c>
      <c r="AD33" s="29" t="s">
        <v>465</v>
      </c>
      <c r="AE33" s="29" t="s">
        <v>465</v>
      </c>
      <c r="AF33" s="29" t="s">
        <v>465</v>
      </c>
      <c r="AG33" s="29" t="s">
        <v>465</v>
      </c>
      <c r="AH33" s="29" t="s">
        <v>465</v>
      </c>
      <c r="AI33" s="29" t="s">
        <v>465</v>
      </c>
      <c r="AJ33" s="29" t="s">
        <v>465</v>
      </c>
      <c r="AK33" s="29" t="s">
        <v>465</v>
      </c>
      <c r="AL33" s="55" t="s">
        <v>465</v>
      </c>
      <c r="AM33" s="100" t="s">
        <v>465</v>
      </c>
      <c r="AN33" s="93"/>
    </row>
    <row r="34" spans="3:40" ht="12.75" customHeight="1" x14ac:dyDescent="0.2">
      <c r="C34" s="74" t="s">
        <v>699</v>
      </c>
      <c r="D34" t="s">
        <v>702</v>
      </c>
      <c r="E34" s="62">
        <v>0.14800430957617333</v>
      </c>
      <c r="F34" s="25">
        <v>6.3865831350608596E-3</v>
      </c>
      <c r="G34" s="25">
        <v>2.0391945217990735E-2</v>
      </c>
      <c r="H34" s="25">
        <v>1.921038540866889E-2</v>
      </c>
      <c r="I34" s="25">
        <v>7.7431595054613797E-3</v>
      </c>
      <c r="J34" s="24">
        <v>0</v>
      </c>
      <c r="K34" s="25">
        <v>0</v>
      </c>
      <c r="L34" s="25">
        <v>0</v>
      </c>
      <c r="M34" s="26">
        <v>0</v>
      </c>
      <c r="N34" s="25">
        <v>5.3845016226473197E-2</v>
      </c>
      <c r="O34" s="25">
        <v>7.0379665010120149E-2</v>
      </c>
      <c r="P34" s="24">
        <v>0.18867897658745073</v>
      </c>
      <c r="Q34" s="26">
        <v>0.10548208587604206</v>
      </c>
      <c r="R34" s="25">
        <v>0.24127366855815774</v>
      </c>
      <c r="S34" s="25">
        <v>0.15496635550453744</v>
      </c>
      <c r="T34" s="25">
        <v>0.15360811561271034</v>
      </c>
      <c r="U34" s="25">
        <v>0.10229619676497341</v>
      </c>
      <c r="V34" s="25">
        <v>6.5849133650587935E-2</v>
      </c>
      <c r="W34" s="24">
        <v>0.10562993107440714</v>
      </c>
      <c r="X34" s="25">
        <v>0.13913389124644163</v>
      </c>
      <c r="Y34" s="25">
        <v>0.14875954203827865</v>
      </c>
      <c r="Z34" s="26">
        <v>0.20615240381418251</v>
      </c>
      <c r="AA34" s="25">
        <v>0.16393596512307479</v>
      </c>
      <c r="AB34" s="25">
        <v>0.17224582715595627</v>
      </c>
      <c r="AC34" s="25">
        <v>0.10029708664878492</v>
      </c>
      <c r="AD34" s="25">
        <v>0.18921907278645816</v>
      </c>
      <c r="AE34" s="25">
        <v>0.15137262073271035</v>
      </c>
      <c r="AF34" s="25">
        <v>0.14856297869072649</v>
      </c>
      <c r="AG34" s="25">
        <v>0.14881616446226295</v>
      </c>
      <c r="AH34" s="25">
        <v>7.1966833051926651E-2</v>
      </c>
      <c r="AI34" s="25">
        <v>0.13193881833589308</v>
      </c>
      <c r="AJ34" s="25">
        <v>0.16736424357612709</v>
      </c>
      <c r="AK34" s="25">
        <v>0.19093968878917808</v>
      </c>
      <c r="AL34" s="59">
        <v>0.1223166509202778</v>
      </c>
      <c r="AM34" s="97">
        <v>0.16732426128808328</v>
      </c>
    </row>
    <row r="35" spans="3:40" ht="13.5" customHeight="1" x14ac:dyDescent="0.2">
      <c r="C35" s="75"/>
      <c r="D35" t="s">
        <v>700</v>
      </c>
      <c r="E35" s="63">
        <v>5.2911254490195132E-2</v>
      </c>
      <c r="F35" s="57">
        <v>1.0467145292067723E-2</v>
      </c>
      <c r="G35" s="57">
        <v>2.403465261246945E-2</v>
      </c>
      <c r="H35" s="57">
        <v>8.3648247543261136E-3</v>
      </c>
      <c r="I35" s="57">
        <v>2.4051602525833854E-2</v>
      </c>
      <c r="J35" s="28">
        <v>0</v>
      </c>
      <c r="K35" s="57">
        <v>0</v>
      </c>
      <c r="L35" s="57">
        <v>0</v>
      </c>
      <c r="M35" s="30">
        <v>0</v>
      </c>
      <c r="N35" s="57">
        <v>3.6039167725448601E-2</v>
      </c>
      <c r="O35" s="57">
        <v>3.9108685939587398E-2</v>
      </c>
      <c r="P35" s="28">
        <v>5.9886303644972362E-2</v>
      </c>
      <c r="Q35" s="30">
        <v>4.5619379171422274E-2</v>
      </c>
      <c r="R35" s="57">
        <v>7.7548186753821427E-2</v>
      </c>
      <c r="S35" s="57">
        <v>4.8785243321317694E-2</v>
      </c>
      <c r="T35" s="57">
        <v>5.6373096542558669E-2</v>
      </c>
      <c r="U35" s="57">
        <v>4.8329560343021903E-2</v>
      </c>
      <c r="V35" s="57">
        <v>2.8791006298642959E-2</v>
      </c>
      <c r="W35" s="28">
        <v>3.8244539782072838E-2</v>
      </c>
      <c r="X35" s="57">
        <v>5.9357201298699765E-2</v>
      </c>
      <c r="Y35" s="57">
        <v>5.0331143531313703E-2</v>
      </c>
      <c r="Z35" s="30">
        <v>6.1536115906367518E-2</v>
      </c>
      <c r="AA35" s="57">
        <v>4.6963339800629014E-2</v>
      </c>
      <c r="AB35" s="57">
        <v>7.5521686539592334E-2</v>
      </c>
      <c r="AC35" s="57">
        <v>2.8286461896069176E-2</v>
      </c>
      <c r="AD35" s="57">
        <v>2.9203741133090658E-2</v>
      </c>
      <c r="AE35" s="57">
        <v>6.3754721154960253E-2</v>
      </c>
      <c r="AF35" s="57">
        <v>1.9150481541499717E-2</v>
      </c>
      <c r="AG35" s="57">
        <v>6.918525347176141E-2</v>
      </c>
      <c r="AH35" s="57">
        <v>3.5406865165853244E-2</v>
      </c>
      <c r="AI35" s="57">
        <v>4.8667917134897543E-2</v>
      </c>
      <c r="AJ35" s="57">
        <v>7.104066814313563E-2</v>
      </c>
      <c r="AK35" s="57">
        <v>7.4389939210945555E-2</v>
      </c>
      <c r="AL35" s="60">
        <v>4.1040216729452135E-2</v>
      </c>
      <c r="AM35" s="98">
        <v>6.2302175762333642E-2</v>
      </c>
    </row>
    <row r="36" spans="3:40" x14ac:dyDescent="0.2">
      <c r="C36" s="75"/>
      <c r="D36" t="s">
        <v>728</v>
      </c>
      <c r="E36" s="63">
        <v>3.2021309513265601E-2</v>
      </c>
      <c r="F36" s="57">
        <v>2.1825402275192696E-2</v>
      </c>
      <c r="G36" s="57">
        <v>2.9029767093243536E-2</v>
      </c>
      <c r="H36" s="57">
        <v>1.0589033833715535E-2</v>
      </c>
      <c r="I36" s="57">
        <v>1.9733222674072463E-2</v>
      </c>
      <c r="J36" s="28">
        <v>0</v>
      </c>
      <c r="K36" s="57">
        <v>0</v>
      </c>
      <c r="L36" s="57">
        <v>0</v>
      </c>
      <c r="M36" s="30">
        <v>0</v>
      </c>
      <c r="N36" s="57">
        <v>2.2169112685672777E-2</v>
      </c>
      <c r="O36" s="57">
        <v>3.1798821480600606E-2</v>
      </c>
      <c r="P36" s="28">
        <v>3.7329594146416685E-2</v>
      </c>
      <c r="Q36" s="30">
        <v>2.6471907804033863E-2</v>
      </c>
      <c r="R36" s="57">
        <v>2.0824709057234724E-2</v>
      </c>
      <c r="S36" s="57">
        <v>3.7494491326628535E-2</v>
      </c>
      <c r="T36" s="57">
        <v>3.3595565865850982E-2</v>
      </c>
      <c r="U36" s="57">
        <v>4.3396373334419064E-2</v>
      </c>
      <c r="V36" s="57">
        <v>3.2093729944792551E-2</v>
      </c>
      <c r="W36" s="28">
        <v>2.2514754096504344E-2</v>
      </c>
      <c r="X36" s="57">
        <v>3.3638722957357939E-2</v>
      </c>
      <c r="Y36" s="57">
        <v>3.428739062782743E-2</v>
      </c>
      <c r="Z36" s="30">
        <v>3.7573122962993699E-2</v>
      </c>
      <c r="AA36" s="57">
        <v>3.4724197312893341E-2</v>
      </c>
      <c r="AB36" s="57">
        <v>4.0554788542138599E-2</v>
      </c>
      <c r="AC36" s="57">
        <v>1.2727589621005928E-2</v>
      </c>
      <c r="AD36" s="57">
        <v>5.4622759842602488E-2</v>
      </c>
      <c r="AE36" s="57">
        <v>4.4470540584609981E-2</v>
      </c>
      <c r="AF36" s="57">
        <v>2.4941254902627226E-2</v>
      </c>
      <c r="AG36" s="57">
        <v>3.5925533874563709E-2</v>
      </c>
      <c r="AH36" s="57">
        <v>1.6517339274341205E-2</v>
      </c>
      <c r="AI36" s="57">
        <v>3.3417161466847062E-2</v>
      </c>
      <c r="AJ36" s="57">
        <v>3.4765837846038199E-2</v>
      </c>
      <c r="AK36" s="57">
        <v>2.6087351713790934E-2</v>
      </c>
      <c r="AL36" s="60">
        <v>3.0823046849341295E-2</v>
      </c>
      <c r="AM36" s="98">
        <v>3.2691558415130086E-2</v>
      </c>
    </row>
    <row r="37" spans="3:40" x14ac:dyDescent="0.2">
      <c r="C37" s="75"/>
      <c r="D37" t="s">
        <v>701</v>
      </c>
      <c r="E37" s="63">
        <v>0.11318750662397413</v>
      </c>
      <c r="F37" s="57">
        <v>0.10626055370354254</v>
      </c>
      <c r="G37" s="57">
        <v>0.10189440976410191</v>
      </c>
      <c r="H37" s="57">
        <v>0.11205555471385797</v>
      </c>
      <c r="I37" s="57">
        <v>0.12282967660515845</v>
      </c>
      <c r="J37" s="28">
        <v>0.19571356010679272</v>
      </c>
      <c r="K37" s="57">
        <v>0.14005760391201719</v>
      </c>
      <c r="L37" s="57">
        <v>0.15725346114182229</v>
      </c>
      <c r="M37" s="30">
        <v>0.18624644820010258</v>
      </c>
      <c r="N37" s="57">
        <v>0.11412606433885863</v>
      </c>
      <c r="O37" s="57">
        <v>0.12484729905199735</v>
      </c>
      <c r="P37" s="28">
        <v>0.11093160573290471</v>
      </c>
      <c r="Q37" s="30">
        <v>0.11554587681810076</v>
      </c>
      <c r="R37" s="57">
        <v>9.8690574802464542E-2</v>
      </c>
      <c r="S37" s="57">
        <v>0.12423064440029159</v>
      </c>
      <c r="T37" s="57">
        <v>0.12756243290515859</v>
      </c>
      <c r="U37" s="57">
        <v>0.13010291028890922</v>
      </c>
      <c r="V37" s="57">
        <v>0.10051806859858053</v>
      </c>
      <c r="W37" s="28">
        <v>0.10431271781967416</v>
      </c>
      <c r="X37" s="57">
        <v>0.12531058696372768</v>
      </c>
      <c r="Y37" s="57">
        <v>0.11597809824254628</v>
      </c>
      <c r="Z37" s="30">
        <v>0.10174779579641539</v>
      </c>
      <c r="AA37" s="57">
        <v>0.11633381390385489</v>
      </c>
      <c r="AB37" s="57">
        <v>0.12543263696123425</v>
      </c>
      <c r="AC37" s="57">
        <v>8.8891554727091371E-2</v>
      </c>
      <c r="AD37" s="57">
        <v>9.2228953572790359E-2</v>
      </c>
      <c r="AE37" s="57">
        <v>0.11536840881152846</v>
      </c>
      <c r="AF37" s="57">
        <v>9.2252157570083412E-2</v>
      </c>
      <c r="AG37" s="57">
        <v>0.13194719350940146</v>
      </c>
      <c r="AH37" s="57">
        <v>0.13622061563245108</v>
      </c>
      <c r="AI37" s="57">
        <v>0.1314640368196181</v>
      </c>
      <c r="AJ37" s="57">
        <v>0.11224474391718427</v>
      </c>
      <c r="AK37" s="57">
        <v>9.8248373517538429E-2</v>
      </c>
      <c r="AL37" s="60">
        <v>0.10944147830368495</v>
      </c>
      <c r="AM37" s="98">
        <v>0.11688968903546003</v>
      </c>
    </row>
    <row r="38" spans="3:40" x14ac:dyDescent="0.2">
      <c r="C38" s="75"/>
      <c r="D38" t="s">
        <v>703</v>
      </c>
      <c r="E38" s="63">
        <v>0.53472239134012411</v>
      </c>
      <c r="F38" s="57">
        <v>0.82172730671779937</v>
      </c>
      <c r="G38" s="57">
        <v>0.75137315256992976</v>
      </c>
      <c r="H38" s="57">
        <v>0.80889621981344151</v>
      </c>
      <c r="I38" s="57">
        <v>0.76992402058667453</v>
      </c>
      <c r="J38" s="28">
        <v>0.80428643989320769</v>
      </c>
      <c r="K38" s="57">
        <v>0.85994239608798351</v>
      </c>
      <c r="L38" s="57">
        <v>0.84274653885817763</v>
      </c>
      <c r="M38" s="30">
        <v>0.81375355179989839</v>
      </c>
      <c r="N38" s="57">
        <v>0.68428124254313083</v>
      </c>
      <c r="O38" s="57">
        <v>0.63972222000454015</v>
      </c>
      <c r="P38" s="28">
        <v>0.43892301354091351</v>
      </c>
      <c r="Q38" s="30">
        <v>0.63487324376092868</v>
      </c>
      <c r="R38" s="57">
        <v>0.38727682605815006</v>
      </c>
      <c r="S38" s="57">
        <v>0.48302344097250322</v>
      </c>
      <c r="T38" s="57">
        <v>0.5181920758650882</v>
      </c>
      <c r="U38" s="57">
        <v>0.59081084293981045</v>
      </c>
      <c r="V38" s="57">
        <v>0.70827093505907102</v>
      </c>
      <c r="W38" s="28">
        <v>0.64642719443686614</v>
      </c>
      <c r="X38" s="57">
        <v>0.52667939731291136</v>
      </c>
      <c r="Y38" s="57">
        <v>0.51640869201378281</v>
      </c>
      <c r="Z38" s="30">
        <v>0.44479862503133816</v>
      </c>
      <c r="AA38" s="57">
        <v>0.51891514686077167</v>
      </c>
      <c r="AB38" s="57">
        <v>0.46453942879064364</v>
      </c>
      <c r="AC38" s="57">
        <v>0.67000731374735478</v>
      </c>
      <c r="AD38" s="57">
        <v>0.55839895861902333</v>
      </c>
      <c r="AE38" s="57">
        <v>0.47655471884425482</v>
      </c>
      <c r="AF38" s="57">
        <v>0.60489772886635973</v>
      </c>
      <c r="AG38" s="57">
        <v>0.50660440986830657</v>
      </c>
      <c r="AH38" s="57">
        <v>0.62820078586058847</v>
      </c>
      <c r="AI38" s="57">
        <v>0.57121322364011762</v>
      </c>
      <c r="AJ38" s="57">
        <v>0.44242403110065331</v>
      </c>
      <c r="AK38" s="57">
        <v>0.46937982638788356</v>
      </c>
      <c r="AL38" s="60">
        <v>0.58160476356119817</v>
      </c>
      <c r="AM38" s="98">
        <v>0.50433906151012686</v>
      </c>
    </row>
    <row r="39" spans="3:40" ht="12.75" customHeight="1" x14ac:dyDescent="0.2">
      <c r="C39" s="76"/>
      <c r="D39" t="s">
        <v>704</v>
      </c>
      <c r="E39" s="64">
        <v>0.11915322845626297</v>
      </c>
      <c r="F39" s="32">
        <v>3.333300887633743E-2</v>
      </c>
      <c r="G39" s="32">
        <v>7.3276072742263346E-2</v>
      </c>
      <c r="H39" s="32">
        <v>4.0883981475989116E-2</v>
      </c>
      <c r="I39" s="32">
        <v>5.5718318102800805E-2</v>
      </c>
      <c r="J39" s="31">
        <v>0</v>
      </c>
      <c r="K39" s="32">
        <v>0</v>
      </c>
      <c r="L39" s="32">
        <v>0</v>
      </c>
      <c r="M39" s="33">
        <v>0</v>
      </c>
      <c r="N39" s="32">
        <v>8.9539396480410968E-2</v>
      </c>
      <c r="O39" s="32">
        <v>9.4143308513154333E-2</v>
      </c>
      <c r="P39" s="31">
        <v>0.16425050634733956</v>
      </c>
      <c r="Q39" s="33">
        <v>7.2007506569475785E-2</v>
      </c>
      <c r="R39" s="32">
        <v>0.17438603477016965</v>
      </c>
      <c r="S39" s="32">
        <v>0.15149982447471966</v>
      </c>
      <c r="T39" s="32">
        <v>0.11066871320863633</v>
      </c>
      <c r="U39" s="32">
        <v>8.5064116328866055E-2</v>
      </c>
      <c r="V39" s="32">
        <v>6.4477126448324706E-2</v>
      </c>
      <c r="W39" s="31">
        <v>8.2870862790475133E-2</v>
      </c>
      <c r="X39" s="32">
        <v>0.11588020022086065</v>
      </c>
      <c r="Y39" s="32">
        <v>0.13423513354625105</v>
      </c>
      <c r="Z39" s="33">
        <v>0.14819193648870349</v>
      </c>
      <c r="AA39" s="32">
        <v>0.11912753699877542</v>
      </c>
      <c r="AB39" s="32">
        <v>0.12170563201043351</v>
      </c>
      <c r="AC39" s="32">
        <v>9.9789993359693727E-2</v>
      </c>
      <c r="AD39" s="32">
        <v>7.6326514046035507E-2</v>
      </c>
      <c r="AE39" s="32">
        <v>0.14847898987193692</v>
      </c>
      <c r="AF39" s="32">
        <v>0.11019539842870385</v>
      </c>
      <c r="AG39" s="32">
        <v>0.10752144481370293</v>
      </c>
      <c r="AH39" s="32">
        <v>0.11168756101483848</v>
      </c>
      <c r="AI39" s="32">
        <v>8.3298842602626072E-2</v>
      </c>
      <c r="AJ39" s="32">
        <v>0.17216047541686183</v>
      </c>
      <c r="AK39" s="32">
        <v>0.1409548203806642</v>
      </c>
      <c r="AL39" s="61">
        <v>0.11477384363604622</v>
      </c>
      <c r="AM39" s="99">
        <v>0.11645325398886421</v>
      </c>
    </row>
    <row r="40" spans="3:40" ht="13.5" customHeight="1" x14ac:dyDescent="0.2">
      <c r="C40" s="49" t="s">
        <v>465</v>
      </c>
      <c r="D40" t="s">
        <v>465</v>
      </c>
      <c r="E40" s="27" t="s">
        <v>465</v>
      </c>
      <c r="F40" s="27" t="s">
        <v>465</v>
      </c>
      <c r="G40" s="27" t="s">
        <v>465</v>
      </c>
      <c r="H40" s="27" t="s">
        <v>465</v>
      </c>
      <c r="I40" s="27" t="s">
        <v>465</v>
      </c>
      <c r="J40" s="27" t="s">
        <v>465</v>
      </c>
      <c r="K40" s="27" t="s">
        <v>465</v>
      </c>
      <c r="L40" s="27" t="s">
        <v>465</v>
      </c>
      <c r="M40" s="27" t="s">
        <v>465</v>
      </c>
      <c r="N40" s="27" t="s">
        <v>465</v>
      </c>
      <c r="O40" s="27" t="s">
        <v>465</v>
      </c>
      <c r="P40" s="27" t="s">
        <v>465</v>
      </c>
      <c r="Q40" s="27" t="s">
        <v>465</v>
      </c>
      <c r="R40" s="27" t="s">
        <v>465</v>
      </c>
      <c r="S40" s="27" t="s">
        <v>465</v>
      </c>
      <c r="T40" s="27" t="s">
        <v>465</v>
      </c>
      <c r="U40" s="27" t="s">
        <v>465</v>
      </c>
      <c r="V40" s="27" t="s">
        <v>465</v>
      </c>
      <c r="W40" s="27" t="s">
        <v>465</v>
      </c>
      <c r="X40" s="27" t="s">
        <v>465</v>
      </c>
      <c r="Y40" s="27" t="s">
        <v>465</v>
      </c>
      <c r="Z40" s="27" t="s">
        <v>465</v>
      </c>
      <c r="AA40" s="27" t="s">
        <v>465</v>
      </c>
      <c r="AB40" s="27" t="s">
        <v>465</v>
      </c>
      <c r="AC40" s="27" t="s">
        <v>465</v>
      </c>
      <c r="AD40" s="27" t="s">
        <v>465</v>
      </c>
      <c r="AE40" s="27" t="s">
        <v>465</v>
      </c>
      <c r="AF40" s="27" t="s">
        <v>465</v>
      </c>
      <c r="AG40" s="27" t="s">
        <v>465</v>
      </c>
      <c r="AH40" s="27" t="s">
        <v>465</v>
      </c>
      <c r="AI40" s="27" t="s">
        <v>465</v>
      </c>
      <c r="AJ40" s="27" t="s">
        <v>465</v>
      </c>
      <c r="AK40" s="27" t="s">
        <v>465</v>
      </c>
      <c r="AL40" s="55" t="s">
        <v>465</v>
      </c>
      <c r="AM40" s="100" t="s">
        <v>465</v>
      </c>
      <c r="AN40" s="93"/>
    </row>
    <row r="41" spans="3:40" ht="12.75" customHeight="1" x14ac:dyDescent="0.2">
      <c r="C41" s="74" t="s">
        <v>705</v>
      </c>
      <c r="D41" t="s">
        <v>697</v>
      </c>
      <c r="E41" s="65">
        <v>8.3358367337003969E-2</v>
      </c>
      <c r="F41" s="46">
        <v>0.3973227911059613</v>
      </c>
      <c r="G41" s="46">
        <v>2.6282605440977266E-2</v>
      </c>
      <c r="H41" s="46">
        <v>4.6691280927411436E-3</v>
      </c>
      <c r="I41" s="46">
        <v>3.7078322692191364E-2</v>
      </c>
      <c r="J41" s="45">
        <v>0.81464088201803586</v>
      </c>
      <c r="K41" s="46">
        <v>0</v>
      </c>
      <c r="L41" s="46">
        <v>0</v>
      </c>
      <c r="M41" s="47">
        <v>0</v>
      </c>
      <c r="N41" s="46">
        <v>7.9659530257986694E-2</v>
      </c>
      <c r="O41" s="46">
        <v>0.11903699820661094</v>
      </c>
      <c r="P41" s="45">
        <v>6.5510528898786974E-2</v>
      </c>
      <c r="Q41" s="47">
        <v>0.10201690431834666</v>
      </c>
      <c r="R41" s="46">
        <v>3.2505424886967685E-2</v>
      </c>
      <c r="S41" s="46">
        <v>5.9026071986605831E-2</v>
      </c>
      <c r="T41" s="46">
        <v>7.5468977024681944E-2</v>
      </c>
      <c r="U41" s="46">
        <v>8.7891671224855569E-2</v>
      </c>
      <c r="V41" s="46">
        <v>0.15910933437277014</v>
      </c>
      <c r="W41" s="45">
        <v>9.5896981800850656E-2</v>
      </c>
      <c r="X41" s="46">
        <v>9.068334043042825E-2</v>
      </c>
      <c r="Y41" s="46">
        <v>8.1833309819150324E-2</v>
      </c>
      <c r="Z41" s="47">
        <v>6.0370927651517706E-2</v>
      </c>
      <c r="AA41" s="46">
        <v>0.11016930689231606</v>
      </c>
      <c r="AB41" s="46">
        <v>8.7224255289313823E-2</v>
      </c>
      <c r="AC41" s="46">
        <v>9.1446967713576313E-2</v>
      </c>
      <c r="AD41" s="46">
        <v>7.727527884046588E-2</v>
      </c>
      <c r="AE41" s="46">
        <v>5.6415619493336684E-2</v>
      </c>
      <c r="AF41" s="46">
        <v>3.2873102384319446E-2</v>
      </c>
      <c r="AG41" s="46">
        <v>0.10113046767929902</v>
      </c>
      <c r="AH41" s="46">
        <v>7.7928545947051231E-2</v>
      </c>
      <c r="AI41" s="46">
        <v>0.11445632004165737</v>
      </c>
      <c r="AJ41" s="46">
        <v>8.1780604692541017E-2</v>
      </c>
      <c r="AK41" s="46">
        <v>7.0583955340116827E-2</v>
      </c>
      <c r="AL41" s="59">
        <v>0.12280350201381283</v>
      </c>
      <c r="AM41" s="97">
        <v>5.3724709216624533E-2</v>
      </c>
    </row>
    <row r="42" spans="3:40" x14ac:dyDescent="0.2">
      <c r="C42" s="75"/>
      <c r="D42" t="s">
        <v>698</v>
      </c>
      <c r="E42" s="63">
        <v>8.7906437183390709E-2</v>
      </c>
      <c r="F42" s="57">
        <v>5.7953798790546709E-3</v>
      </c>
      <c r="G42" s="57">
        <v>0.32795134901040185</v>
      </c>
      <c r="H42" s="57">
        <v>2.3083069145843045E-3</v>
      </c>
      <c r="I42" s="57">
        <v>5.9494577719622764E-2</v>
      </c>
      <c r="J42" s="28">
        <v>0</v>
      </c>
      <c r="K42" s="57">
        <v>0.69526455001720888</v>
      </c>
      <c r="L42" s="57">
        <v>0</v>
      </c>
      <c r="M42" s="30">
        <v>0</v>
      </c>
      <c r="N42" s="57">
        <v>0.17678054528516721</v>
      </c>
      <c r="O42" s="57">
        <v>3.4339822404280615E-2</v>
      </c>
      <c r="P42" s="28">
        <v>6.8933140628711725E-2</v>
      </c>
      <c r="Q42" s="30">
        <v>0.10774155372419394</v>
      </c>
      <c r="R42" s="57">
        <v>7.3194279740726786E-2</v>
      </c>
      <c r="S42" s="57">
        <v>0.10555815874239792</v>
      </c>
      <c r="T42" s="57">
        <v>9.4532894729387529E-2</v>
      </c>
      <c r="U42" s="57">
        <v>9.5366575383711211E-2</v>
      </c>
      <c r="V42" s="57">
        <v>8.2818294417836016E-2</v>
      </c>
      <c r="W42" s="28">
        <v>0.1376885327778658</v>
      </c>
      <c r="X42" s="57">
        <v>9.4375612698590586E-2</v>
      </c>
      <c r="Y42" s="57">
        <v>5.6890953535753346E-2</v>
      </c>
      <c r="Z42" s="30">
        <v>5.527961905790757E-2</v>
      </c>
      <c r="AA42" s="57">
        <v>8.5483075646343526E-2</v>
      </c>
      <c r="AB42" s="57">
        <v>0.1147620172905618</v>
      </c>
      <c r="AC42" s="57">
        <v>0.14378817830223889</v>
      </c>
      <c r="AD42" s="57">
        <v>9.7102714778023402E-2</v>
      </c>
      <c r="AE42" s="57">
        <v>7.2808870460403005E-2</v>
      </c>
      <c r="AF42" s="57">
        <v>0.11064882507321994</v>
      </c>
      <c r="AG42" s="57">
        <v>6.9581015045993316E-2</v>
      </c>
      <c r="AH42" s="57">
        <v>0.10541134851598502</v>
      </c>
      <c r="AI42" s="57">
        <v>6.2058430539118317E-2</v>
      </c>
      <c r="AJ42" s="57">
        <v>4.6302937683863309E-2</v>
      </c>
      <c r="AK42" s="57">
        <v>7.2966100467018777E-2</v>
      </c>
      <c r="AL42" s="60">
        <v>7.836258238321013E-2</v>
      </c>
      <c r="AM42" s="98">
        <v>9.6465672435198144E-2</v>
      </c>
    </row>
    <row r="43" spans="3:40" x14ac:dyDescent="0.2">
      <c r="C43" s="75"/>
      <c r="D43" t="s">
        <v>686</v>
      </c>
      <c r="E43" s="63">
        <v>7.0378748297887872E-2</v>
      </c>
      <c r="F43" s="57">
        <v>1.7992379162294254E-2</v>
      </c>
      <c r="G43" s="57">
        <v>7.6962147276722306E-2</v>
      </c>
      <c r="H43" s="57">
        <v>9.7373636329797456E-3</v>
      </c>
      <c r="I43" s="57">
        <v>0.47310252011895015</v>
      </c>
      <c r="J43" s="28">
        <v>0</v>
      </c>
      <c r="K43" s="57">
        <v>0</v>
      </c>
      <c r="L43" s="57">
        <v>0</v>
      </c>
      <c r="M43" s="30">
        <v>0.85727283722113234</v>
      </c>
      <c r="N43" s="57">
        <v>0.12781087547885553</v>
      </c>
      <c r="O43" s="57">
        <v>4.0186181981008477E-2</v>
      </c>
      <c r="P43" s="28">
        <v>5.8447004843884272E-2</v>
      </c>
      <c r="Q43" s="30">
        <v>8.285246477952711E-2</v>
      </c>
      <c r="R43" s="57">
        <v>6.3070750399199779E-2</v>
      </c>
      <c r="S43" s="57">
        <v>6.7775273090020266E-2</v>
      </c>
      <c r="T43" s="57">
        <v>8.1164311606089085E-2</v>
      </c>
      <c r="U43" s="57">
        <v>6.5518146561008059E-2</v>
      </c>
      <c r="V43" s="57">
        <v>7.6048049593331668E-2</v>
      </c>
      <c r="W43" s="28">
        <v>9.6309055740947766E-2</v>
      </c>
      <c r="X43" s="57">
        <v>8.4843307312055652E-2</v>
      </c>
      <c r="Y43" s="57">
        <v>4.070449147745718E-2</v>
      </c>
      <c r="Z43" s="30">
        <v>5.0050963951130185E-2</v>
      </c>
      <c r="AA43" s="57">
        <v>5.8001032711106265E-2</v>
      </c>
      <c r="AB43" s="57">
        <v>2.9061987141963796E-2</v>
      </c>
      <c r="AC43" s="57">
        <v>0.10770216769329498</v>
      </c>
      <c r="AD43" s="57">
        <v>6.3140404640373404E-2</v>
      </c>
      <c r="AE43" s="57">
        <v>5.4446899806742624E-2</v>
      </c>
      <c r="AF43" s="57">
        <v>6.7572382103195203E-2</v>
      </c>
      <c r="AG43" s="57">
        <v>9.1433632564209583E-2</v>
      </c>
      <c r="AH43" s="57">
        <v>5.1333974143336153E-2</v>
      </c>
      <c r="AI43" s="57">
        <v>0.10252914758176213</v>
      </c>
      <c r="AJ43" s="57">
        <v>6.0875264851701236E-2</v>
      </c>
      <c r="AK43" s="57">
        <v>4.7210938878680796E-2</v>
      </c>
      <c r="AL43" s="60">
        <v>6.9463515622313024E-2</v>
      </c>
      <c r="AM43" s="98">
        <v>7.4499244671376738E-2</v>
      </c>
    </row>
    <row r="44" spans="3:40" ht="13.5" customHeight="1" x14ac:dyDescent="0.2">
      <c r="C44" s="75"/>
      <c r="D44" s="4" t="s">
        <v>472</v>
      </c>
      <c r="E44" s="63">
        <v>0.25823536472353698</v>
      </c>
      <c r="F44" s="57">
        <v>0.40423952447547074</v>
      </c>
      <c r="G44" s="57">
        <v>9.765070766267317E-2</v>
      </c>
      <c r="H44" s="57">
        <v>0.87005772717735508</v>
      </c>
      <c r="I44" s="57">
        <v>8.4779016683997094E-2</v>
      </c>
      <c r="J44" s="28">
        <v>0</v>
      </c>
      <c r="K44" s="57">
        <v>0</v>
      </c>
      <c r="L44" s="57">
        <v>0.98286765769875983</v>
      </c>
      <c r="M44" s="30">
        <v>0</v>
      </c>
      <c r="N44" s="57">
        <v>7.2478647292891538E-2</v>
      </c>
      <c r="O44" s="57">
        <v>0.49107034972320901</v>
      </c>
      <c r="P44" s="28">
        <v>0.19108183488445329</v>
      </c>
      <c r="Q44" s="30">
        <v>0.32843919496704993</v>
      </c>
      <c r="R44" s="57">
        <v>0.15511753556671229</v>
      </c>
      <c r="S44" s="57">
        <v>0.19961008343039777</v>
      </c>
      <c r="T44" s="57">
        <v>0.2475511744982011</v>
      </c>
      <c r="U44" s="57">
        <v>0.3311438354518858</v>
      </c>
      <c r="V44" s="57">
        <v>0.37141882193728898</v>
      </c>
      <c r="W44" s="28">
        <v>0.20554868146787947</v>
      </c>
      <c r="X44" s="57">
        <v>0.19903573525946325</v>
      </c>
      <c r="Y44" s="57">
        <v>0.36096248714261742</v>
      </c>
      <c r="Z44" s="30">
        <v>0.30246149421284885</v>
      </c>
      <c r="AA44" s="57">
        <v>0.2560596685948322</v>
      </c>
      <c r="AB44" s="57">
        <v>0.27652192841680462</v>
      </c>
      <c r="AC44" s="57">
        <v>0.22510611216958312</v>
      </c>
      <c r="AD44" s="57">
        <v>0.30573892511915562</v>
      </c>
      <c r="AE44" s="57">
        <v>0.30273534001845004</v>
      </c>
      <c r="AF44" s="57">
        <v>0.14136186288784902</v>
      </c>
      <c r="AG44" s="57">
        <v>0.26504117036555563</v>
      </c>
      <c r="AH44" s="57">
        <v>0.22100318713224779</v>
      </c>
      <c r="AI44" s="57">
        <v>0.26973444133968472</v>
      </c>
      <c r="AJ44" s="57">
        <v>0.30245088392808045</v>
      </c>
      <c r="AK44" s="57">
        <v>0.27820784105443724</v>
      </c>
      <c r="AL44" s="60">
        <v>0.31270037726823208</v>
      </c>
      <c r="AM44" s="98">
        <v>0.2178343868153326</v>
      </c>
    </row>
    <row r="45" spans="3:40" ht="13.5" customHeight="1" x14ac:dyDescent="0.2">
      <c r="C45" s="75"/>
      <c r="D45" s="4" t="s">
        <v>687</v>
      </c>
      <c r="E45" s="63">
        <v>6.5947142908380427E-2</v>
      </c>
      <c r="F45" s="57">
        <v>4.5985093969752051E-3</v>
      </c>
      <c r="G45" s="57">
        <v>7.89176887814977E-2</v>
      </c>
      <c r="H45" s="57">
        <v>7.029167239349308E-3</v>
      </c>
      <c r="I45" s="57">
        <v>6.1360758204200096E-2</v>
      </c>
      <c r="J45" s="28">
        <v>0</v>
      </c>
      <c r="K45" s="57">
        <v>0</v>
      </c>
      <c r="L45" s="57">
        <v>0</v>
      </c>
      <c r="M45" s="30">
        <v>0</v>
      </c>
      <c r="N45" s="57">
        <v>0.11241053592713578</v>
      </c>
      <c r="O45" s="57">
        <v>2.1668020141638846E-2</v>
      </c>
      <c r="P45" s="28">
        <v>7.1321720459808086E-2</v>
      </c>
      <c r="Q45" s="30">
        <v>6.0328437071842739E-2</v>
      </c>
      <c r="R45" s="57">
        <v>0.11981081266856404</v>
      </c>
      <c r="S45" s="57">
        <v>7.7106482764903506E-2</v>
      </c>
      <c r="T45" s="57">
        <v>5.461907797394773E-2</v>
      </c>
      <c r="U45" s="57">
        <v>3.87695127535485E-2</v>
      </c>
      <c r="V45" s="57">
        <v>2.4400893774014207E-2</v>
      </c>
      <c r="W45" s="28">
        <v>6.7240607240197328E-2</v>
      </c>
      <c r="X45" s="57">
        <v>8.759265426169803E-2</v>
      </c>
      <c r="Y45" s="57">
        <v>4.2491644574091728E-2</v>
      </c>
      <c r="Z45" s="30">
        <v>5.5171357430096601E-2</v>
      </c>
      <c r="AA45" s="57">
        <v>6.1418086357502039E-2</v>
      </c>
      <c r="AB45" s="57">
        <v>4.234730559446858E-2</v>
      </c>
      <c r="AC45" s="57">
        <v>0.10604840720607478</v>
      </c>
      <c r="AD45" s="57">
        <v>4.9079950746722653E-2</v>
      </c>
      <c r="AE45" s="57">
        <v>7.2312449734850417E-2</v>
      </c>
      <c r="AF45" s="57">
        <v>7.9034055595256641E-2</v>
      </c>
      <c r="AG45" s="57">
        <v>4.4374597086096756E-2</v>
      </c>
      <c r="AH45" s="57">
        <v>7.7979939947242255E-2</v>
      </c>
      <c r="AI45" s="57">
        <v>6.9087382006048192E-2</v>
      </c>
      <c r="AJ45" s="57">
        <v>3.4444089477022329E-2</v>
      </c>
      <c r="AK45" s="57">
        <v>8.0402808061842454E-2</v>
      </c>
      <c r="AL45" s="60">
        <v>3.38851535166136E-2</v>
      </c>
      <c r="AM45" s="98">
        <v>8.6340391952351186E-2</v>
      </c>
    </row>
    <row r="46" spans="3:40" ht="13.5" customHeight="1" x14ac:dyDescent="0.2">
      <c r="C46" s="75"/>
      <c r="D46" t="s">
        <v>751</v>
      </c>
      <c r="E46" s="63">
        <v>1.6856993544896417E-2</v>
      </c>
      <c r="F46" s="57">
        <v>4.3191958042885876E-3</v>
      </c>
      <c r="G46" s="57">
        <v>7.4534107916633422E-3</v>
      </c>
      <c r="H46" s="57">
        <v>0</v>
      </c>
      <c r="I46" s="57">
        <v>1.6886635672359275E-3</v>
      </c>
      <c r="J46" s="28">
        <v>0</v>
      </c>
      <c r="K46" s="57">
        <v>0</v>
      </c>
      <c r="L46" s="57">
        <v>0</v>
      </c>
      <c r="M46" s="30">
        <v>0</v>
      </c>
      <c r="N46" s="57">
        <v>2.9442134528318283E-2</v>
      </c>
      <c r="O46" s="57">
        <v>8.4496195127059075E-3</v>
      </c>
      <c r="P46" s="28">
        <v>1.6305119853720091E-2</v>
      </c>
      <c r="Q46" s="30">
        <v>1.743393487655915E-2</v>
      </c>
      <c r="R46" s="57">
        <v>3.4499598631438248E-2</v>
      </c>
      <c r="S46" s="57">
        <v>7.9310631754494973E-3</v>
      </c>
      <c r="T46" s="57">
        <v>9.2119753981461834E-3</v>
      </c>
      <c r="U46" s="57">
        <v>1.1600657258962322E-2</v>
      </c>
      <c r="V46" s="57">
        <v>1.2014918382344848E-2</v>
      </c>
      <c r="W46" s="28">
        <v>1.7906612779515163E-2</v>
      </c>
      <c r="X46" s="57">
        <v>1.3978579781316468E-2</v>
      </c>
      <c r="Y46" s="57">
        <v>1.7029710872042463E-2</v>
      </c>
      <c r="Z46" s="30">
        <v>1.9885473518537058E-2</v>
      </c>
      <c r="AA46" s="57">
        <v>0</v>
      </c>
      <c r="AB46" s="57">
        <v>0</v>
      </c>
      <c r="AC46" s="57">
        <v>0</v>
      </c>
      <c r="AD46" s="57">
        <v>0</v>
      </c>
      <c r="AE46" s="57">
        <v>0</v>
      </c>
      <c r="AF46" s="57">
        <v>0.1936874407255019</v>
      </c>
      <c r="AG46" s="57">
        <v>0</v>
      </c>
      <c r="AH46" s="57">
        <v>0</v>
      </c>
      <c r="AI46" s="57">
        <v>0</v>
      </c>
      <c r="AJ46" s="57">
        <v>0</v>
      </c>
      <c r="AK46" s="57">
        <v>0</v>
      </c>
      <c r="AL46" s="60">
        <v>1.1847897088508624E-2</v>
      </c>
      <c r="AM46" s="98">
        <v>2.2117167503476618E-2</v>
      </c>
    </row>
    <row r="47" spans="3:40" x14ac:dyDescent="0.2">
      <c r="C47" s="75"/>
      <c r="D47" t="s">
        <v>31</v>
      </c>
      <c r="E47" s="63">
        <v>5.4012466407890323E-3</v>
      </c>
      <c r="F47" s="57">
        <v>2.0179591587074978E-3</v>
      </c>
      <c r="G47" s="57">
        <v>1.1311926773313549E-2</v>
      </c>
      <c r="H47" s="57">
        <v>0</v>
      </c>
      <c r="I47" s="57">
        <v>1.2991950679756817E-3</v>
      </c>
      <c r="J47" s="28">
        <v>0</v>
      </c>
      <c r="K47" s="57">
        <v>0</v>
      </c>
      <c r="L47" s="57">
        <v>0</v>
      </c>
      <c r="M47" s="30">
        <v>0</v>
      </c>
      <c r="N47" s="57">
        <v>8.1962739913849104E-3</v>
      </c>
      <c r="O47" s="57">
        <v>3.7005197559352603E-3</v>
      </c>
      <c r="P47" s="28">
        <v>6.7260836614396738E-3</v>
      </c>
      <c r="Q47" s="30">
        <v>4.0162318318736397E-3</v>
      </c>
      <c r="R47" s="57">
        <v>1.0391709792336213E-2</v>
      </c>
      <c r="S47" s="57">
        <v>2.2832609196357092E-3</v>
      </c>
      <c r="T47" s="57">
        <v>3.5838864837467828E-3</v>
      </c>
      <c r="U47" s="57">
        <v>4.7625892096741533E-3</v>
      </c>
      <c r="V47" s="57">
        <v>3.6179605890248067E-3</v>
      </c>
      <c r="W47" s="28">
        <v>7.5306220300653572E-3</v>
      </c>
      <c r="X47" s="57">
        <v>4.9517256716918824E-3</v>
      </c>
      <c r="Y47" s="57">
        <v>7.35202332325965E-3</v>
      </c>
      <c r="Z47" s="30">
        <v>1.8617554276190648E-3</v>
      </c>
      <c r="AA47" s="57">
        <v>0</v>
      </c>
      <c r="AB47" s="57">
        <v>0</v>
      </c>
      <c r="AC47" s="57">
        <v>0</v>
      </c>
      <c r="AD47" s="57">
        <v>0</v>
      </c>
      <c r="AE47" s="57">
        <v>0</v>
      </c>
      <c r="AF47" s="57">
        <v>0</v>
      </c>
      <c r="AG47" s="57">
        <v>0</v>
      </c>
      <c r="AH47" s="57">
        <v>0.10776873677412004</v>
      </c>
      <c r="AI47" s="57">
        <v>0</v>
      </c>
      <c r="AJ47" s="57">
        <v>0</v>
      </c>
      <c r="AK47" s="57">
        <v>0</v>
      </c>
      <c r="AL47" s="60">
        <v>3.4484508641165839E-3</v>
      </c>
      <c r="AM47" s="98">
        <v>7.166325027173721E-3</v>
      </c>
    </row>
    <row r="48" spans="3:40" x14ac:dyDescent="0.2">
      <c r="C48" s="75"/>
      <c r="D48" s="4" t="s">
        <v>759</v>
      </c>
      <c r="E48" s="63">
        <v>3.9142688764857735E-2</v>
      </c>
      <c r="F48" s="57">
        <v>0</v>
      </c>
      <c r="G48" s="57">
        <v>8.8307813515650008E-2</v>
      </c>
      <c r="H48" s="57">
        <v>2.1992663701844309E-3</v>
      </c>
      <c r="I48" s="57">
        <v>6.0990108913399878E-2</v>
      </c>
      <c r="J48" s="28">
        <v>0</v>
      </c>
      <c r="K48" s="57">
        <v>0</v>
      </c>
      <c r="L48" s="57">
        <v>0</v>
      </c>
      <c r="M48" s="30">
        <v>0</v>
      </c>
      <c r="N48" s="57">
        <v>7.7308549085000677E-2</v>
      </c>
      <c r="O48" s="57">
        <v>1.7138015350515397E-2</v>
      </c>
      <c r="P48" s="28">
        <v>4.3997303112859834E-2</v>
      </c>
      <c r="Q48" s="30">
        <v>3.4067564308980322E-2</v>
      </c>
      <c r="R48" s="57">
        <v>4.9023652769431228E-2</v>
      </c>
      <c r="S48" s="57">
        <v>5.5092524288213075E-2</v>
      </c>
      <c r="T48" s="57">
        <v>4.3888129453434621E-2</v>
      </c>
      <c r="U48" s="57">
        <v>2.701411513648411E-2</v>
      </c>
      <c r="V48" s="57">
        <v>2.2203944686846975E-2</v>
      </c>
      <c r="W48" s="28">
        <v>4.077193867185229E-2</v>
      </c>
      <c r="X48" s="57">
        <v>4.4165097922817857E-2</v>
      </c>
      <c r="Y48" s="57">
        <v>3.1641317054002742E-2</v>
      </c>
      <c r="Z48" s="30">
        <v>3.7246210932604551E-2</v>
      </c>
      <c r="AA48" s="57">
        <v>2.3848448883119652E-2</v>
      </c>
      <c r="AB48" s="57">
        <v>4.315733392623837E-2</v>
      </c>
      <c r="AC48" s="57">
        <v>6.3605155687997517E-2</v>
      </c>
      <c r="AD48" s="57">
        <v>4.3448937602126071E-2</v>
      </c>
      <c r="AE48" s="57">
        <v>4.0490598104759454E-2</v>
      </c>
      <c r="AF48" s="57">
        <v>4.7917531554796292E-2</v>
      </c>
      <c r="AG48" s="57">
        <v>3.2789093252030208E-2</v>
      </c>
      <c r="AH48" s="57">
        <v>5.513631213437007E-2</v>
      </c>
      <c r="AI48" s="57">
        <v>2.2431401316451924E-2</v>
      </c>
      <c r="AJ48" s="57">
        <v>3.294723603700192E-2</v>
      </c>
      <c r="AK48" s="57">
        <v>3.1265180793069954E-2</v>
      </c>
      <c r="AL48" s="60">
        <v>1.8820966715197927E-2</v>
      </c>
      <c r="AM48" s="98">
        <v>5.3955425752349191E-2</v>
      </c>
    </row>
    <row r="49" spans="3:40" ht="12.75" customHeight="1" x14ac:dyDescent="0.2">
      <c r="C49" s="75"/>
      <c r="D49" t="s">
        <v>683</v>
      </c>
      <c r="E49" s="63">
        <v>4.0592914200371338E-2</v>
      </c>
      <c r="F49" s="57">
        <v>3.8715049265194046E-3</v>
      </c>
      <c r="G49" s="57">
        <v>1.7026977110391257E-2</v>
      </c>
      <c r="H49" s="57">
        <v>1.7722751881545248E-2</v>
      </c>
      <c r="I49" s="57">
        <v>4.4364876844563087E-3</v>
      </c>
      <c r="J49" s="28">
        <v>0</v>
      </c>
      <c r="K49" s="57">
        <v>0</v>
      </c>
      <c r="L49" s="57">
        <v>0</v>
      </c>
      <c r="M49" s="30">
        <v>0</v>
      </c>
      <c r="N49" s="57">
        <v>2.8908912641917899E-2</v>
      </c>
      <c r="O49" s="57">
        <v>2.8891638993024885E-2</v>
      </c>
      <c r="P49" s="28">
        <v>3.6680525764332304E-2</v>
      </c>
      <c r="Q49" s="30">
        <v>4.4683014218472386E-2</v>
      </c>
      <c r="R49" s="57">
        <v>5.4072513287248693E-2</v>
      </c>
      <c r="S49" s="57">
        <v>3.3719951548547483E-2</v>
      </c>
      <c r="T49" s="57">
        <v>4.5412688603112879E-2</v>
      </c>
      <c r="U49" s="57">
        <v>4.4987170809909778E-2</v>
      </c>
      <c r="V49" s="57">
        <v>2.3806506971687725E-2</v>
      </c>
      <c r="W49" s="28">
        <v>3.2252196622277268E-2</v>
      </c>
      <c r="X49" s="57">
        <v>4.1913055853344636E-2</v>
      </c>
      <c r="Y49" s="57">
        <v>3.2108826958120965E-2</v>
      </c>
      <c r="Z49" s="30">
        <v>5.5951683416520522E-2</v>
      </c>
      <c r="AA49" s="57">
        <v>4.2225431447298345E-2</v>
      </c>
      <c r="AB49" s="57">
        <v>4.3974532161131646E-2</v>
      </c>
      <c r="AC49" s="57">
        <v>4.7322165528726964E-2</v>
      </c>
      <c r="AD49" s="57">
        <v>4.5305651563392432E-2</v>
      </c>
      <c r="AE49" s="57">
        <v>5.5262341855471603E-2</v>
      </c>
      <c r="AF49" s="57">
        <v>5.3681523844860718E-2</v>
      </c>
      <c r="AG49" s="57">
        <v>3.0561025774928172E-2</v>
      </c>
      <c r="AH49" s="57">
        <v>2.8336265634178529E-2</v>
      </c>
      <c r="AI49" s="57">
        <v>3.0076837685051993E-2</v>
      </c>
      <c r="AJ49" s="57">
        <v>2.9499348869332694E-2</v>
      </c>
      <c r="AK49" s="57">
        <v>3.7620968640738883E-2</v>
      </c>
      <c r="AL49" s="60">
        <v>3.6839725693289839E-2</v>
      </c>
      <c r="AM49" s="98">
        <v>3.9047648396948194E-2</v>
      </c>
    </row>
    <row r="50" spans="3:40" ht="12.75" customHeight="1" x14ac:dyDescent="0.2">
      <c r="C50" s="75"/>
      <c r="D50" t="s">
        <v>706</v>
      </c>
      <c r="E50" s="63">
        <v>0</v>
      </c>
      <c r="F50" s="57">
        <v>0</v>
      </c>
      <c r="G50" s="57">
        <v>0</v>
      </c>
      <c r="H50" s="57">
        <v>0</v>
      </c>
      <c r="I50" s="57">
        <v>0</v>
      </c>
      <c r="J50" s="28">
        <v>0</v>
      </c>
      <c r="K50" s="57">
        <v>0</v>
      </c>
      <c r="L50" s="57">
        <v>0</v>
      </c>
      <c r="M50" s="30">
        <v>0</v>
      </c>
      <c r="N50" s="57">
        <v>0</v>
      </c>
      <c r="O50" s="57">
        <v>0</v>
      </c>
      <c r="P50" s="28">
        <v>0</v>
      </c>
      <c r="Q50" s="30">
        <v>0</v>
      </c>
      <c r="R50" s="57">
        <v>0</v>
      </c>
      <c r="S50" s="57">
        <v>0</v>
      </c>
      <c r="T50" s="57">
        <v>0</v>
      </c>
      <c r="U50" s="57">
        <v>0</v>
      </c>
      <c r="V50" s="57">
        <v>0</v>
      </c>
      <c r="W50" s="28">
        <v>0</v>
      </c>
      <c r="X50" s="57">
        <v>0</v>
      </c>
      <c r="Y50" s="57">
        <v>0</v>
      </c>
      <c r="Z50" s="30">
        <v>0</v>
      </c>
      <c r="AA50" s="57">
        <v>0</v>
      </c>
      <c r="AB50" s="57">
        <v>0</v>
      </c>
      <c r="AC50" s="57">
        <v>0</v>
      </c>
      <c r="AD50" s="57">
        <v>0</v>
      </c>
      <c r="AE50" s="57">
        <v>0</v>
      </c>
      <c r="AF50" s="57">
        <v>0</v>
      </c>
      <c r="AG50" s="57">
        <v>0</v>
      </c>
      <c r="AH50" s="57">
        <v>0</v>
      </c>
      <c r="AI50" s="57">
        <v>0</v>
      </c>
      <c r="AJ50" s="57">
        <v>0</v>
      </c>
      <c r="AK50" s="57">
        <v>0</v>
      </c>
      <c r="AL50" s="60">
        <v>0</v>
      </c>
      <c r="AM50" s="98">
        <v>0</v>
      </c>
    </row>
    <row r="51" spans="3:40" ht="12.75" customHeight="1" x14ac:dyDescent="0.2">
      <c r="C51" s="76"/>
      <c r="D51" t="s">
        <v>473</v>
      </c>
      <c r="E51" s="64">
        <v>0.3321800963988813</v>
      </c>
      <c r="F51" s="32">
        <v>0.15984275609072912</v>
      </c>
      <c r="G51" s="32">
        <v>0.26813537363670875</v>
      </c>
      <c r="H51" s="32">
        <v>8.6276288691260208E-2</v>
      </c>
      <c r="I51" s="32">
        <v>0.21577034934797198</v>
      </c>
      <c r="J51" s="31">
        <v>0.18535911798196464</v>
      </c>
      <c r="K51" s="32">
        <v>0.30473544998279267</v>
      </c>
      <c r="L51" s="32">
        <v>1.7132342301239969E-2</v>
      </c>
      <c r="M51" s="33">
        <v>0.14272716277886821</v>
      </c>
      <c r="N51" s="32">
        <v>0.28700399551133643</v>
      </c>
      <c r="O51" s="32">
        <v>0.23551883393107062</v>
      </c>
      <c r="P51" s="31">
        <v>0.44099673789200139</v>
      </c>
      <c r="Q51" s="33">
        <v>0.21842069990315668</v>
      </c>
      <c r="R51" s="32">
        <v>0.40831372225737345</v>
      </c>
      <c r="S51" s="32">
        <v>0.39189713005382787</v>
      </c>
      <c r="T51" s="32">
        <v>0.34456688422925513</v>
      </c>
      <c r="U51" s="32">
        <v>0.2929457262099609</v>
      </c>
      <c r="V51" s="32">
        <v>0.22456127527485398</v>
      </c>
      <c r="W51" s="31">
        <v>0.29885477086854906</v>
      </c>
      <c r="X51" s="32">
        <v>0.33846089080859215</v>
      </c>
      <c r="Y51" s="32">
        <v>0.3289852352435042</v>
      </c>
      <c r="Z51" s="33">
        <v>0.36172051440121844</v>
      </c>
      <c r="AA51" s="32">
        <v>0.36279494946748181</v>
      </c>
      <c r="AB51" s="32">
        <v>0.362950640179516</v>
      </c>
      <c r="AC51" s="32">
        <v>0.21498084569850756</v>
      </c>
      <c r="AD51" s="32">
        <v>0.31890813670974111</v>
      </c>
      <c r="AE51" s="32">
        <v>0.34552788052598743</v>
      </c>
      <c r="AF51" s="32">
        <v>0.27322327583100126</v>
      </c>
      <c r="AG51" s="32">
        <v>0.36508899823188612</v>
      </c>
      <c r="AH51" s="32">
        <v>0.27510168977146826</v>
      </c>
      <c r="AI51" s="32">
        <v>0.32962603949022484</v>
      </c>
      <c r="AJ51" s="32">
        <v>0.41169963446045726</v>
      </c>
      <c r="AK51" s="32">
        <v>0.38174220676409559</v>
      </c>
      <c r="AL51" s="61">
        <v>0.31182782883470544</v>
      </c>
      <c r="AM51" s="99">
        <v>0.34884902822916691</v>
      </c>
    </row>
    <row r="52" spans="3:40" ht="13.5" customHeight="1" x14ac:dyDescent="0.2">
      <c r="C52" s="49" t="s">
        <v>465</v>
      </c>
      <c r="D52" t="s">
        <v>465</v>
      </c>
      <c r="E52" s="29" t="s">
        <v>465</v>
      </c>
      <c r="F52" s="29" t="s">
        <v>465</v>
      </c>
      <c r="G52" s="29" t="s">
        <v>465</v>
      </c>
      <c r="H52" s="29" t="s">
        <v>465</v>
      </c>
      <c r="I52" s="29" t="s">
        <v>465</v>
      </c>
      <c r="J52" s="29" t="s">
        <v>465</v>
      </c>
      <c r="K52" s="29" t="s">
        <v>465</v>
      </c>
      <c r="L52" s="29" t="s">
        <v>465</v>
      </c>
      <c r="M52" s="29" t="s">
        <v>465</v>
      </c>
      <c r="N52" s="29" t="s">
        <v>465</v>
      </c>
      <c r="O52" s="29" t="s">
        <v>465</v>
      </c>
      <c r="P52" s="29" t="s">
        <v>465</v>
      </c>
      <c r="Q52" s="29" t="s">
        <v>465</v>
      </c>
      <c r="R52" s="29" t="s">
        <v>465</v>
      </c>
      <c r="S52" s="29" t="s">
        <v>465</v>
      </c>
      <c r="T52" s="29" t="s">
        <v>465</v>
      </c>
      <c r="U52" s="29" t="s">
        <v>465</v>
      </c>
      <c r="V52" s="29" t="s">
        <v>465</v>
      </c>
      <c r="W52" s="29" t="s">
        <v>465</v>
      </c>
      <c r="X52" s="29" t="s">
        <v>465</v>
      </c>
      <c r="Y52" s="29" t="s">
        <v>465</v>
      </c>
      <c r="Z52" s="29" t="s">
        <v>465</v>
      </c>
      <c r="AA52" s="29" t="s">
        <v>465</v>
      </c>
      <c r="AB52" s="29" t="s">
        <v>465</v>
      </c>
      <c r="AC52" s="29" t="s">
        <v>465</v>
      </c>
      <c r="AD52" s="29" t="s">
        <v>465</v>
      </c>
      <c r="AE52" s="29" t="s">
        <v>465</v>
      </c>
      <c r="AF52" s="29" t="s">
        <v>465</v>
      </c>
      <c r="AG52" s="29" t="s">
        <v>465</v>
      </c>
      <c r="AH52" s="29" t="s">
        <v>465</v>
      </c>
      <c r="AI52" s="29" t="s">
        <v>465</v>
      </c>
      <c r="AJ52" s="29" t="s">
        <v>465</v>
      </c>
      <c r="AK52" s="29" t="s">
        <v>465</v>
      </c>
      <c r="AL52" s="55" t="s">
        <v>465</v>
      </c>
      <c r="AM52" s="100" t="s">
        <v>465</v>
      </c>
      <c r="AN52" s="93"/>
    </row>
    <row r="53" spans="3:40" ht="12.75" customHeight="1" x14ac:dyDescent="0.2">
      <c r="C53" s="74" t="s">
        <v>707</v>
      </c>
      <c r="D53" t="s">
        <v>697</v>
      </c>
      <c r="E53" s="65">
        <v>7.3120900230066052E-2</v>
      </c>
      <c r="F53" s="46">
        <v>0.38606678954190399</v>
      </c>
      <c r="G53" s="46">
        <v>2.3947683556193578E-2</v>
      </c>
      <c r="H53" s="46">
        <v>4.6691280927411436E-3</v>
      </c>
      <c r="I53" s="46">
        <v>3.1171295263079296E-2</v>
      </c>
      <c r="J53" s="45">
        <v>0.81464088201803586</v>
      </c>
      <c r="K53" s="46">
        <v>0</v>
      </c>
      <c r="L53" s="46">
        <v>0</v>
      </c>
      <c r="M53" s="47">
        <v>0</v>
      </c>
      <c r="N53" s="46">
        <v>7.4751291966373451E-2</v>
      </c>
      <c r="O53" s="46">
        <v>0.10913053696439598</v>
      </c>
      <c r="P53" s="45">
        <v>5.4922326772882814E-2</v>
      </c>
      <c r="Q53" s="47">
        <v>9.2146103592028725E-2</v>
      </c>
      <c r="R53" s="46">
        <v>2.0444369062772971E-2</v>
      </c>
      <c r="S53" s="46">
        <v>4.8500691523315868E-2</v>
      </c>
      <c r="T53" s="46">
        <v>6.0818650923114469E-2</v>
      </c>
      <c r="U53" s="46">
        <v>7.959711578694352E-2</v>
      </c>
      <c r="V53" s="46">
        <v>0.15288095892103837</v>
      </c>
      <c r="W53" s="45">
        <v>8.9936985874373543E-2</v>
      </c>
      <c r="X53" s="46">
        <v>7.5187668424766499E-2</v>
      </c>
      <c r="Y53" s="46">
        <v>7.3655487437772199E-2</v>
      </c>
      <c r="Z53" s="47">
        <v>5.1406499148383356E-2</v>
      </c>
      <c r="AA53" s="46">
        <v>0.1038901826160783</v>
      </c>
      <c r="AB53" s="46">
        <v>7.3137616626264265E-2</v>
      </c>
      <c r="AC53" s="46">
        <v>8.4337843712081917E-2</v>
      </c>
      <c r="AD53" s="46">
        <v>6.9248477956789387E-2</v>
      </c>
      <c r="AE53" s="46">
        <v>4.8842065333866029E-2</v>
      </c>
      <c r="AF53" s="46">
        <v>3.2873102384319446E-2</v>
      </c>
      <c r="AG53" s="46">
        <v>8.1441098201943216E-2</v>
      </c>
      <c r="AH53" s="46">
        <v>7.483150804100476E-2</v>
      </c>
      <c r="AI53" s="46">
        <v>0.10004918969899453</v>
      </c>
      <c r="AJ53" s="46">
        <v>6.1150810171904178E-2</v>
      </c>
      <c r="AK53" s="46">
        <v>6.6790982788582892E-2</v>
      </c>
      <c r="AL53" s="59">
        <v>0.11382881182244189</v>
      </c>
      <c r="AM53" s="97">
        <v>4.1755158310256113E-2</v>
      </c>
    </row>
    <row r="54" spans="3:40" x14ac:dyDescent="0.2">
      <c r="C54" s="75"/>
      <c r="D54" s="4" t="s">
        <v>698</v>
      </c>
      <c r="E54" s="63">
        <v>7.8541770495199018E-2</v>
      </c>
      <c r="F54" s="57">
        <v>5.7953798790546709E-3</v>
      </c>
      <c r="G54" s="57">
        <v>0.31727083333527362</v>
      </c>
      <c r="H54" s="57">
        <v>2.3083069145843045E-3</v>
      </c>
      <c r="I54" s="57">
        <v>5.9494577719622764E-2</v>
      </c>
      <c r="J54" s="28">
        <v>0</v>
      </c>
      <c r="K54" s="57">
        <v>0.69526455001720888</v>
      </c>
      <c r="L54" s="57">
        <v>0</v>
      </c>
      <c r="M54" s="30">
        <v>0</v>
      </c>
      <c r="N54" s="57">
        <v>0.17011245526216481</v>
      </c>
      <c r="O54" s="57">
        <v>3.2134079027600231E-2</v>
      </c>
      <c r="P54" s="28">
        <v>5.911828251033787E-2</v>
      </c>
      <c r="Q54" s="30">
        <v>9.8847527415105413E-2</v>
      </c>
      <c r="R54" s="57">
        <v>5.2413479905372783E-2</v>
      </c>
      <c r="S54" s="57">
        <v>9.6623459170231102E-2</v>
      </c>
      <c r="T54" s="57">
        <v>9.0997916315849733E-2</v>
      </c>
      <c r="U54" s="57">
        <v>8.8735687973807917E-2</v>
      </c>
      <c r="V54" s="57">
        <v>8.002038582763496E-2</v>
      </c>
      <c r="W54" s="28">
        <v>0.12741929215581693</v>
      </c>
      <c r="X54" s="57">
        <v>8.0994119343192242E-2</v>
      </c>
      <c r="Y54" s="57">
        <v>5.2550399710727676E-2</v>
      </c>
      <c r="Z54" s="30">
        <v>4.7966251825902827E-2</v>
      </c>
      <c r="AA54" s="57">
        <v>7.9985007965043903E-2</v>
      </c>
      <c r="AB54" s="57">
        <v>9.1786356975374447E-2</v>
      </c>
      <c r="AC54" s="57">
        <v>0.13453907337743373</v>
      </c>
      <c r="AD54" s="57">
        <v>9.7102714778023402E-2</v>
      </c>
      <c r="AE54" s="57">
        <v>6.4906720375286317E-2</v>
      </c>
      <c r="AF54" s="57">
        <v>8.3986787365053037E-2</v>
      </c>
      <c r="AG54" s="57">
        <v>6.7114473455060067E-2</v>
      </c>
      <c r="AH54" s="57">
        <v>0.10229130422230757</v>
      </c>
      <c r="AI54" s="57">
        <v>5.8091008292332463E-2</v>
      </c>
      <c r="AJ54" s="57">
        <v>4.542988334543021E-2</v>
      </c>
      <c r="AK54" s="57">
        <v>5.1914055348455654E-2</v>
      </c>
      <c r="AL54" s="60">
        <v>7.281652626114922E-2</v>
      </c>
      <c r="AM54" s="98">
        <v>8.4183528462477702E-2</v>
      </c>
    </row>
    <row r="55" spans="3:40" x14ac:dyDescent="0.2">
      <c r="C55" s="75"/>
      <c r="D55" s="4" t="s">
        <v>686</v>
      </c>
      <c r="E55" s="63">
        <v>6.3469665520120594E-2</v>
      </c>
      <c r="F55" s="57">
        <v>1.6603297457629194E-2</v>
      </c>
      <c r="G55" s="57">
        <v>7.6126172488362051E-2</v>
      </c>
      <c r="H55" s="57">
        <v>9.7373636329797456E-3</v>
      </c>
      <c r="I55" s="57">
        <v>0.46094987767010909</v>
      </c>
      <c r="J55" s="28">
        <v>0</v>
      </c>
      <c r="K55" s="57">
        <v>0</v>
      </c>
      <c r="L55" s="57">
        <v>0</v>
      </c>
      <c r="M55" s="30">
        <v>0.85727283722113234</v>
      </c>
      <c r="N55" s="57">
        <v>0.12251640117559909</v>
      </c>
      <c r="O55" s="57">
        <v>3.8146251619547093E-2</v>
      </c>
      <c r="P55" s="28">
        <v>5.2482576981991887E-2</v>
      </c>
      <c r="Q55" s="30">
        <v>7.4955818227946336E-2</v>
      </c>
      <c r="R55" s="57">
        <v>5.5906381958638653E-2</v>
      </c>
      <c r="S55" s="57">
        <v>5.8645166839197377E-2</v>
      </c>
      <c r="T55" s="57">
        <v>7.0775768981153578E-2</v>
      </c>
      <c r="U55" s="57">
        <v>6.2004790418243298E-2</v>
      </c>
      <c r="V55" s="57">
        <v>7.1063113187249421E-2</v>
      </c>
      <c r="W55" s="28">
        <v>8.8482717873822572E-2</v>
      </c>
      <c r="X55" s="57">
        <v>7.7393184031788506E-2</v>
      </c>
      <c r="Y55" s="57">
        <v>3.5292934927366452E-2</v>
      </c>
      <c r="Z55" s="30">
        <v>4.3462975915752738E-2</v>
      </c>
      <c r="AA55" s="57">
        <v>5.3694775652638881E-2</v>
      </c>
      <c r="AB55" s="57">
        <v>2.8388811361792814E-2</v>
      </c>
      <c r="AC55" s="57">
        <v>9.4699250236179047E-2</v>
      </c>
      <c r="AD55" s="57">
        <v>3.1852352826590893E-2</v>
      </c>
      <c r="AE55" s="57">
        <v>5.0192153428645941E-2</v>
      </c>
      <c r="AF55" s="57">
        <v>6.3596725944952526E-2</v>
      </c>
      <c r="AG55" s="57">
        <v>8.3744112665007753E-2</v>
      </c>
      <c r="AH55" s="57">
        <v>5.1333974143336153E-2</v>
      </c>
      <c r="AI55" s="57">
        <v>9.4932843484204193E-2</v>
      </c>
      <c r="AJ55" s="57">
        <v>5.4288671599724121E-2</v>
      </c>
      <c r="AK55" s="57">
        <v>4.3516366750837719E-2</v>
      </c>
      <c r="AL55" s="60">
        <v>6.2596017191952485E-2</v>
      </c>
      <c r="AM55" s="98">
        <v>6.846998252073952E-2</v>
      </c>
    </row>
    <row r="56" spans="3:40" x14ac:dyDescent="0.2">
      <c r="C56" s="75"/>
      <c r="D56" t="s">
        <v>472</v>
      </c>
      <c r="E56" s="63">
        <v>0.22055686419253354</v>
      </c>
      <c r="F56" s="57">
        <v>0.39215381894265544</v>
      </c>
      <c r="G56" s="57">
        <v>9.2465380433860933E-2</v>
      </c>
      <c r="H56" s="57">
        <v>0.83624274601054838</v>
      </c>
      <c r="I56" s="57">
        <v>8.2509101055049841E-2</v>
      </c>
      <c r="J56" s="28">
        <v>0</v>
      </c>
      <c r="K56" s="57">
        <v>0</v>
      </c>
      <c r="L56" s="57">
        <v>0.98286765769875983</v>
      </c>
      <c r="M56" s="30">
        <v>0</v>
      </c>
      <c r="N56" s="57">
        <v>6.3064342048226404E-2</v>
      </c>
      <c r="O56" s="57">
        <v>0.44695473367098948</v>
      </c>
      <c r="P56" s="28">
        <v>0.15573488171051075</v>
      </c>
      <c r="Q56" s="30">
        <v>0.28832324170270468</v>
      </c>
      <c r="R56" s="57">
        <v>0.10983800680941871</v>
      </c>
      <c r="S56" s="57">
        <v>0.15362843660818581</v>
      </c>
      <c r="T56" s="57">
        <v>0.21752447919016388</v>
      </c>
      <c r="U56" s="57">
        <v>0.29146895799585704</v>
      </c>
      <c r="V56" s="57">
        <v>0.34383570781594519</v>
      </c>
      <c r="W56" s="28">
        <v>0.18698430655284712</v>
      </c>
      <c r="X56" s="57">
        <v>0.16842044247707469</v>
      </c>
      <c r="Y56" s="57">
        <v>0.30849773503891159</v>
      </c>
      <c r="Z56" s="30">
        <v>0.24821214730515165</v>
      </c>
      <c r="AA56" s="57">
        <v>0.22397222951834175</v>
      </c>
      <c r="AB56" s="57">
        <v>0.22738496419451495</v>
      </c>
      <c r="AC56" s="57">
        <v>0.18796813561455458</v>
      </c>
      <c r="AD56" s="57">
        <v>0.26485040573197371</v>
      </c>
      <c r="AE56" s="57">
        <v>0.25550858707191282</v>
      </c>
      <c r="AF56" s="57">
        <v>0.12799453023603602</v>
      </c>
      <c r="AG56" s="57">
        <v>0.22409471782590387</v>
      </c>
      <c r="AH56" s="57">
        <v>0.20025361807056791</v>
      </c>
      <c r="AI56" s="57">
        <v>0.25329149577181209</v>
      </c>
      <c r="AJ56" s="57">
        <v>0.25495122065707904</v>
      </c>
      <c r="AK56" s="57">
        <v>0.21637728492337843</v>
      </c>
      <c r="AL56" s="60">
        <v>0.27710289225030904</v>
      </c>
      <c r="AM56" s="98">
        <v>0.1785488501956943</v>
      </c>
    </row>
    <row r="57" spans="3:40" ht="13.5" customHeight="1" x14ac:dyDescent="0.2">
      <c r="C57" s="75"/>
      <c r="D57" t="s">
        <v>687</v>
      </c>
      <c r="E57" s="63">
        <v>5.4055402622153179E-2</v>
      </c>
      <c r="F57" s="57">
        <v>4.5985093969752051E-3</v>
      </c>
      <c r="G57" s="57">
        <v>7.2527089415886245E-2</v>
      </c>
      <c r="H57" s="57">
        <v>7.029167239349308E-3</v>
      </c>
      <c r="I57" s="57">
        <v>5.0699625203541661E-2</v>
      </c>
      <c r="J57" s="28">
        <v>0</v>
      </c>
      <c r="K57" s="57">
        <v>0</v>
      </c>
      <c r="L57" s="57">
        <v>0</v>
      </c>
      <c r="M57" s="30">
        <v>0</v>
      </c>
      <c r="N57" s="57">
        <v>0.10639431724178752</v>
      </c>
      <c r="O57" s="57">
        <v>1.5779832945925238E-2</v>
      </c>
      <c r="P57" s="28">
        <v>5.6408661037437892E-2</v>
      </c>
      <c r="Q57" s="30">
        <v>5.1595252653840157E-2</v>
      </c>
      <c r="R57" s="57">
        <v>9.2407535182016748E-2</v>
      </c>
      <c r="S57" s="57">
        <v>6.7898860876104014E-2</v>
      </c>
      <c r="T57" s="57">
        <v>4.3088976931330535E-2</v>
      </c>
      <c r="U57" s="57">
        <v>3.3353938057241107E-2</v>
      </c>
      <c r="V57" s="57">
        <v>2.343926467810278E-2</v>
      </c>
      <c r="W57" s="28">
        <v>5.9759994380487708E-2</v>
      </c>
      <c r="X57" s="57">
        <v>7.2077174315976142E-2</v>
      </c>
      <c r="Y57" s="57">
        <v>3.8664715600182462E-2</v>
      </c>
      <c r="Z57" s="30">
        <v>3.6022871721142817E-2</v>
      </c>
      <c r="AA57" s="57">
        <v>5.0152493956489859E-2</v>
      </c>
      <c r="AB57" s="57">
        <v>3.8804980239625982E-2</v>
      </c>
      <c r="AC57" s="57">
        <v>9.7540996397911764E-2</v>
      </c>
      <c r="AD57" s="57">
        <v>2.4310740207748673E-2</v>
      </c>
      <c r="AE57" s="57">
        <v>4.4376332193596262E-2</v>
      </c>
      <c r="AF57" s="57">
        <v>7.7355855211574287E-2</v>
      </c>
      <c r="AG57" s="57">
        <v>3.459949244810246E-2</v>
      </c>
      <c r="AH57" s="57">
        <v>7.7979939947242255E-2</v>
      </c>
      <c r="AI57" s="57">
        <v>5.3593019118086671E-2</v>
      </c>
      <c r="AJ57" s="57">
        <v>3.0530362043182383E-2</v>
      </c>
      <c r="AK57" s="57">
        <v>5.8327156739425144E-2</v>
      </c>
      <c r="AL57" s="60">
        <v>2.496060357124584E-2</v>
      </c>
      <c r="AM57" s="98">
        <v>7.3685669212744151E-2</v>
      </c>
    </row>
    <row r="58" spans="3:40" ht="13.5" customHeight="1" x14ac:dyDescent="0.2">
      <c r="C58" s="75"/>
      <c r="D58" t="s">
        <v>751</v>
      </c>
      <c r="E58" s="63">
        <v>1.4146421851881372E-2</v>
      </c>
      <c r="F58" s="57">
        <v>4.3191958042885876E-3</v>
      </c>
      <c r="G58" s="57">
        <v>4.2480078705747302E-3</v>
      </c>
      <c r="H58" s="57">
        <v>0</v>
      </c>
      <c r="I58" s="57">
        <v>1.6886635672359275E-3</v>
      </c>
      <c r="J58" s="28">
        <v>0</v>
      </c>
      <c r="K58" s="57">
        <v>0</v>
      </c>
      <c r="L58" s="57">
        <v>0</v>
      </c>
      <c r="M58" s="30">
        <v>0</v>
      </c>
      <c r="N58" s="57">
        <v>2.6183429593982861E-2</v>
      </c>
      <c r="O58" s="57">
        <v>6.5812972020848843E-3</v>
      </c>
      <c r="P58" s="28">
        <v>1.153444068519068E-2</v>
      </c>
      <c r="Q58" s="30">
        <v>1.6877046479730592E-2</v>
      </c>
      <c r="R58" s="57">
        <v>2.7276225142804773E-2</v>
      </c>
      <c r="S58" s="57">
        <v>6.7173060047343051E-3</v>
      </c>
      <c r="T58" s="57">
        <v>7.541237574448743E-3</v>
      </c>
      <c r="U58" s="57">
        <v>1.1118637244717247E-2</v>
      </c>
      <c r="V58" s="57">
        <v>1.1116531066578285E-2</v>
      </c>
      <c r="W58" s="28">
        <v>1.774893325481788E-2</v>
      </c>
      <c r="X58" s="57">
        <v>1.259750138280679E-2</v>
      </c>
      <c r="Y58" s="57">
        <v>1.1296882332364802E-2</v>
      </c>
      <c r="Z58" s="30">
        <v>1.5415255421734114E-2</v>
      </c>
      <c r="AA58" s="57">
        <v>0</v>
      </c>
      <c r="AB58" s="57">
        <v>0</v>
      </c>
      <c r="AC58" s="57">
        <v>0</v>
      </c>
      <c r="AD58" s="57">
        <v>0</v>
      </c>
      <c r="AE58" s="57">
        <v>0</v>
      </c>
      <c r="AF58" s="57">
        <v>0.16254287792284106</v>
      </c>
      <c r="AG58" s="57">
        <v>0</v>
      </c>
      <c r="AH58" s="57">
        <v>0</v>
      </c>
      <c r="AI58" s="57">
        <v>0</v>
      </c>
      <c r="AJ58" s="57">
        <v>0</v>
      </c>
      <c r="AK58" s="57">
        <v>0</v>
      </c>
      <c r="AL58" s="60">
        <v>1.133598856288185E-2</v>
      </c>
      <c r="AM58" s="98">
        <v>1.7520871617510082E-2</v>
      </c>
    </row>
    <row r="59" spans="3:40" ht="13.5" customHeight="1" x14ac:dyDescent="0.2">
      <c r="C59" s="75"/>
      <c r="D59" t="s">
        <v>31</v>
      </c>
      <c r="E59" s="63">
        <v>4.6668663800570357E-3</v>
      </c>
      <c r="F59" s="57">
        <v>2.0179591587074978E-3</v>
      </c>
      <c r="G59" s="57">
        <v>1.0293895967353485E-2</v>
      </c>
      <c r="H59" s="57">
        <v>0</v>
      </c>
      <c r="I59" s="57">
        <v>1.2991950679756817E-3</v>
      </c>
      <c r="J59" s="28">
        <v>0</v>
      </c>
      <c r="K59" s="57">
        <v>0</v>
      </c>
      <c r="L59" s="57">
        <v>0</v>
      </c>
      <c r="M59" s="30">
        <v>0</v>
      </c>
      <c r="N59" s="57">
        <v>7.6864196942436885E-3</v>
      </c>
      <c r="O59" s="57">
        <v>3.0867258801629948E-3</v>
      </c>
      <c r="P59" s="28">
        <v>5.5840775835346353E-3</v>
      </c>
      <c r="Q59" s="30">
        <v>3.7079928885118711E-3</v>
      </c>
      <c r="R59" s="57">
        <v>8.6994820952381591E-3</v>
      </c>
      <c r="S59" s="57">
        <v>1.9930795938357571E-3</v>
      </c>
      <c r="T59" s="57">
        <v>2.7182997507328877E-3</v>
      </c>
      <c r="U59" s="57">
        <v>4.4633404385138282E-3</v>
      </c>
      <c r="V59" s="57">
        <v>3.4545485846892497E-3</v>
      </c>
      <c r="W59" s="28">
        <v>6.7823339570163644E-3</v>
      </c>
      <c r="X59" s="57">
        <v>4.5549676425235231E-3</v>
      </c>
      <c r="Y59" s="57">
        <v>5.3748207850098434E-3</v>
      </c>
      <c r="Z59" s="30">
        <v>1.8617554276190648E-3</v>
      </c>
      <c r="AA59" s="57">
        <v>0</v>
      </c>
      <c r="AB59" s="57">
        <v>0</v>
      </c>
      <c r="AC59" s="57">
        <v>0</v>
      </c>
      <c r="AD59" s="57">
        <v>0</v>
      </c>
      <c r="AE59" s="57">
        <v>0</v>
      </c>
      <c r="AF59" s="57">
        <v>0</v>
      </c>
      <c r="AG59" s="57">
        <v>0</v>
      </c>
      <c r="AH59" s="57">
        <v>9.3115965242958357E-2</v>
      </c>
      <c r="AI59" s="57">
        <v>0</v>
      </c>
      <c r="AJ59" s="57">
        <v>0</v>
      </c>
      <c r="AK59" s="57">
        <v>0</v>
      </c>
      <c r="AL59" s="60">
        <v>3.1414975651631919E-3</v>
      </c>
      <c r="AM59" s="98">
        <v>5.9960400408351367E-3</v>
      </c>
    </row>
    <row r="60" spans="3:40" ht="12.75" customHeight="1" x14ac:dyDescent="0.2">
      <c r="C60" s="75"/>
      <c r="D60" s="4" t="s">
        <v>759</v>
      </c>
      <c r="E60" s="63">
        <v>3.5057051506811487E-2</v>
      </c>
      <c r="F60" s="57">
        <v>0</v>
      </c>
      <c r="G60" s="57">
        <v>8.0360933306101154E-2</v>
      </c>
      <c r="H60" s="57">
        <v>2.1992663701844309E-3</v>
      </c>
      <c r="I60" s="57">
        <v>5.9678539515169333E-2</v>
      </c>
      <c r="J60" s="28">
        <v>0</v>
      </c>
      <c r="K60" s="57">
        <v>0</v>
      </c>
      <c r="L60" s="57">
        <v>0</v>
      </c>
      <c r="M60" s="30">
        <v>0</v>
      </c>
      <c r="N60" s="57">
        <v>7.1178185848516318E-2</v>
      </c>
      <c r="O60" s="57">
        <v>1.4269061393751243E-2</v>
      </c>
      <c r="P60" s="28">
        <v>3.8766313424047127E-2</v>
      </c>
      <c r="Q60" s="30">
        <v>3.1179304579877002E-2</v>
      </c>
      <c r="R60" s="57">
        <v>4.7510446697779506E-2</v>
      </c>
      <c r="S60" s="57">
        <v>4.8838530274179087E-2</v>
      </c>
      <c r="T60" s="57">
        <v>3.8604524506276806E-2</v>
      </c>
      <c r="U60" s="57">
        <v>2.2056512274536737E-2</v>
      </c>
      <c r="V60" s="57">
        <v>1.8125539621873292E-2</v>
      </c>
      <c r="W60" s="28">
        <v>3.7559762317938103E-2</v>
      </c>
      <c r="X60" s="57">
        <v>4.0032792911255027E-2</v>
      </c>
      <c r="Y60" s="57">
        <v>2.7191853382507299E-2</v>
      </c>
      <c r="Z60" s="30">
        <v>3.2650855157264909E-2</v>
      </c>
      <c r="AA60" s="57">
        <v>2.0886844275618204E-2</v>
      </c>
      <c r="AB60" s="57">
        <v>4.315733392623837E-2</v>
      </c>
      <c r="AC60" s="57">
        <v>5.8863061002932461E-2</v>
      </c>
      <c r="AD60" s="57">
        <v>4.3448937602126071E-2</v>
      </c>
      <c r="AE60" s="57">
        <v>3.4254982546255155E-2</v>
      </c>
      <c r="AF60" s="57">
        <v>4.590478998022883E-2</v>
      </c>
      <c r="AG60" s="57">
        <v>2.8792920017957687E-2</v>
      </c>
      <c r="AH60" s="57">
        <v>5.513631213437007E-2</v>
      </c>
      <c r="AI60" s="57">
        <v>1.648770053712096E-2</v>
      </c>
      <c r="AJ60" s="57">
        <v>2.7056585650640803E-2</v>
      </c>
      <c r="AK60" s="57">
        <v>2.3400199715018954E-2</v>
      </c>
      <c r="AL60" s="60">
        <v>1.5404439852029429E-2</v>
      </c>
      <c r="AM60" s="98">
        <v>4.9257038876598103E-2</v>
      </c>
    </row>
    <row r="61" spans="3:40" x14ac:dyDescent="0.2">
      <c r="C61" s="75"/>
      <c r="D61" t="s">
        <v>683</v>
      </c>
      <c r="E61" s="63">
        <v>1.2686686243813484E-2</v>
      </c>
      <c r="F61" s="57">
        <v>2.1685690743962387E-3</v>
      </c>
      <c r="G61" s="57">
        <v>1.032052222902095E-2</v>
      </c>
      <c r="H61" s="57">
        <v>1.5005149187306133E-2</v>
      </c>
      <c r="I61" s="57">
        <v>4.4364876844563087E-3</v>
      </c>
      <c r="J61" s="28">
        <v>0</v>
      </c>
      <c r="K61" s="57">
        <v>0</v>
      </c>
      <c r="L61" s="57">
        <v>0</v>
      </c>
      <c r="M61" s="30">
        <v>0</v>
      </c>
      <c r="N61" s="57">
        <v>1.663753463439006E-2</v>
      </c>
      <c r="O61" s="57">
        <v>1.2405655418614667E-2</v>
      </c>
      <c r="P61" s="28">
        <v>1.3011184127176612E-2</v>
      </c>
      <c r="Q61" s="30">
        <v>1.2347448762588226E-2</v>
      </c>
      <c r="R61" s="57">
        <v>1.4069984315209706E-2</v>
      </c>
      <c r="S61" s="57">
        <v>1.0213755812152963E-2</v>
      </c>
      <c r="T61" s="57">
        <v>1.1495191002849648E-2</v>
      </c>
      <c r="U61" s="57">
        <v>1.8274895250098504E-2</v>
      </c>
      <c r="V61" s="57">
        <v>9.8693218531693185E-3</v>
      </c>
      <c r="W61" s="28">
        <v>1.3542280767966408E-2</v>
      </c>
      <c r="X61" s="57">
        <v>1.3918801961547584E-2</v>
      </c>
      <c r="Y61" s="57">
        <v>6.95108064190524E-3</v>
      </c>
      <c r="Z61" s="30">
        <v>1.5577087217205703E-2</v>
      </c>
      <c r="AA61" s="57">
        <v>1.6246608895802508E-2</v>
      </c>
      <c r="AB61" s="57">
        <v>7.0484527154493787E-3</v>
      </c>
      <c r="AC61" s="57">
        <v>1.9188885998313532E-2</v>
      </c>
      <c r="AD61" s="57">
        <v>2.4538470280085829E-2</v>
      </c>
      <c r="AE61" s="57">
        <v>1.1551313398658291E-2</v>
      </c>
      <c r="AF61" s="57">
        <v>2.11681020586981E-2</v>
      </c>
      <c r="AG61" s="57">
        <v>1.228763014147845E-2</v>
      </c>
      <c r="AH61" s="57">
        <v>6.5552619868156463E-3</v>
      </c>
      <c r="AI61" s="57">
        <v>6.6682874736361253E-3</v>
      </c>
      <c r="AJ61" s="57">
        <v>6.8025993802020897E-3</v>
      </c>
      <c r="AK61" s="57">
        <v>8.3420284331239096E-3</v>
      </c>
      <c r="AL61" s="60">
        <v>1.2426115379699577E-2</v>
      </c>
      <c r="AM61" s="98">
        <v>1.1293198971770144E-2</v>
      </c>
    </row>
    <row r="62" spans="3:40" ht="12.75" customHeight="1" x14ac:dyDescent="0.2">
      <c r="C62" s="75"/>
      <c r="D62" t="s">
        <v>706</v>
      </c>
      <c r="E62" s="63">
        <v>0.35209010203589652</v>
      </c>
      <c r="F62" s="57">
        <v>7.2012139578658693E-2</v>
      </c>
      <c r="G62" s="57">
        <v>0.14673243766596725</v>
      </c>
      <c r="H62" s="57">
        <v>7.9048225472699643E-2</v>
      </c>
      <c r="I62" s="57">
        <v>0.10724630280816849</v>
      </c>
      <c r="J62" s="28">
        <v>0</v>
      </c>
      <c r="K62" s="57">
        <v>0</v>
      </c>
      <c r="L62" s="57">
        <v>0</v>
      </c>
      <c r="M62" s="30">
        <v>0</v>
      </c>
      <c r="N62" s="57">
        <v>0.20159269311800546</v>
      </c>
      <c r="O62" s="57">
        <v>0.2354304809434625</v>
      </c>
      <c r="P62" s="28">
        <v>0.45014538072617905</v>
      </c>
      <c r="Q62" s="30">
        <v>0.24958087942097404</v>
      </c>
      <c r="R62" s="57">
        <v>0.51403259913938359</v>
      </c>
      <c r="S62" s="57">
        <v>0.39274591462720326</v>
      </c>
      <c r="T62" s="57">
        <v>0.35424549122975646</v>
      </c>
      <c r="U62" s="57">
        <v>0.27908624677128019</v>
      </c>
      <c r="V62" s="57">
        <v>0.19121099634234837</v>
      </c>
      <c r="W62" s="28">
        <v>0.24926008774345904</v>
      </c>
      <c r="X62" s="57">
        <v>0.3480100157233601</v>
      </c>
      <c r="Y62" s="57">
        <v>0.36761320974367062</v>
      </c>
      <c r="Z62" s="30">
        <v>0.4534535791722471</v>
      </c>
      <c r="AA62" s="57">
        <v>0.36475103923537261</v>
      </c>
      <c r="AB62" s="57">
        <v>0.41002793424812056</v>
      </c>
      <c r="AC62" s="57">
        <v>0.24110113152555371</v>
      </c>
      <c r="AD62" s="57">
        <v>0.34937208780818696</v>
      </c>
      <c r="AE62" s="57">
        <v>0.40807687234421741</v>
      </c>
      <c r="AF62" s="57">
        <v>0.30285011356355729</v>
      </c>
      <c r="AG62" s="57">
        <v>0.36144839662229111</v>
      </c>
      <c r="AH62" s="57">
        <v>0.23557859850695975</v>
      </c>
      <c r="AI62" s="57">
        <v>0.29732273954026384</v>
      </c>
      <c r="AJ62" s="57">
        <v>0.44533122498216271</v>
      </c>
      <c r="AK62" s="57">
        <v>0.43237180009457876</v>
      </c>
      <c r="AL62" s="60">
        <v>0.308953758135118</v>
      </c>
      <c r="AM62" s="98">
        <v>0.37877124945441137</v>
      </c>
    </row>
    <row r="63" spans="3:40" ht="12.75" customHeight="1" x14ac:dyDescent="0.2">
      <c r="C63" s="76"/>
      <c r="D63" t="s">
        <v>473</v>
      </c>
      <c r="E63" s="63">
        <v>9.1608268921462815E-2</v>
      </c>
      <c r="F63" s="57">
        <v>0.11426434116573132</v>
      </c>
      <c r="G63" s="57">
        <v>0.16570704373140563</v>
      </c>
      <c r="H63" s="57">
        <v>4.3760647079606016E-2</v>
      </c>
      <c r="I63" s="57">
        <v>0.14082633444559248</v>
      </c>
      <c r="J63" s="28">
        <v>0.18535911798196464</v>
      </c>
      <c r="K63" s="57">
        <v>0.30473544998279267</v>
      </c>
      <c r="L63" s="57">
        <v>1.7132342301239969E-2</v>
      </c>
      <c r="M63" s="30">
        <v>0.14272716277886821</v>
      </c>
      <c r="N63" s="57">
        <v>0.13988292941670552</v>
      </c>
      <c r="O63" s="57">
        <v>8.6081344933465878E-2</v>
      </c>
      <c r="P63" s="28">
        <v>0.10229187444070811</v>
      </c>
      <c r="Q63" s="30">
        <v>8.043938427669553E-2</v>
      </c>
      <c r="R63" s="57">
        <v>5.7401489691362703E-2</v>
      </c>
      <c r="S63" s="57">
        <v>0.11419479867085944</v>
      </c>
      <c r="T63" s="57">
        <v>0.1021894635943265</v>
      </c>
      <c r="U63" s="57">
        <v>0.10983987778876068</v>
      </c>
      <c r="V63" s="57">
        <v>9.4983632101370535E-2</v>
      </c>
      <c r="W63" s="28">
        <v>0.12252330512145462</v>
      </c>
      <c r="X63" s="57">
        <v>0.10681333178570794</v>
      </c>
      <c r="Y63" s="57">
        <v>7.2910880399581754E-2</v>
      </c>
      <c r="Z63" s="30">
        <v>5.3970721687596548E-2</v>
      </c>
      <c r="AA63" s="57">
        <v>8.6420817884613518E-2</v>
      </c>
      <c r="AB63" s="57">
        <v>8.0263549712617746E-2</v>
      </c>
      <c r="AC63" s="57">
        <v>8.1761622135039444E-2</v>
      </c>
      <c r="AD63" s="57">
        <v>9.5275812808475607E-2</v>
      </c>
      <c r="AE63" s="57">
        <v>8.2290973307562632E-2</v>
      </c>
      <c r="AF63" s="57">
        <v>8.1727115332739908E-2</v>
      </c>
      <c r="AG63" s="57">
        <v>0.10647715862225446</v>
      </c>
      <c r="AH63" s="57">
        <v>0.10292351770443686</v>
      </c>
      <c r="AI63" s="57">
        <v>0.11956371608354879</v>
      </c>
      <c r="AJ63" s="57">
        <v>7.445864216967496E-2</v>
      </c>
      <c r="AK63" s="57">
        <v>9.8960125206599012E-2</v>
      </c>
      <c r="AL63" s="60">
        <v>9.7433349408010433E-2</v>
      </c>
      <c r="AM63" s="98">
        <v>9.0518412336961451E-2</v>
      </c>
    </row>
    <row r="64" spans="3:40" ht="13.5" customHeight="1" x14ac:dyDescent="0.2">
      <c r="C64" s="49" t="s">
        <v>465</v>
      </c>
      <c r="D64" t="s">
        <v>465</v>
      </c>
      <c r="E64" s="66" t="s">
        <v>465</v>
      </c>
      <c r="F64" s="66" t="s">
        <v>465</v>
      </c>
      <c r="G64" s="66" t="s">
        <v>465</v>
      </c>
      <c r="H64" s="66" t="s">
        <v>465</v>
      </c>
      <c r="I64" s="66" t="s">
        <v>465</v>
      </c>
      <c r="J64" s="66" t="s">
        <v>465</v>
      </c>
      <c r="K64" s="66" t="s">
        <v>465</v>
      </c>
      <c r="L64" s="66" t="s">
        <v>465</v>
      </c>
      <c r="M64" s="66" t="s">
        <v>465</v>
      </c>
      <c r="N64" s="66" t="s">
        <v>465</v>
      </c>
      <c r="O64" s="66" t="s">
        <v>465</v>
      </c>
      <c r="P64" s="66" t="s">
        <v>465</v>
      </c>
      <c r="Q64" s="66" t="s">
        <v>465</v>
      </c>
      <c r="R64" s="66" t="s">
        <v>465</v>
      </c>
      <c r="S64" s="66" t="s">
        <v>465</v>
      </c>
      <c r="T64" s="66" t="s">
        <v>465</v>
      </c>
      <c r="U64" s="66" t="s">
        <v>465</v>
      </c>
      <c r="V64" s="66" t="s">
        <v>465</v>
      </c>
      <c r="W64" s="66" t="s">
        <v>465</v>
      </c>
      <c r="X64" s="66" t="s">
        <v>465</v>
      </c>
      <c r="Y64" s="66" t="s">
        <v>465</v>
      </c>
      <c r="Z64" s="66" t="s">
        <v>465</v>
      </c>
      <c r="AA64" s="66" t="s">
        <v>465</v>
      </c>
      <c r="AB64" s="66" t="s">
        <v>465</v>
      </c>
      <c r="AC64" s="66" t="s">
        <v>465</v>
      </c>
      <c r="AD64" s="66" t="s">
        <v>465</v>
      </c>
      <c r="AE64" s="66" t="s">
        <v>465</v>
      </c>
      <c r="AF64" s="66" t="s">
        <v>465</v>
      </c>
      <c r="AG64" s="66" t="s">
        <v>465</v>
      </c>
      <c r="AH64" s="66" t="s">
        <v>465</v>
      </c>
      <c r="AI64" s="66" t="s">
        <v>465</v>
      </c>
      <c r="AJ64" s="66" t="s">
        <v>465</v>
      </c>
      <c r="AK64" s="66" t="s">
        <v>465</v>
      </c>
      <c r="AL64" s="67" t="s">
        <v>465</v>
      </c>
      <c r="AM64" s="67" t="s">
        <v>465</v>
      </c>
      <c r="AN64" s="93"/>
    </row>
    <row r="65" spans="3:40" ht="12.75" customHeight="1" x14ac:dyDescent="0.2">
      <c r="C65" s="74" t="s">
        <v>727</v>
      </c>
      <c r="D65" s="4" t="s">
        <v>697</v>
      </c>
      <c r="E65" s="63">
        <v>8.9758446751322232E-2</v>
      </c>
      <c r="F65" s="57">
        <v>0.50033113070763513</v>
      </c>
      <c r="G65" s="57">
        <v>2.3947683556193578E-2</v>
      </c>
      <c r="H65" s="57">
        <v>4.6691280927411436E-3</v>
      </c>
      <c r="I65" s="57">
        <v>3.1171295263079296E-2</v>
      </c>
      <c r="J65" s="28">
        <v>1</v>
      </c>
      <c r="K65" s="57">
        <v>0</v>
      </c>
      <c r="L65" s="57">
        <v>0</v>
      </c>
      <c r="M65" s="30">
        <v>0</v>
      </c>
      <c r="N65" s="57">
        <v>8.975933236155606E-2</v>
      </c>
      <c r="O65" s="57">
        <v>0.13592771047417879</v>
      </c>
      <c r="P65" s="28">
        <v>7.2703246303183519E-2</v>
      </c>
      <c r="Q65" s="30">
        <v>0.10758834191691305</v>
      </c>
      <c r="R65" s="57">
        <v>2.0444369062772971E-2</v>
      </c>
      <c r="S65" s="57">
        <v>6.5177584971954527E-2</v>
      </c>
      <c r="T65" s="57">
        <v>7.7481329360419751E-2</v>
      </c>
      <c r="U65" s="57">
        <v>0.10064601422565259</v>
      </c>
      <c r="V65" s="57">
        <v>0.18511740037698246</v>
      </c>
      <c r="W65" s="28">
        <v>0.11521678861616043</v>
      </c>
      <c r="X65" s="57">
        <v>9.5002516375663579E-2</v>
      </c>
      <c r="Y65" s="57">
        <v>8.1652134320913283E-2</v>
      </c>
      <c r="Z65" s="30">
        <v>6.2506724902776145E-2</v>
      </c>
      <c r="AA65" s="57">
        <v>0.13146413875834209</v>
      </c>
      <c r="AB65" s="57">
        <v>9.4884485544834862E-2</v>
      </c>
      <c r="AC65" s="57">
        <v>0.10195335270448629</v>
      </c>
      <c r="AD65" s="57">
        <v>7.6419391790456911E-2</v>
      </c>
      <c r="AE65" s="57">
        <v>5.7281861217007235E-2</v>
      </c>
      <c r="AF65" s="57">
        <v>3.7720515435728803E-2</v>
      </c>
      <c r="AG65" s="57">
        <v>8.9869340346362542E-2</v>
      </c>
      <c r="AH65" s="57">
        <v>8.6607854419013267E-2</v>
      </c>
      <c r="AI65" s="57">
        <v>0.13164608917169265</v>
      </c>
      <c r="AJ65" s="57">
        <v>8.0314882142169003E-2</v>
      </c>
      <c r="AK65" s="57">
        <v>9.0895267692778739E-2</v>
      </c>
      <c r="AL65" s="60">
        <v>0.13826124473214557</v>
      </c>
      <c r="AM65" s="98">
        <v>5.2606484327892451E-2</v>
      </c>
    </row>
    <row r="66" spans="3:40" x14ac:dyDescent="0.2">
      <c r="C66" s="75"/>
      <c r="D66" s="4" t="s">
        <v>698</v>
      </c>
      <c r="E66" s="63">
        <v>0.11296674121132018</v>
      </c>
      <c r="F66" s="57">
        <v>5.7953798790546709E-3</v>
      </c>
      <c r="G66" s="57">
        <v>0.48297787706667811</v>
      </c>
      <c r="H66" s="57">
        <v>2.3083069145843045E-3</v>
      </c>
      <c r="I66" s="57">
        <v>5.9494577719622764E-2</v>
      </c>
      <c r="J66" s="28">
        <v>0</v>
      </c>
      <c r="K66" s="57">
        <v>1</v>
      </c>
      <c r="L66" s="57">
        <v>0</v>
      </c>
      <c r="M66" s="30">
        <v>0</v>
      </c>
      <c r="N66" s="57">
        <v>0.23865454447322271</v>
      </c>
      <c r="O66" s="57">
        <v>5.3171409743845349E-2</v>
      </c>
      <c r="P66" s="28">
        <v>9.428981550154647E-2</v>
      </c>
      <c r="Q66" s="30">
        <v>0.13249202491780071</v>
      </c>
      <c r="R66" s="57">
        <v>8.0683048686292363E-2</v>
      </c>
      <c r="S66" s="57">
        <v>0.15144169734265961</v>
      </c>
      <c r="T66" s="57">
        <v>0.12622380732960684</v>
      </c>
      <c r="U66" s="57">
        <v>0.12777374972002825</v>
      </c>
      <c r="V66" s="57">
        <v>0.10392744835275902</v>
      </c>
      <c r="W66" s="28">
        <v>0.18341274323208939</v>
      </c>
      <c r="X66" s="57">
        <v>0.1181257757225815</v>
      </c>
      <c r="Y66" s="57">
        <v>7.6975617447005748E-2</v>
      </c>
      <c r="Z66" s="30">
        <v>6.5005707037666935E-2</v>
      </c>
      <c r="AA66" s="57">
        <v>0.10754249306369144</v>
      </c>
      <c r="AB66" s="57">
        <v>0.11349572500867398</v>
      </c>
      <c r="AC66" s="57">
        <v>0.17701351367210491</v>
      </c>
      <c r="AD66" s="57">
        <v>0.14020957293666536</v>
      </c>
      <c r="AE66" s="57">
        <v>0.1052692822816506</v>
      </c>
      <c r="AF66" s="57">
        <v>0.12330185828999746</v>
      </c>
      <c r="AG66" s="57">
        <v>0.10542773639693678</v>
      </c>
      <c r="AH66" s="57">
        <v>0.14660704035037006</v>
      </c>
      <c r="AI66" s="57">
        <v>8.1212019203347308E-2</v>
      </c>
      <c r="AJ66" s="57">
        <v>7.2500543286841732E-2</v>
      </c>
      <c r="AK66" s="57">
        <v>8.4097417118637829E-2</v>
      </c>
      <c r="AL66" s="60">
        <v>0.10253826162255054</v>
      </c>
      <c r="AM66" s="98">
        <v>0.12443572072008353</v>
      </c>
    </row>
    <row r="67" spans="3:40" x14ac:dyDescent="0.2">
      <c r="C67" s="75"/>
      <c r="D67" t="s">
        <v>686</v>
      </c>
      <c r="E67" s="63">
        <v>7.4036715925654237E-2</v>
      </c>
      <c r="F67" s="57">
        <v>1.6603297457629194E-2</v>
      </c>
      <c r="G67" s="57">
        <v>7.6126172488362051E-2</v>
      </c>
      <c r="H67" s="57">
        <v>9.7373636329797456E-3</v>
      </c>
      <c r="I67" s="57">
        <v>0.60177621211570209</v>
      </c>
      <c r="J67" s="28">
        <v>0</v>
      </c>
      <c r="K67" s="57">
        <v>0</v>
      </c>
      <c r="L67" s="57">
        <v>0</v>
      </c>
      <c r="M67" s="30">
        <v>1</v>
      </c>
      <c r="N67" s="57">
        <v>0.14086977621059621</v>
      </c>
      <c r="O67" s="57">
        <v>4.8162282589646332E-2</v>
      </c>
      <c r="P67" s="28">
        <v>6.5753454527534727E-2</v>
      </c>
      <c r="Q67" s="30">
        <v>8.2696226132336029E-2</v>
      </c>
      <c r="R67" s="57">
        <v>6.1782172452566717E-2</v>
      </c>
      <c r="S67" s="57">
        <v>6.713005329394886E-2</v>
      </c>
      <c r="T67" s="57">
        <v>8.572080628983525E-2</v>
      </c>
      <c r="U67" s="57">
        <v>7.8969973925666945E-2</v>
      </c>
      <c r="V67" s="57">
        <v>8.0907819543713941E-2</v>
      </c>
      <c r="W67" s="28">
        <v>0.10145190916082585</v>
      </c>
      <c r="X67" s="57">
        <v>9.0158932045222143E-2</v>
      </c>
      <c r="Y67" s="57">
        <v>4.5688919878529966E-2</v>
      </c>
      <c r="Z67" s="30">
        <v>4.8310744007650203E-2</v>
      </c>
      <c r="AA67" s="57">
        <v>6.6505422142535311E-2</v>
      </c>
      <c r="AB67" s="57">
        <v>4.3490616018676161E-2</v>
      </c>
      <c r="AC67" s="57">
        <v>9.9549322666895479E-2</v>
      </c>
      <c r="AD67" s="57">
        <v>3.7764811366095961E-2</v>
      </c>
      <c r="AE67" s="57">
        <v>5.4988363467129618E-2</v>
      </c>
      <c r="AF67" s="57">
        <v>6.6073323369554821E-2</v>
      </c>
      <c r="AG67" s="57">
        <v>0.10135710996787893</v>
      </c>
      <c r="AH67" s="57">
        <v>6.866468351296573E-2</v>
      </c>
      <c r="AI67" s="57">
        <v>0.12227661189528373</v>
      </c>
      <c r="AJ67" s="57">
        <v>5.5443853020061766E-2</v>
      </c>
      <c r="AK67" s="57">
        <v>5.0189546482478413E-2</v>
      </c>
      <c r="AL67" s="60">
        <v>7.610718751190472E-2</v>
      </c>
      <c r="AM67" s="98">
        <v>7.744320083158597E-2</v>
      </c>
    </row>
    <row r="68" spans="3:40" x14ac:dyDescent="0.2">
      <c r="C68" s="75"/>
      <c r="D68" t="s">
        <v>472</v>
      </c>
      <c r="E68" s="63">
        <v>0.22440138554252054</v>
      </c>
      <c r="F68" s="57">
        <v>0.39215381894265544</v>
      </c>
      <c r="G68" s="57">
        <v>9.2465380433860933E-2</v>
      </c>
      <c r="H68" s="57">
        <v>0.88000339309015474</v>
      </c>
      <c r="I68" s="57">
        <v>8.2509101055049841E-2</v>
      </c>
      <c r="J68" s="28">
        <v>0</v>
      </c>
      <c r="K68" s="57">
        <v>0</v>
      </c>
      <c r="L68" s="57">
        <v>1</v>
      </c>
      <c r="M68" s="30">
        <v>0</v>
      </c>
      <c r="N68" s="57">
        <v>6.5157840240205434E-2</v>
      </c>
      <c r="O68" s="57">
        <v>0.45414304982424192</v>
      </c>
      <c r="P68" s="28">
        <v>0.1590794332273435</v>
      </c>
      <c r="Q68" s="30">
        <v>0.29269044290850482</v>
      </c>
      <c r="R68" s="57">
        <v>0.10983800680941871</v>
      </c>
      <c r="S68" s="57">
        <v>0.15580594800065237</v>
      </c>
      <c r="T68" s="57">
        <v>0.22163278362636624</v>
      </c>
      <c r="U68" s="57">
        <v>0.30007656185058096</v>
      </c>
      <c r="V68" s="57">
        <v>0.34970907140547974</v>
      </c>
      <c r="W68" s="28">
        <v>0.18932299319640172</v>
      </c>
      <c r="X68" s="57">
        <v>0.17155046946354061</v>
      </c>
      <c r="Y68" s="57">
        <v>0.31429353420159217</v>
      </c>
      <c r="Z68" s="30">
        <v>0.25282335331055417</v>
      </c>
      <c r="AA68" s="57">
        <v>0.22969639480238033</v>
      </c>
      <c r="AB68" s="57">
        <v>0.22913278118871744</v>
      </c>
      <c r="AC68" s="57">
        <v>0.18919649317363621</v>
      </c>
      <c r="AD68" s="57">
        <v>0.27056773267017215</v>
      </c>
      <c r="AE68" s="57">
        <v>0.26242921204003283</v>
      </c>
      <c r="AF68" s="57">
        <v>0.12958346682810665</v>
      </c>
      <c r="AG68" s="57">
        <v>0.22812006538518642</v>
      </c>
      <c r="AH68" s="57">
        <v>0.20216389921294145</v>
      </c>
      <c r="AI68" s="57">
        <v>0.25679302794705638</v>
      </c>
      <c r="AJ68" s="57">
        <v>0.25620289666590318</v>
      </c>
      <c r="AK68" s="57">
        <v>0.22475295913320958</v>
      </c>
      <c r="AL68" s="60">
        <v>0.28213385565566135</v>
      </c>
      <c r="AM68" s="98">
        <v>0.18147858397019911</v>
      </c>
    </row>
    <row r="69" spans="3:40" x14ac:dyDescent="0.2">
      <c r="C69" s="75"/>
      <c r="D69" t="s">
        <v>687</v>
      </c>
      <c r="E69" s="63">
        <v>5.7757016257546673E-2</v>
      </c>
      <c r="F69" s="57">
        <v>4.5985093969752051E-3</v>
      </c>
      <c r="G69" s="57">
        <v>7.2527089415886245E-2</v>
      </c>
      <c r="H69" s="57">
        <v>7.029167239349308E-3</v>
      </c>
      <c r="I69" s="57">
        <v>5.0699625203541661E-2</v>
      </c>
      <c r="J69" s="28">
        <v>0</v>
      </c>
      <c r="K69" s="57">
        <v>0</v>
      </c>
      <c r="L69" s="57">
        <v>0</v>
      </c>
      <c r="M69" s="30">
        <v>0</v>
      </c>
      <c r="N69" s="57">
        <v>0.1126789812942961</v>
      </c>
      <c r="O69" s="57">
        <v>1.9445712810741738E-2</v>
      </c>
      <c r="P69" s="28">
        <v>6.1166132769755348E-2</v>
      </c>
      <c r="Q69" s="30">
        <v>5.4193048176093384E-2</v>
      </c>
      <c r="R69" s="57">
        <v>9.4799970213176057E-2</v>
      </c>
      <c r="S69" s="57">
        <v>6.9934152835132546E-2</v>
      </c>
      <c r="T69" s="57">
        <v>4.8091939343551743E-2</v>
      </c>
      <c r="U69" s="57">
        <v>3.7570712116006322E-2</v>
      </c>
      <c r="V69" s="57">
        <v>2.847116264548475E-2</v>
      </c>
      <c r="W69" s="28">
        <v>6.3740138101156446E-2</v>
      </c>
      <c r="X69" s="57">
        <v>7.8284332511788401E-2</v>
      </c>
      <c r="Y69" s="57">
        <v>4.0610655296386466E-2</v>
      </c>
      <c r="Z69" s="30">
        <v>3.7391484533350693E-2</v>
      </c>
      <c r="AA69" s="57">
        <v>5.2452552688076561E-2</v>
      </c>
      <c r="AB69" s="57">
        <v>4.444050622507411E-2</v>
      </c>
      <c r="AC69" s="57">
        <v>0.10180107027351643</v>
      </c>
      <c r="AD69" s="57">
        <v>3.0308894875649188E-2</v>
      </c>
      <c r="AE69" s="57">
        <v>4.5951118503868876E-2</v>
      </c>
      <c r="AF69" s="57">
        <v>8.202796975613165E-2</v>
      </c>
      <c r="AG69" s="57">
        <v>3.8334871340285855E-2</v>
      </c>
      <c r="AH69" s="57">
        <v>7.90667442765286E-2</v>
      </c>
      <c r="AI69" s="57">
        <v>5.837679316317998E-2</v>
      </c>
      <c r="AJ69" s="57">
        <v>3.5320479614247995E-2</v>
      </c>
      <c r="AK69" s="57">
        <v>6.1097463614053611E-2</v>
      </c>
      <c r="AL69" s="60">
        <v>2.8337757987264268E-2</v>
      </c>
      <c r="AM69" s="98">
        <v>7.7667055828113035E-2</v>
      </c>
    </row>
    <row r="70" spans="3:40" ht="12.75" customHeight="1" x14ac:dyDescent="0.2">
      <c r="C70" s="75"/>
      <c r="D70" t="s">
        <v>751</v>
      </c>
      <c r="E70" s="63">
        <v>1.4971099656191771E-2</v>
      </c>
      <c r="F70" s="57">
        <v>4.3191958042885876E-3</v>
      </c>
      <c r="G70" s="57">
        <v>4.2480078705747302E-3</v>
      </c>
      <c r="H70" s="57">
        <v>0</v>
      </c>
      <c r="I70" s="57">
        <v>1.6886635672359275E-3</v>
      </c>
      <c r="J70" s="28">
        <v>0</v>
      </c>
      <c r="K70" s="57">
        <v>0</v>
      </c>
      <c r="L70" s="57">
        <v>0</v>
      </c>
      <c r="M70" s="30">
        <v>0</v>
      </c>
      <c r="N70" s="57">
        <v>2.8470841379308214E-2</v>
      </c>
      <c r="O70" s="57">
        <v>6.6557100957915713E-3</v>
      </c>
      <c r="P70" s="28">
        <v>1.3047150958934632E-2</v>
      </c>
      <c r="Q70" s="30">
        <v>1.6982439463095897E-2</v>
      </c>
      <c r="R70" s="57">
        <v>2.9642091078175021E-2</v>
      </c>
      <c r="S70" s="57">
        <v>7.0359962228255723E-3</v>
      </c>
      <c r="T70" s="57">
        <v>7.7121460466448742E-3</v>
      </c>
      <c r="U70" s="57">
        <v>1.1618426838823078E-2</v>
      </c>
      <c r="V70" s="57">
        <v>1.1233470209591935E-2</v>
      </c>
      <c r="W70" s="28">
        <v>1.830982741280485E-2</v>
      </c>
      <c r="X70" s="57">
        <v>1.259750138280679E-2</v>
      </c>
      <c r="Y70" s="57">
        <v>1.4499924617045057E-2</v>
      </c>
      <c r="Z70" s="30">
        <v>1.5415255421734114E-2</v>
      </c>
      <c r="AA70" s="57">
        <v>0</v>
      </c>
      <c r="AB70" s="57">
        <v>0</v>
      </c>
      <c r="AC70" s="57">
        <v>0</v>
      </c>
      <c r="AD70" s="57">
        <v>0</v>
      </c>
      <c r="AE70" s="57">
        <v>0</v>
      </c>
      <c r="AF70" s="57">
        <v>0.17201845450858202</v>
      </c>
      <c r="AG70" s="57">
        <v>0</v>
      </c>
      <c r="AH70" s="57">
        <v>0</v>
      </c>
      <c r="AI70" s="57">
        <v>0</v>
      </c>
      <c r="AJ70" s="57">
        <v>0</v>
      </c>
      <c r="AK70" s="57">
        <v>0</v>
      </c>
      <c r="AL70" s="60">
        <v>1.1459294801425674E-2</v>
      </c>
      <c r="AM70" s="98">
        <v>1.9015124135708231E-2</v>
      </c>
    </row>
    <row r="71" spans="3:40" x14ac:dyDescent="0.2">
      <c r="C71" s="75"/>
      <c r="D71" t="s">
        <v>31</v>
      </c>
      <c r="E71" s="63">
        <v>5.3665063367741824E-3</v>
      </c>
      <c r="F71" s="57">
        <v>2.0179591587074978E-3</v>
      </c>
      <c r="G71" s="57">
        <v>1.0293895967353485E-2</v>
      </c>
      <c r="H71" s="57">
        <v>0</v>
      </c>
      <c r="I71" s="57">
        <v>1.2991950679756817E-3</v>
      </c>
      <c r="J71" s="28">
        <v>0</v>
      </c>
      <c r="K71" s="57">
        <v>0</v>
      </c>
      <c r="L71" s="57">
        <v>0</v>
      </c>
      <c r="M71" s="30">
        <v>0</v>
      </c>
      <c r="N71" s="57">
        <v>7.7975601330577552E-3</v>
      </c>
      <c r="O71" s="57">
        <v>3.288042034450074E-3</v>
      </c>
      <c r="P71" s="28">
        <v>6.8221048678780297E-3</v>
      </c>
      <c r="Q71" s="30">
        <v>3.8447904653198654E-3</v>
      </c>
      <c r="R71" s="57">
        <v>1.0877282019614232E-2</v>
      </c>
      <c r="S71" s="57">
        <v>2.1467290497287875E-3</v>
      </c>
      <c r="T71" s="57">
        <v>2.7182997507328877E-3</v>
      </c>
      <c r="U71" s="57">
        <v>4.5489912742772325E-3</v>
      </c>
      <c r="V71" s="57">
        <v>3.7709149747657965E-3</v>
      </c>
      <c r="W71" s="28">
        <v>7.1427519428992137E-3</v>
      </c>
      <c r="X71" s="57">
        <v>4.6454109372731341E-3</v>
      </c>
      <c r="Y71" s="57">
        <v>8.0801947801398353E-3</v>
      </c>
      <c r="Z71" s="30">
        <v>1.8617554276190648E-3</v>
      </c>
      <c r="AA71" s="57">
        <v>0</v>
      </c>
      <c r="AB71" s="57">
        <v>0</v>
      </c>
      <c r="AC71" s="57">
        <v>0</v>
      </c>
      <c r="AD71" s="57">
        <v>0</v>
      </c>
      <c r="AE71" s="57">
        <v>0</v>
      </c>
      <c r="AF71" s="57">
        <v>0</v>
      </c>
      <c r="AG71" s="57">
        <v>0</v>
      </c>
      <c r="AH71" s="57">
        <v>0.10651342595193018</v>
      </c>
      <c r="AI71" s="57">
        <v>3.0808436288239284E-4</v>
      </c>
      <c r="AJ71" s="57">
        <v>0</v>
      </c>
      <c r="AK71" s="57">
        <v>0</v>
      </c>
      <c r="AL71" s="60">
        <v>3.2512352535900607E-3</v>
      </c>
      <c r="AM71" s="98">
        <v>7.2595633244614821E-3</v>
      </c>
    </row>
    <row r="72" spans="3:40" ht="12.75" customHeight="1" x14ac:dyDescent="0.2">
      <c r="C72" s="75"/>
      <c r="D72" s="4" t="s">
        <v>759</v>
      </c>
      <c r="E72" s="63">
        <v>3.5057051506811487E-2</v>
      </c>
      <c r="F72" s="57">
        <v>0</v>
      </c>
      <c r="G72" s="57">
        <v>8.0360933306101154E-2</v>
      </c>
      <c r="H72" s="57">
        <v>2.1992663701844309E-3</v>
      </c>
      <c r="I72" s="57">
        <v>5.9678539515169333E-2</v>
      </c>
      <c r="J72" s="28">
        <v>0</v>
      </c>
      <c r="K72" s="57">
        <v>0</v>
      </c>
      <c r="L72" s="57">
        <v>0</v>
      </c>
      <c r="M72" s="30">
        <v>0</v>
      </c>
      <c r="N72" s="57">
        <v>7.1178185848516318E-2</v>
      </c>
      <c r="O72" s="57">
        <v>1.4269061393751243E-2</v>
      </c>
      <c r="P72" s="28">
        <v>3.8766313424047127E-2</v>
      </c>
      <c r="Q72" s="30">
        <v>3.1179304579877002E-2</v>
      </c>
      <c r="R72" s="57">
        <v>4.7510446697779506E-2</v>
      </c>
      <c r="S72" s="57">
        <v>4.8838530274179087E-2</v>
      </c>
      <c r="T72" s="57">
        <v>3.8604524506276806E-2</v>
      </c>
      <c r="U72" s="57">
        <v>2.2056512274536737E-2</v>
      </c>
      <c r="V72" s="57">
        <v>1.8125539621873292E-2</v>
      </c>
      <c r="W72" s="28">
        <v>3.7559762317938103E-2</v>
      </c>
      <c r="X72" s="57">
        <v>4.0032792911255027E-2</v>
      </c>
      <c r="Y72" s="57">
        <v>2.7191853382507299E-2</v>
      </c>
      <c r="Z72" s="30">
        <v>3.2650855157264909E-2</v>
      </c>
      <c r="AA72" s="57">
        <v>2.0886844275618204E-2</v>
      </c>
      <c r="AB72" s="57">
        <v>4.315733392623837E-2</v>
      </c>
      <c r="AC72" s="57">
        <v>5.8863061002932461E-2</v>
      </c>
      <c r="AD72" s="57">
        <v>4.3448937602126071E-2</v>
      </c>
      <c r="AE72" s="57">
        <v>3.4254982546255155E-2</v>
      </c>
      <c r="AF72" s="57">
        <v>4.590478998022883E-2</v>
      </c>
      <c r="AG72" s="57">
        <v>2.8792920017957687E-2</v>
      </c>
      <c r="AH72" s="57">
        <v>5.513631213437007E-2</v>
      </c>
      <c r="AI72" s="57">
        <v>1.648770053712096E-2</v>
      </c>
      <c r="AJ72" s="57">
        <v>2.7056585650640803E-2</v>
      </c>
      <c r="AK72" s="57">
        <v>2.3400199715018954E-2</v>
      </c>
      <c r="AL72" s="60">
        <v>1.5404439852029429E-2</v>
      </c>
      <c r="AM72" s="98">
        <v>4.9257038876598103E-2</v>
      </c>
    </row>
    <row r="73" spans="3:40" x14ac:dyDescent="0.2">
      <c r="C73" s="75"/>
      <c r="D73" t="s">
        <v>683</v>
      </c>
      <c r="E73" s="63">
        <v>1.6057849810026312E-2</v>
      </c>
      <c r="F73" s="57">
        <v>2.1685690743962387E-3</v>
      </c>
      <c r="G73" s="57">
        <v>1.032052222902095E-2</v>
      </c>
      <c r="H73" s="57">
        <v>1.5005149187306133E-2</v>
      </c>
      <c r="I73" s="57">
        <v>4.4364876844563087E-3</v>
      </c>
      <c r="J73" s="28">
        <v>0</v>
      </c>
      <c r="K73" s="57">
        <v>0</v>
      </c>
      <c r="L73" s="57">
        <v>0</v>
      </c>
      <c r="M73" s="30">
        <v>0</v>
      </c>
      <c r="N73" s="57">
        <v>2.1178616723236669E-2</v>
      </c>
      <c r="O73" s="57">
        <v>1.6241489313238922E-2</v>
      </c>
      <c r="P73" s="28">
        <v>1.5560593419824608E-2</v>
      </c>
      <c r="Q73" s="30">
        <v>1.6577692970748924E-2</v>
      </c>
      <c r="R73" s="57">
        <v>1.4069984315209706E-2</v>
      </c>
      <c r="S73" s="57">
        <v>1.3177571604921071E-2</v>
      </c>
      <c r="T73" s="57">
        <v>1.6068290158469306E-2</v>
      </c>
      <c r="U73" s="57">
        <v>2.0073748450276471E-2</v>
      </c>
      <c r="V73" s="57">
        <v>1.7507159034700921E-2</v>
      </c>
      <c r="W73" s="28">
        <v>1.5700253549349993E-2</v>
      </c>
      <c r="X73" s="57">
        <v>1.9055445008791187E-2</v>
      </c>
      <c r="Y73" s="57">
        <v>1.0820237976128152E-2</v>
      </c>
      <c r="Z73" s="30">
        <v>1.7106659866932362E-2</v>
      </c>
      <c r="AA73" s="57">
        <v>2.0396226980232135E-2</v>
      </c>
      <c r="AB73" s="57">
        <v>7.0484527154493787E-3</v>
      </c>
      <c r="AC73" s="57">
        <v>2.4722627448612221E-2</v>
      </c>
      <c r="AD73" s="57">
        <v>2.6356603940564039E-2</v>
      </c>
      <c r="AE73" s="57">
        <v>1.2933975331199863E-2</v>
      </c>
      <c r="AF73" s="57">
        <v>2.4379817840863224E-2</v>
      </c>
      <c r="AG73" s="57">
        <v>2.1218524760010009E-2</v>
      </c>
      <c r="AH73" s="57">
        <v>1.0466918484148586E-2</v>
      </c>
      <c r="AI73" s="57">
        <v>7.2331788780404657E-3</v>
      </c>
      <c r="AJ73" s="57">
        <v>6.8025993802020897E-3</v>
      </c>
      <c r="AK73" s="57">
        <v>1.1230445467494828E-2</v>
      </c>
      <c r="AL73" s="60">
        <v>1.6999741523192339E-2</v>
      </c>
      <c r="AM73" s="98">
        <v>1.3554527175817439E-2</v>
      </c>
    </row>
    <row r="74" spans="3:40" ht="12.75" customHeight="1" x14ac:dyDescent="0.2">
      <c r="C74" s="76"/>
      <c r="D74" t="s">
        <v>708</v>
      </c>
      <c r="E74" s="63">
        <v>0.36962718700182712</v>
      </c>
      <c r="F74" s="57">
        <v>7.2012139578658693E-2</v>
      </c>
      <c r="G74" s="57">
        <v>0.14673243766596725</v>
      </c>
      <c r="H74" s="57">
        <v>7.9048225472699643E-2</v>
      </c>
      <c r="I74" s="57">
        <v>0.10724630280816849</v>
      </c>
      <c r="J74" s="28">
        <v>0</v>
      </c>
      <c r="K74" s="57">
        <v>0</v>
      </c>
      <c r="L74" s="57">
        <v>0</v>
      </c>
      <c r="M74" s="30">
        <v>0</v>
      </c>
      <c r="N74" s="57">
        <v>0.22425432133599904</v>
      </c>
      <c r="O74" s="57">
        <v>0.24869553172011377</v>
      </c>
      <c r="P74" s="28">
        <v>0.47281175499994949</v>
      </c>
      <c r="Q74" s="30">
        <v>0.26175568846931285</v>
      </c>
      <c r="R74" s="57">
        <v>0.53035262866499289</v>
      </c>
      <c r="S74" s="57">
        <v>0.41931173640399627</v>
      </c>
      <c r="T74" s="57">
        <v>0.37574607358809947</v>
      </c>
      <c r="U74" s="57">
        <v>0.29666530932415153</v>
      </c>
      <c r="V74" s="57">
        <v>0.20123001383464764</v>
      </c>
      <c r="W74" s="28">
        <v>0.26814283247037413</v>
      </c>
      <c r="X74" s="57">
        <v>0.37054682364107677</v>
      </c>
      <c r="Y74" s="57">
        <v>0.38018692809975191</v>
      </c>
      <c r="Z74" s="30">
        <v>0.46692746033445215</v>
      </c>
      <c r="AA74" s="57">
        <v>0.37105592728912357</v>
      </c>
      <c r="AB74" s="57">
        <v>0.42435009937233426</v>
      </c>
      <c r="AC74" s="57">
        <v>0.2469005590578161</v>
      </c>
      <c r="AD74" s="57">
        <v>0.37492405481827079</v>
      </c>
      <c r="AE74" s="57">
        <v>0.42689120461285662</v>
      </c>
      <c r="AF74" s="57">
        <v>0.31898980399080695</v>
      </c>
      <c r="AG74" s="57">
        <v>0.38687943178538059</v>
      </c>
      <c r="AH74" s="57">
        <v>0.24477312165773138</v>
      </c>
      <c r="AI74" s="57">
        <v>0.32566649484139576</v>
      </c>
      <c r="AJ74" s="57">
        <v>0.46635816023993398</v>
      </c>
      <c r="AK74" s="57">
        <v>0.45433670077632865</v>
      </c>
      <c r="AL74" s="60">
        <v>0.32550698106023684</v>
      </c>
      <c r="AM74" s="98">
        <v>0.3972827008095387</v>
      </c>
    </row>
    <row r="75" spans="3:40" x14ac:dyDescent="0.2">
      <c r="C75" s="49" t="s">
        <v>465</v>
      </c>
      <c r="D75" t="s">
        <v>465</v>
      </c>
      <c r="E75" s="46" t="s">
        <v>465</v>
      </c>
      <c r="F75" s="46" t="s">
        <v>465</v>
      </c>
      <c r="G75" s="46" t="s">
        <v>465</v>
      </c>
      <c r="H75" s="46" t="s">
        <v>465</v>
      </c>
      <c r="I75" s="46" t="s">
        <v>465</v>
      </c>
      <c r="J75" s="46" t="s">
        <v>465</v>
      </c>
      <c r="K75" s="46" t="s">
        <v>465</v>
      </c>
      <c r="L75" s="46" t="s">
        <v>465</v>
      </c>
      <c r="M75" s="46" t="s">
        <v>465</v>
      </c>
      <c r="N75" s="46" t="s">
        <v>465</v>
      </c>
      <c r="O75" s="46" t="s">
        <v>465</v>
      </c>
      <c r="P75" s="46" t="s">
        <v>465</v>
      </c>
      <c r="Q75" s="46" t="s">
        <v>465</v>
      </c>
      <c r="R75" s="46" t="s">
        <v>465</v>
      </c>
      <c r="S75" s="46" t="s">
        <v>465</v>
      </c>
      <c r="T75" s="46" t="s">
        <v>465</v>
      </c>
      <c r="U75" s="46" t="s">
        <v>465</v>
      </c>
      <c r="V75" s="46" t="s">
        <v>465</v>
      </c>
      <c r="W75" s="46" t="s">
        <v>465</v>
      </c>
      <c r="X75" s="46" t="s">
        <v>465</v>
      </c>
      <c r="Y75" s="46" t="s">
        <v>465</v>
      </c>
      <c r="Z75" s="46" t="s">
        <v>465</v>
      </c>
      <c r="AA75" s="46" t="s">
        <v>465</v>
      </c>
      <c r="AB75" s="46" t="s">
        <v>465</v>
      </c>
      <c r="AC75" s="46" t="s">
        <v>465</v>
      </c>
      <c r="AD75" s="46" t="s">
        <v>465</v>
      </c>
      <c r="AE75" s="46" t="s">
        <v>465</v>
      </c>
      <c r="AF75" s="46" t="s">
        <v>465</v>
      </c>
      <c r="AG75" s="46" t="s">
        <v>465</v>
      </c>
      <c r="AH75" s="46" t="s">
        <v>465</v>
      </c>
      <c r="AI75" s="46" t="s">
        <v>465</v>
      </c>
      <c r="AJ75" s="46" t="s">
        <v>465</v>
      </c>
      <c r="AK75" s="46" t="s">
        <v>465</v>
      </c>
      <c r="AL75" s="56" t="s">
        <v>465</v>
      </c>
      <c r="AM75" s="56" t="s">
        <v>465</v>
      </c>
      <c r="AN75" s="93"/>
    </row>
    <row r="76" spans="3:40" ht="12.75" customHeight="1" x14ac:dyDescent="0.2">
      <c r="C76" s="74" t="s">
        <v>746</v>
      </c>
      <c r="D76" t="s">
        <v>729</v>
      </c>
      <c r="E76" s="65">
        <v>0.59217429599281524</v>
      </c>
      <c r="F76" s="46">
        <v>0.59664307601255651</v>
      </c>
      <c r="G76" s="46">
        <v>0.68772302552917575</v>
      </c>
      <c r="H76" s="46">
        <v>0.57231438799139134</v>
      </c>
      <c r="I76" s="46">
        <v>0.60457861095078957</v>
      </c>
      <c r="J76" s="45">
        <v>0.62671682619921654</v>
      </c>
      <c r="K76" s="46">
        <v>0.72803573487822049</v>
      </c>
      <c r="L76" s="46">
        <v>0.58225026545263647</v>
      </c>
      <c r="M76" s="47">
        <v>0.69818012471049729</v>
      </c>
      <c r="N76" s="46">
        <v>0.66683561305495886</v>
      </c>
      <c r="O76" s="46">
        <v>0.5690966155374263</v>
      </c>
      <c r="P76" s="45">
        <v>0.5862022856079816</v>
      </c>
      <c r="Q76" s="47">
        <v>0.5984175717264133</v>
      </c>
      <c r="R76" s="46">
        <v>0.60037796488378814</v>
      </c>
      <c r="S76" s="46">
        <v>0.62268822366406673</v>
      </c>
      <c r="T76" s="46">
        <v>0.63689023811525414</v>
      </c>
      <c r="U76" s="46">
        <v>0.58162574235239384</v>
      </c>
      <c r="V76" s="46">
        <v>0.53829811409779138</v>
      </c>
      <c r="W76" s="45">
        <v>0.58742695727516203</v>
      </c>
      <c r="X76" s="46">
        <v>0.62413792340184482</v>
      </c>
      <c r="Y76" s="46">
        <v>0.57729129321484618</v>
      </c>
      <c r="Z76" s="47">
        <v>0.56391716426700655</v>
      </c>
      <c r="AA76" s="46">
        <v>0.60015214573742615</v>
      </c>
      <c r="AB76" s="46">
        <v>0.60702328731798971</v>
      </c>
      <c r="AC76" s="46">
        <v>0.67082675941755598</v>
      </c>
      <c r="AD76" s="46">
        <v>0.60420664079032738</v>
      </c>
      <c r="AE76" s="46">
        <v>0.54477241968157597</v>
      </c>
      <c r="AF76" s="46">
        <v>0.61045783575714541</v>
      </c>
      <c r="AG76" s="46">
        <v>0.55634694791703621</v>
      </c>
      <c r="AH76" s="46">
        <v>0.595147497350488</v>
      </c>
      <c r="AI76" s="46">
        <v>0.62575829803290439</v>
      </c>
      <c r="AJ76" s="46">
        <v>0.53073270433417119</v>
      </c>
      <c r="AK76" s="46">
        <v>0.586106327504612</v>
      </c>
      <c r="AL76" s="59">
        <v>0.56863590582307755</v>
      </c>
      <c r="AM76" s="97">
        <v>0.6148981510981566</v>
      </c>
    </row>
    <row r="77" spans="3:40" x14ac:dyDescent="0.2">
      <c r="C77" s="75"/>
      <c r="D77" t="s">
        <v>730</v>
      </c>
      <c r="E77" s="63">
        <v>0.46740368224241691</v>
      </c>
      <c r="F77" s="57">
        <v>0.72509056898352187</v>
      </c>
      <c r="G77" s="57">
        <v>0.27381450663513901</v>
      </c>
      <c r="H77" s="57">
        <v>0.89395109839487052</v>
      </c>
      <c r="I77" s="57">
        <v>0.32457507529106855</v>
      </c>
      <c r="J77" s="28">
        <v>0.65924775564650984</v>
      </c>
      <c r="K77" s="57">
        <v>0.2099286425802398</v>
      </c>
      <c r="L77" s="57">
        <v>0.90344681988184605</v>
      </c>
      <c r="M77" s="30">
        <v>0.26661186704495687</v>
      </c>
      <c r="N77" s="57">
        <v>0.27026409955576741</v>
      </c>
      <c r="O77" s="57">
        <v>0.72521824110991084</v>
      </c>
      <c r="P77" s="28">
        <v>0.41429822930838828</v>
      </c>
      <c r="Q77" s="30">
        <v>0.52292133279212372</v>
      </c>
      <c r="R77" s="57">
        <v>0.31112023266969091</v>
      </c>
      <c r="S77" s="57">
        <v>0.35478501359546066</v>
      </c>
      <c r="T77" s="57">
        <v>0.44496926404682763</v>
      </c>
      <c r="U77" s="57">
        <v>0.57322930693846574</v>
      </c>
      <c r="V77" s="57">
        <v>0.66246426705777561</v>
      </c>
      <c r="W77" s="28">
        <v>0.39235011027429767</v>
      </c>
      <c r="X77" s="57">
        <v>0.40721999856277569</v>
      </c>
      <c r="Y77" s="57">
        <v>0.56126477368351857</v>
      </c>
      <c r="Z77" s="30">
        <v>0.54590972833581164</v>
      </c>
      <c r="AA77" s="57">
        <v>0.4934650955466211</v>
      </c>
      <c r="AB77" s="57">
        <v>0.49016479644007122</v>
      </c>
      <c r="AC77" s="57">
        <v>0.36620247948569956</v>
      </c>
      <c r="AD77" s="57">
        <v>0.52940382771946848</v>
      </c>
      <c r="AE77" s="57">
        <v>0.51129113909658241</v>
      </c>
      <c r="AF77" s="57">
        <v>0.33582594232399043</v>
      </c>
      <c r="AG77" s="57">
        <v>0.50913992367966943</v>
      </c>
      <c r="AH77" s="57">
        <v>0.3941701414477351</v>
      </c>
      <c r="AI77" s="57">
        <v>0.50705002081236505</v>
      </c>
      <c r="AJ77" s="57">
        <v>0.52588555709756013</v>
      </c>
      <c r="AK77" s="57">
        <v>0.47347962814591193</v>
      </c>
      <c r="AL77" s="60">
        <v>0.55037372555774711</v>
      </c>
      <c r="AM77" s="98">
        <v>0.40080491740473162</v>
      </c>
    </row>
    <row r="78" spans="3:40" x14ac:dyDescent="0.2">
      <c r="C78" s="75"/>
      <c r="D78" t="s">
        <v>747</v>
      </c>
      <c r="E78" s="63">
        <v>0.43514918648747591</v>
      </c>
      <c r="F78" s="57">
        <v>0.39356600840693207</v>
      </c>
      <c r="G78" s="57">
        <v>0.60680954334637083</v>
      </c>
      <c r="H78" s="57">
        <v>0.33147384635962501</v>
      </c>
      <c r="I78" s="57">
        <v>0.58316112929314456</v>
      </c>
      <c r="J78" s="28">
        <v>0.43410051300976993</v>
      </c>
      <c r="K78" s="57">
        <v>0.63520693298244091</v>
      </c>
      <c r="L78" s="57">
        <v>0.36471172443107869</v>
      </c>
      <c r="M78" s="30">
        <v>0.62379435840417363</v>
      </c>
      <c r="N78" s="57">
        <v>0.54331520349515328</v>
      </c>
      <c r="O78" s="57">
        <v>0.40292460718334466</v>
      </c>
      <c r="P78" s="28">
        <v>0.47080064569051527</v>
      </c>
      <c r="Q78" s="30">
        <v>0.39787833868809813</v>
      </c>
      <c r="R78" s="57">
        <v>0.38698033184347969</v>
      </c>
      <c r="S78" s="57">
        <v>0.41087032844594124</v>
      </c>
      <c r="T78" s="57">
        <v>0.42064979173569289</v>
      </c>
      <c r="U78" s="57">
        <v>0.47961612744115534</v>
      </c>
      <c r="V78" s="57">
        <v>0.48555537862243991</v>
      </c>
      <c r="W78" s="28">
        <v>0.46295529809868663</v>
      </c>
      <c r="X78" s="57">
        <v>0.44013259016522038</v>
      </c>
      <c r="Y78" s="57">
        <v>0.42299559098874784</v>
      </c>
      <c r="Z78" s="30">
        <v>0.40976102195239072</v>
      </c>
      <c r="AA78" s="57">
        <v>0.41575718274836598</v>
      </c>
      <c r="AB78" s="57">
        <v>0.38265905550839729</v>
      </c>
      <c r="AC78" s="57">
        <v>0.46524150326538533</v>
      </c>
      <c r="AD78" s="57">
        <v>0.47913387588720613</v>
      </c>
      <c r="AE78" s="57">
        <v>0.42162691879578912</v>
      </c>
      <c r="AF78" s="57">
        <v>0.47682408099449891</v>
      </c>
      <c r="AG78" s="57">
        <v>0.42420786868524651</v>
      </c>
      <c r="AH78" s="57">
        <v>0.53505166398951487</v>
      </c>
      <c r="AI78" s="57">
        <v>0.44857102401579013</v>
      </c>
      <c r="AJ78" s="57">
        <v>0.37647734787735765</v>
      </c>
      <c r="AK78" s="57">
        <v>0.42243887829191706</v>
      </c>
      <c r="AL78" s="60">
        <v>0.42870777755617617</v>
      </c>
      <c r="AM78" s="98">
        <v>0.45174721097112119</v>
      </c>
    </row>
    <row r="79" spans="3:40" x14ac:dyDescent="0.2">
      <c r="C79" s="75"/>
      <c r="D79" t="s">
        <v>731</v>
      </c>
      <c r="E79" s="63">
        <v>0.21847181087199469</v>
      </c>
      <c r="F79" s="57">
        <v>0.29001537685675782</v>
      </c>
      <c r="G79" s="57">
        <v>0.1967808451275064</v>
      </c>
      <c r="H79" s="57">
        <v>0.36718042716452032</v>
      </c>
      <c r="I79" s="57">
        <v>0.20170913071610597</v>
      </c>
      <c r="J79" s="28">
        <v>0.25448611833503171</v>
      </c>
      <c r="K79" s="57">
        <v>0.17358357054367096</v>
      </c>
      <c r="L79" s="57">
        <v>0.35417066085555837</v>
      </c>
      <c r="M79" s="30">
        <v>0.18173054194201282</v>
      </c>
      <c r="N79" s="57">
        <v>0.17667352179869555</v>
      </c>
      <c r="O79" s="57">
        <v>0.28982826054215327</v>
      </c>
      <c r="P79" s="28">
        <v>0.19601323071353441</v>
      </c>
      <c r="Q79" s="30">
        <v>0.24195052230731248</v>
      </c>
      <c r="R79" s="57">
        <v>0.15758348878875994</v>
      </c>
      <c r="S79" s="57">
        <v>0.20034795542390341</v>
      </c>
      <c r="T79" s="57">
        <v>0.23424494586561942</v>
      </c>
      <c r="U79" s="57">
        <v>0.26015246867871639</v>
      </c>
      <c r="V79" s="57">
        <v>0.25968348092612159</v>
      </c>
      <c r="W79" s="28">
        <v>0.19535901690745355</v>
      </c>
      <c r="X79" s="57">
        <v>0.23486598480303267</v>
      </c>
      <c r="Y79" s="57">
        <v>0.22943213365668932</v>
      </c>
      <c r="Z79" s="30">
        <v>0.20785263920531361</v>
      </c>
      <c r="AA79" s="57">
        <v>0.19827353611311424</v>
      </c>
      <c r="AB79" s="57">
        <v>0.22420838278466293</v>
      </c>
      <c r="AC79" s="57">
        <v>0.29310107109162759</v>
      </c>
      <c r="AD79" s="57">
        <v>0.24405187418161878</v>
      </c>
      <c r="AE79" s="57">
        <v>0.19860487542768288</v>
      </c>
      <c r="AF79" s="57">
        <v>0.17417704471970077</v>
      </c>
      <c r="AG79" s="57">
        <v>0.21753214170639701</v>
      </c>
      <c r="AH79" s="57">
        <v>0.14956317744807174</v>
      </c>
      <c r="AI79" s="57">
        <v>0.18545315042271318</v>
      </c>
      <c r="AJ79" s="57">
        <v>0.26169587080735701</v>
      </c>
      <c r="AK79" s="57">
        <v>0.22207300733518479</v>
      </c>
      <c r="AL79" s="60">
        <v>0.25191273581287549</v>
      </c>
      <c r="AM79" s="98">
        <v>0.19224048522101081</v>
      </c>
    </row>
    <row r="80" spans="3:40" x14ac:dyDescent="0.2">
      <c r="C80" s="75"/>
      <c r="D80" t="s">
        <v>732</v>
      </c>
      <c r="E80" s="63">
        <v>0.16053166984898445</v>
      </c>
      <c r="F80" s="57">
        <v>0.16951059542522923</v>
      </c>
      <c r="G80" s="57">
        <v>0.20547328079597477</v>
      </c>
      <c r="H80" s="57">
        <v>0.13282288659347313</v>
      </c>
      <c r="I80" s="57">
        <v>0.18786164041299869</v>
      </c>
      <c r="J80" s="28">
        <v>0.16897422853979613</v>
      </c>
      <c r="K80" s="57">
        <v>0.2252343292344004</v>
      </c>
      <c r="L80" s="57">
        <v>0.1519461082854992</v>
      </c>
      <c r="M80" s="30">
        <v>0.20032437235957098</v>
      </c>
      <c r="N80" s="57">
        <v>0.18241755914447672</v>
      </c>
      <c r="O80" s="57">
        <v>0.17559654325190002</v>
      </c>
      <c r="P80" s="28">
        <v>0.16061656215733239</v>
      </c>
      <c r="Q80" s="30">
        <v>0.16044292149549699</v>
      </c>
      <c r="R80" s="57">
        <v>8.2825393754620252E-2</v>
      </c>
      <c r="S80" s="57">
        <v>0.11229749853539628</v>
      </c>
      <c r="T80" s="57">
        <v>0.13820594861330471</v>
      </c>
      <c r="U80" s="57">
        <v>0.20322689800893493</v>
      </c>
      <c r="V80" s="57">
        <v>0.26679005904687758</v>
      </c>
      <c r="W80" s="28">
        <v>0.16766137071101217</v>
      </c>
      <c r="X80" s="57">
        <v>0.1380678461523123</v>
      </c>
      <c r="Y80" s="57">
        <v>0.15783745301725319</v>
      </c>
      <c r="Z80" s="30">
        <v>0.18929892519711861</v>
      </c>
      <c r="AA80" s="57">
        <v>0.15686732711101012</v>
      </c>
      <c r="AB80" s="57">
        <v>0.17934477059456166</v>
      </c>
      <c r="AC80" s="57">
        <v>0.15993063422327194</v>
      </c>
      <c r="AD80" s="57">
        <v>0.14838204156482851</v>
      </c>
      <c r="AE80" s="57">
        <v>0.192179622719407</v>
      </c>
      <c r="AF80" s="57">
        <v>0.16293544155512427</v>
      </c>
      <c r="AG80" s="57">
        <v>0.15690773464876606</v>
      </c>
      <c r="AH80" s="57">
        <v>0.14963553277410985</v>
      </c>
      <c r="AI80" s="57">
        <v>0.16859042415973985</v>
      </c>
      <c r="AJ80" s="57">
        <v>0.12683337856254034</v>
      </c>
      <c r="AK80" s="57">
        <v>0.14889069580281702</v>
      </c>
      <c r="AL80" s="60">
        <v>0.17429004134312018</v>
      </c>
      <c r="AM80" s="98">
        <v>0.15099315588980128</v>
      </c>
    </row>
    <row r="81" spans="3:39" x14ac:dyDescent="0.2">
      <c r="C81" s="75"/>
      <c r="D81" t="s">
        <v>733</v>
      </c>
      <c r="E81" s="63">
        <v>0.12891775765397553</v>
      </c>
      <c r="F81" s="57">
        <v>6.1073312073272122E-2</v>
      </c>
      <c r="G81" s="57">
        <v>0.20610456338850824</v>
      </c>
      <c r="H81" s="57">
        <v>2.4322002573424605E-2</v>
      </c>
      <c r="I81" s="57">
        <v>0.25217106869509798</v>
      </c>
      <c r="J81" s="28">
        <v>7.9279381089614173E-2</v>
      </c>
      <c r="K81" s="57">
        <v>0.21932336118321577</v>
      </c>
      <c r="L81" s="57">
        <v>1.7048652123154675E-2</v>
      </c>
      <c r="M81" s="30">
        <v>0.2610028312747591</v>
      </c>
      <c r="N81" s="57">
        <v>0.24823218528662441</v>
      </c>
      <c r="O81" s="57">
        <v>5.0955743134642545E-2</v>
      </c>
      <c r="P81" s="28">
        <v>0.12169354816636745</v>
      </c>
      <c r="Q81" s="30">
        <v>0.13647011086201968</v>
      </c>
      <c r="R81" s="57">
        <v>0.16099439743578556</v>
      </c>
      <c r="S81" s="57">
        <v>0.14623049742252739</v>
      </c>
      <c r="T81" s="57">
        <v>0.10992732739572232</v>
      </c>
      <c r="U81" s="57">
        <v>0.1190342086065212</v>
      </c>
      <c r="V81" s="57">
        <v>0.10130192591132008</v>
      </c>
      <c r="W81" s="28">
        <v>0.18832574740408564</v>
      </c>
      <c r="X81" s="57">
        <v>0.14107914519772077</v>
      </c>
      <c r="Y81" s="57">
        <v>8.357425111723725E-2</v>
      </c>
      <c r="Z81" s="30">
        <v>9.152990859868522E-2</v>
      </c>
      <c r="AA81" s="57">
        <v>0.1047645833527291</v>
      </c>
      <c r="AB81" s="57">
        <v>8.426386046937237E-2</v>
      </c>
      <c r="AC81" s="57">
        <v>0.19452013783842759</v>
      </c>
      <c r="AD81" s="57">
        <v>8.2666450290407228E-2</v>
      </c>
      <c r="AE81" s="57">
        <v>9.5440853466086328E-2</v>
      </c>
      <c r="AF81" s="57">
        <v>0.20874950110299503</v>
      </c>
      <c r="AG81" s="57">
        <v>0.13186466200978833</v>
      </c>
      <c r="AH81" s="57">
        <v>0.16527672705941676</v>
      </c>
      <c r="AI81" s="57">
        <v>0.12777293476490401</v>
      </c>
      <c r="AJ81" s="57">
        <v>8.4499098199343869E-2</v>
      </c>
      <c r="AK81" s="57">
        <v>0.11142819140473265</v>
      </c>
      <c r="AL81" s="60">
        <v>8.4748812603943041E-2</v>
      </c>
      <c r="AM81" s="98">
        <v>0.16217131757989664</v>
      </c>
    </row>
    <row r="82" spans="3:39" x14ac:dyDescent="0.2">
      <c r="C82" s="75"/>
      <c r="D82" t="s">
        <v>748</v>
      </c>
      <c r="E82" s="63">
        <v>0.12854470588325856</v>
      </c>
      <c r="F82" s="57">
        <v>0.21387950787076468</v>
      </c>
      <c r="G82" s="57">
        <v>7.6538573429850598E-2</v>
      </c>
      <c r="H82" s="57">
        <v>0.18987518288602059</v>
      </c>
      <c r="I82" s="57">
        <v>0.10077458376007256</v>
      </c>
      <c r="J82" s="28">
        <v>0.21651620701433583</v>
      </c>
      <c r="K82" s="57">
        <v>6.0364111735385542E-2</v>
      </c>
      <c r="L82" s="57">
        <v>0.21080270782368701</v>
      </c>
      <c r="M82" s="30">
        <v>9.1810018970411314E-2</v>
      </c>
      <c r="N82" s="57">
        <v>8.3640488121247913E-2</v>
      </c>
      <c r="O82" s="57">
        <v>0.1643517862000432</v>
      </c>
      <c r="P82" s="28">
        <v>0.10048662741272704</v>
      </c>
      <c r="Q82" s="30">
        <v>0.15787726044330105</v>
      </c>
      <c r="R82" s="57">
        <v>0.11843807698763487</v>
      </c>
      <c r="S82" s="57">
        <v>0.1461533300659911</v>
      </c>
      <c r="T82" s="57">
        <v>0.14203076179903498</v>
      </c>
      <c r="U82" s="57">
        <v>0.12221580127416692</v>
      </c>
      <c r="V82" s="57">
        <v>0.12283454367582135</v>
      </c>
      <c r="W82" s="28">
        <v>0.1422823141448101</v>
      </c>
      <c r="X82" s="57">
        <v>0.11988651152701381</v>
      </c>
      <c r="Y82" s="57">
        <v>0.14949539641478549</v>
      </c>
      <c r="Z82" s="30">
        <v>0.1061077433905496</v>
      </c>
      <c r="AA82" s="57">
        <v>0.12954942202628725</v>
      </c>
      <c r="AB82" s="57">
        <v>0.12332150982031619</v>
      </c>
      <c r="AC82" s="57">
        <v>0.17391558512235497</v>
      </c>
      <c r="AD82" s="57">
        <v>9.1723729389745476E-2</v>
      </c>
      <c r="AE82" s="57">
        <v>0.12688044836039764</v>
      </c>
      <c r="AF82" s="57">
        <v>0.11793652985203719</v>
      </c>
      <c r="AG82" s="57">
        <v>0.11628978464057124</v>
      </c>
      <c r="AH82" s="57">
        <v>9.3749003636918238E-2</v>
      </c>
      <c r="AI82" s="57">
        <v>0.14377778247236353</v>
      </c>
      <c r="AJ82" s="57">
        <v>0.12681441280956826</v>
      </c>
      <c r="AK82" s="57">
        <v>0.12530871496627632</v>
      </c>
      <c r="AL82" s="60">
        <v>0.13006359868305381</v>
      </c>
      <c r="AM82" s="98">
        <v>0.12978086506795938</v>
      </c>
    </row>
    <row r="83" spans="3:39" x14ac:dyDescent="0.2">
      <c r="C83" s="75"/>
      <c r="D83" t="s">
        <v>734</v>
      </c>
      <c r="E83" s="63">
        <v>9.3054844947365406E-2</v>
      </c>
      <c r="F83" s="57">
        <v>5.8847652443438307E-2</v>
      </c>
      <c r="G83" s="57">
        <v>0.13414891161571044</v>
      </c>
      <c r="H83" s="57">
        <v>3.190665230803634E-2</v>
      </c>
      <c r="I83" s="57">
        <v>0.14110364273798423</v>
      </c>
      <c r="J83" s="28">
        <v>6.6714371280173781E-2</v>
      </c>
      <c r="K83" s="57">
        <v>0.18137414559049378</v>
      </c>
      <c r="L83" s="57">
        <v>5.082999661455357E-2</v>
      </c>
      <c r="M83" s="30">
        <v>0.1330849547170167</v>
      </c>
      <c r="N83" s="57">
        <v>0.14716924024248698</v>
      </c>
      <c r="O83" s="57">
        <v>4.9471625912639587E-2</v>
      </c>
      <c r="P83" s="28">
        <v>0.11518641507160332</v>
      </c>
      <c r="Q83" s="30">
        <v>6.9917997253024083E-2</v>
      </c>
      <c r="R83" s="57">
        <v>0.10736206741249582</v>
      </c>
      <c r="S83" s="57">
        <v>0.153069677661551</v>
      </c>
      <c r="T83" s="57">
        <v>0.10739195862162207</v>
      </c>
      <c r="U83" s="57">
        <v>6.7320366423045133E-2</v>
      </c>
      <c r="V83" s="57">
        <v>4.3953275780594478E-2</v>
      </c>
      <c r="W83" s="28">
        <v>0.13396663465907566</v>
      </c>
      <c r="X83" s="57">
        <v>9.1248027062771533E-2</v>
      </c>
      <c r="Y83" s="57">
        <v>8.4106994716523401E-2</v>
      </c>
      <c r="Z83" s="30">
        <v>6.0620040503303226E-2</v>
      </c>
      <c r="AA83" s="57">
        <v>8.2637596959927465E-2</v>
      </c>
      <c r="AB83" s="57">
        <v>0.11352190738898876</v>
      </c>
      <c r="AC83" s="57">
        <v>8.8467730977028328E-2</v>
      </c>
      <c r="AD83" s="57">
        <v>9.2671630023099069E-2</v>
      </c>
      <c r="AE83" s="57">
        <v>6.4600644903601095E-2</v>
      </c>
      <c r="AF83" s="57">
        <v>9.0637611678553942E-2</v>
      </c>
      <c r="AG83" s="57">
        <v>0.10958291574532193</v>
      </c>
      <c r="AH83" s="57">
        <v>0.12741757669692858</v>
      </c>
      <c r="AI83" s="57">
        <v>8.9450270946534238E-2</v>
      </c>
      <c r="AJ83" s="57">
        <v>9.1462394123317442E-2</v>
      </c>
      <c r="AK83" s="57">
        <v>9.2552622489117164E-2</v>
      </c>
      <c r="AL83" s="60">
        <v>8.3691561203352818E-2</v>
      </c>
      <c r="AM83" s="98">
        <v>0.10376186356526092</v>
      </c>
    </row>
    <row r="84" spans="3:39" x14ac:dyDescent="0.2">
      <c r="C84" s="75"/>
      <c r="D84" t="s">
        <v>749</v>
      </c>
      <c r="E84" s="72">
        <v>7.2265036287389395E-2</v>
      </c>
      <c r="F84" s="58">
        <v>3.6103713522400119E-2</v>
      </c>
      <c r="G84" s="58">
        <v>0.1115280401008735</v>
      </c>
      <c r="H84" s="58">
        <v>2.5556833119123695E-2</v>
      </c>
      <c r="I84" s="58">
        <v>8.5681075497549261E-2</v>
      </c>
      <c r="J84" s="44">
        <v>5.7953259610704973E-2</v>
      </c>
      <c r="K84" s="58">
        <v>0.11436343868569394</v>
      </c>
      <c r="L84" s="58">
        <v>3.18194651202717E-2</v>
      </c>
      <c r="M84" s="68">
        <v>0.11656822752955157</v>
      </c>
      <c r="N84" s="58">
        <v>0.11334244124178322</v>
      </c>
      <c r="O84" s="58">
        <v>4.5755686459210326E-2</v>
      </c>
      <c r="P84" s="44">
        <v>7.2755619309744751E-2</v>
      </c>
      <c r="Q84" s="68">
        <v>7.1752169617472272E-2</v>
      </c>
      <c r="R84" s="58">
        <v>7.8089644672383968E-2</v>
      </c>
      <c r="S84" s="58">
        <v>7.5499906254705831E-2</v>
      </c>
      <c r="T84" s="58">
        <v>8.1095673092642706E-2</v>
      </c>
      <c r="U84" s="58">
        <v>6.2752794326353209E-2</v>
      </c>
      <c r="V84" s="58">
        <v>6.3809605194924818E-2</v>
      </c>
      <c r="W84" s="44">
        <v>8.6126508778640573E-2</v>
      </c>
      <c r="X84" s="58">
        <v>8.1493677075153856E-2</v>
      </c>
      <c r="Y84" s="58">
        <v>5.3483189464146395E-2</v>
      </c>
      <c r="Z84" s="68">
        <v>6.2030666114644271E-2</v>
      </c>
      <c r="AA84" s="58">
        <v>6.1174124930517326E-2</v>
      </c>
      <c r="AB84" s="58">
        <v>4.7851267597831426E-2</v>
      </c>
      <c r="AC84" s="58">
        <v>8.6468851479350392E-2</v>
      </c>
      <c r="AD84" s="58">
        <v>5.046582973369021E-2</v>
      </c>
      <c r="AE84" s="58">
        <v>6.0125272399502057E-2</v>
      </c>
      <c r="AF84" s="58">
        <v>0.12807848507362121</v>
      </c>
      <c r="AG84" s="58">
        <v>7.7930387402801837E-2</v>
      </c>
      <c r="AH84" s="58">
        <v>0.10540673693956662</v>
      </c>
      <c r="AI84" s="58">
        <v>6.0681671412798219E-2</v>
      </c>
      <c r="AJ84" s="58">
        <v>5.7018534829587825E-2</v>
      </c>
      <c r="AK84" s="58">
        <v>5.6057141439587684E-2</v>
      </c>
      <c r="AL84" s="44">
        <v>6.4162913377023567E-2</v>
      </c>
      <c r="AM84" s="72">
        <v>7.0131795053604465E-2</v>
      </c>
    </row>
    <row r="85" spans="3:39" x14ac:dyDescent="0.2">
      <c r="C85" s="75"/>
      <c r="D85" t="s">
        <v>750</v>
      </c>
      <c r="E85" s="72">
        <v>6.452807151711952E-2</v>
      </c>
      <c r="F85" s="58">
        <v>0.13508028098623387</v>
      </c>
      <c r="G85" s="58">
        <v>6.4925960594117468E-2</v>
      </c>
      <c r="H85" s="58">
        <v>7.3585510573928536E-2</v>
      </c>
      <c r="I85" s="58">
        <v>9.2158988119080618E-2</v>
      </c>
      <c r="J85" s="44">
        <v>0.14070540188206579</v>
      </c>
      <c r="K85" s="58">
        <v>9.422616692599084E-2</v>
      </c>
      <c r="L85" s="58">
        <v>7.630680574566992E-2</v>
      </c>
      <c r="M85" s="68">
        <v>0.12384022719393965</v>
      </c>
      <c r="N85" s="58">
        <v>7.090313436223257E-2</v>
      </c>
      <c r="O85" s="58">
        <v>8.1090035160667998E-2</v>
      </c>
      <c r="P85" s="44">
        <v>3.219888281437152E-2</v>
      </c>
      <c r="Q85" s="68">
        <v>9.8325742034764518E-2</v>
      </c>
      <c r="R85" s="58">
        <v>3.3949729224257395E-2</v>
      </c>
      <c r="S85" s="58">
        <v>5.3227455280684156E-2</v>
      </c>
      <c r="T85" s="58">
        <v>6.7482898612813161E-2</v>
      </c>
      <c r="U85" s="58">
        <v>6.3591571737442107E-2</v>
      </c>
      <c r="V85" s="58">
        <v>0.10492248031681486</v>
      </c>
      <c r="W85" s="44">
        <v>0.10179565910540815</v>
      </c>
      <c r="X85" s="58">
        <v>6.6888770318954169E-2</v>
      </c>
      <c r="Y85" s="58">
        <v>4.9097481964217288E-2</v>
      </c>
      <c r="Z85" s="68">
        <v>3.6145993861468793E-2</v>
      </c>
      <c r="AA85" s="58">
        <v>7.0323828077058018E-2</v>
      </c>
      <c r="AB85" s="58">
        <v>7.207211631684507E-2</v>
      </c>
      <c r="AC85" s="58">
        <v>7.3498361516657909E-2</v>
      </c>
      <c r="AD85" s="58">
        <v>5.8097550483279317E-2</v>
      </c>
      <c r="AE85" s="58">
        <v>6.5440133174315504E-2</v>
      </c>
      <c r="AF85" s="58">
        <v>4.9909413042309912E-2</v>
      </c>
      <c r="AG85" s="58">
        <v>4.730403484649686E-2</v>
      </c>
      <c r="AH85" s="58">
        <v>6.7233513034654066E-2</v>
      </c>
      <c r="AI85" s="58">
        <v>7.3776653218504101E-2</v>
      </c>
      <c r="AJ85" s="58">
        <v>6.3819322410195736E-2</v>
      </c>
      <c r="AK85" s="58">
        <v>7.3652683134473415E-2</v>
      </c>
      <c r="AL85" s="44">
        <v>8.0095104999337863E-2</v>
      </c>
      <c r="AM85" s="72">
        <v>5.3549190682773813E-2</v>
      </c>
    </row>
    <row r="86" spans="3:39" x14ac:dyDescent="0.2">
      <c r="C86" s="75"/>
      <c r="D86" t="s">
        <v>683</v>
      </c>
      <c r="E86" s="72">
        <v>2.9840708294936659E-2</v>
      </c>
      <c r="F86" s="58">
        <v>2.3306619109210423E-2</v>
      </c>
      <c r="G86" s="58">
        <v>3.0249108523021404E-2</v>
      </c>
      <c r="H86" s="58">
        <v>1.7925166653605551E-2</v>
      </c>
      <c r="I86" s="58">
        <v>2.6099332299796062E-2</v>
      </c>
      <c r="J86" s="44">
        <v>2.0323337996161418E-2</v>
      </c>
      <c r="K86" s="58">
        <v>4.1737530651258486E-2</v>
      </c>
      <c r="L86" s="58">
        <v>1.7234641473663374E-2</v>
      </c>
      <c r="M86" s="68">
        <v>2.5394084312721211E-2</v>
      </c>
      <c r="N86" s="58">
        <v>3.7966457587092016E-2</v>
      </c>
      <c r="O86" s="58">
        <v>2.3322808822215081E-2</v>
      </c>
      <c r="P86" s="44">
        <v>2.2070772342451781E-2</v>
      </c>
      <c r="Q86" s="68">
        <v>3.7963576384198963E-2</v>
      </c>
      <c r="R86" s="58">
        <v>4.4010724852887352E-2</v>
      </c>
      <c r="S86" s="58">
        <v>2.9666385176776437E-2</v>
      </c>
      <c r="T86" s="58">
        <v>2.5796821435797184E-2</v>
      </c>
      <c r="U86" s="58">
        <v>2.1656874298838166E-2</v>
      </c>
      <c r="V86" s="58">
        <v>2.244665632640765E-2</v>
      </c>
      <c r="W86" s="44">
        <v>2.9464312813328827E-2</v>
      </c>
      <c r="X86" s="58">
        <v>3.7542589474239614E-2</v>
      </c>
      <c r="Y86" s="58">
        <v>2.6433028379699301E-2</v>
      </c>
      <c r="Z86" s="68">
        <v>2.2030540736310524E-2</v>
      </c>
      <c r="AA86" s="58">
        <v>2.5994644322706945E-2</v>
      </c>
      <c r="AB86" s="58">
        <v>2.7402656704981748E-2</v>
      </c>
      <c r="AC86" s="58">
        <v>4.687377728617044E-2</v>
      </c>
      <c r="AD86" s="58">
        <v>2.1117514892376676E-2</v>
      </c>
      <c r="AE86" s="58">
        <v>3.217625100447559E-2</v>
      </c>
      <c r="AF86" s="58">
        <v>6.1453504460767631E-2</v>
      </c>
      <c r="AG86" s="58">
        <v>2.6442369656654498E-2</v>
      </c>
      <c r="AH86" s="58">
        <v>2.9822094828345382E-2</v>
      </c>
      <c r="AI86" s="58">
        <v>2.0596352391091741E-2</v>
      </c>
      <c r="AJ86" s="58">
        <v>9.8455227924054388E-3</v>
      </c>
      <c r="AK86" s="58">
        <v>1.7824776113382367E-2</v>
      </c>
      <c r="AL86" s="44">
        <v>1.9736271562652053E-2</v>
      </c>
      <c r="AM86" s="72">
        <v>3.9188588931784452E-2</v>
      </c>
    </row>
    <row r="87" spans="3:39" x14ac:dyDescent="0.2">
      <c r="C87" s="76"/>
      <c r="D87" t="s">
        <v>704</v>
      </c>
      <c r="E87" s="73">
        <v>0.12385297861437637</v>
      </c>
      <c r="F87" s="70">
        <v>3.0905071348282805E-2</v>
      </c>
      <c r="G87" s="70">
        <v>5.8697659012875145E-2</v>
      </c>
      <c r="H87" s="70">
        <v>3.1987243875887673E-2</v>
      </c>
      <c r="I87" s="70">
        <v>5.7179613246183023E-2</v>
      </c>
      <c r="J87" s="69">
        <v>2.5404784555137162E-2</v>
      </c>
      <c r="K87" s="70">
        <v>2.7493496805705009E-2</v>
      </c>
      <c r="L87" s="70">
        <v>4.8119733342693316E-3</v>
      </c>
      <c r="M87" s="71">
        <v>2.7811254783597448E-2</v>
      </c>
      <c r="N87" s="70">
        <v>8.0775896549136111E-2</v>
      </c>
      <c r="O87" s="70">
        <v>6.2559960800985429E-2</v>
      </c>
      <c r="P87" s="69">
        <v>0.16735510353344812</v>
      </c>
      <c r="Q87" s="71">
        <v>7.8374865991427026E-2</v>
      </c>
      <c r="R87" s="70">
        <v>0.21706643917139828</v>
      </c>
      <c r="S87" s="70">
        <v>0.15367435054724338</v>
      </c>
      <c r="T87" s="70">
        <v>9.8131120306327785E-2</v>
      </c>
      <c r="U87" s="70">
        <v>6.997255767065419E-2</v>
      </c>
      <c r="V87" s="70">
        <v>5.3770967850342362E-2</v>
      </c>
      <c r="W87" s="69">
        <v>9.5718898976061034E-2</v>
      </c>
      <c r="X87" s="70">
        <v>0.13141301355029411</v>
      </c>
      <c r="Y87" s="70">
        <v>0.1178237614398234</v>
      </c>
      <c r="Z87" s="71">
        <v>0.14868723130381956</v>
      </c>
      <c r="AA87" s="70">
        <v>0.13925570734688661</v>
      </c>
      <c r="AB87" s="70">
        <v>0.11840670041390521</v>
      </c>
      <c r="AC87" s="70">
        <v>6.6309794115580245E-2</v>
      </c>
      <c r="AD87" s="70">
        <v>0.12991051629194011</v>
      </c>
      <c r="AE87" s="70">
        <v>0.15566936773998111</v>
      </c>
      <c r="AF87" s="70">
        <v>0.11476765898616277</v>
      </c>
      <c r="AG87" s="70">
        <v>0.12228543377838669</v>
      </c>
      <c r="AH87" s="70">
        <v>0.1176860063176428</v>
      </c>
      <c r="AI87" s="70">
        <v>0.10024793602733792</v>
      </c>
      <c r="AJ87" s="70">
        <v>0.17569247275852534</v>
      </c>
      <c r="AK87" s="70">
        <v>0.13230380927459323</v>
      </c>
      <c r="AL87" s="69">
        <v>0.11289341892593108</v>
      </c>
      <c r="AM87" s="73">
        <v>0.12697640491809589</v>
      </c>
    </row>
  </sheetData>
  <mergeCells count="15">
    <mergeCell ref="C76:C87"/>
    <mergeCell ref="AL19:AM19"/>
    <mergeCell ref="AA19:AK19"/>
    <mergeCell ref="W19:Z19"/>
    <mergeCell ref="R19:V19"/>
    <mergeCell ref="J19:M19"/>
    <mergeCell ref="F19:I19"/>
    <mergeCell ref="E19:E20"/>
    <mergeCell ref="P19:Q19"/>
    <mergeCell ref="N19:O19"/>
    <mergeCell ref="C65:C74"/>
    <mergeCell ref="C53:C63"/>
    <mergeCell ref="C41:C51"/>
    <mergeCell ref="C34:C39"/>
    <mergeCell ref="C24:C32"/>
  </mergeCells>
  <hyperlinks>
    <hyperlink ref="C14" r:id="rId1" xr:uid="{6CE6B116-D49F-4C5E-80B2-1EB1EA26055C}"/>
    <hyperlink ref="C17" r:id="rId2" xr:uid="{D7057DCC-841E-477E-9262-902ED376206A}"/>
    <hyperlink ref="C13" r:id="rId3" xr:uid="{1BA0C180-1DAF-43CF-AB45-AD56B3B48396}"/>
  </hyperlinks>
  <pageMargins left="0.7" right="0.7" top="0.75" bottom="0.75" header="0.3" footer="0.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5747F-A6E8-4A0F-8884-74ED6B33B443}">
  <sheetPr codeName="Sheet2"/>
  <dimension ref="B1:AJ651"/>
  <sheetViews>
    <sheetView tabSelected="1" workbookViewId="0">
      <selection activeCell="D10" sqref="D10"/>
    </sheetView>
  </sheetViews>
  <sheetFormatPr defaultRowHeight="12.75" x14ac:dyDescent="0.2"/>
  <cols>
    <col min="2" max="2" width="38.5703125" bestFit="1" customWidth="1"/>
    <col min="3" max="3" width="11.7109375" customWidth="1"/>
    <col min="4" max="4" width="10" customWidth="1"/>
    <col min="5" max="5" width="10.5703125" customWidth="1"/>
    <col min="11" max="12" width="12.140625" customWidth="1"/>
    <col min="13" max="14" width="9.42578125" customWidth="1"/>
    <col min="16" max="16" width="27.140625" customWidth="1"/>
    <col min="25" max="25" width="10.28515625" customWidth="1"/>
    <col min="28" max="29" width="12" bestFit="1" customWidth="1"/>
    <col min="32" max="32" width="12.42578125" bestFit="1" customWidth="1"/>
    <col min="35" max="35" width="12.42578125" bestFit="1" customWidth="1"/>
  </cols>
  <sheetData>
    <row r="1" spans="2:13" s="11" customFormat="1" x14ac:dyDescent="0.2"/>
    <row r="2" spans="2:13" s="11" customFormat="1" x14ac:dyDescent="0.2"/>
    <row r="3" spans="2:13" s="11" customFormat="1" x14ac:dyDescent="0.2"/>
    <row r="4" spans="2:13" s="11" customFormat="1" x14ac:dyDescent="0.2"/>
    <row r="7" spans="2:13" x14ac:dyDescent="0.2">
      <c r="B7" s="4" t="s">
        <v>45</v>
      </c>
    </row>
    <row r="8" spans="2:13" x14ac:dyDescent="0.2">
      <c r="B8" s="4" t="s">
        <v>752</v>
      </c>
    </row>
    <row r="9" spans="2:13" x14ac:dyDescent="0.2">
      <c r="B9" s="4" t="s">
        <v>726</v>
      </c>
    </row>
    <row r="10" spans="2:13" x14ac:dyDescent="0.2">
      <c r="B10" s="4"/>
    </row>
    <row r="11" spans="2:13" x14ac:dyDescent="0.2">
      <c r="B11" s="4" t="s">
        <v>684</v>
      </c>
    </row>
    <row r="12" spans="2:13" x14ac:dyDescent="0.2">
      <c r="D12" s="34"/>
      <c r="E12" s="34"/>
      <c r="F12" s="34"/>
      <c r="G12" s="34"/>
      <c r="H12" s="34"/>
      <c r="I12" s="34"/>
      <c r="J12" s="34"/>
      <c r="K12" s="34"/>
      <c r="L12" s="34"/>
    </row>
    <row r="13" spans="2:13" x14ac:dyDescent="0.2">
      <c r="B13" s="4" t="s">
        <v>46</v>
      </c>
      <c r="D13" s="34"/>
      <c r="E13" s="34"/>
      <c r="F13" s="34"/>
      <c r="G13" s="34"/>
      <c r="H13" s="34"/>
      <c r="I13" s="34"/>
      <c r="J13" s="34"/>
      <c r="K13" s="34"/>
      <c r="L13" s="34"/>
    </row>
    <row r="14" spans="2:13" x14ac:dyDescent="0.2">
      <c r="D14" s="34"/>
      <c r="E14" s="35"/>
      <c r="F14" s="34"/>
      <c r="G14" s="34"/>
      <c r="H14" s="34"/>
      <c r="I14" s="34"/>
      <c r="J14" s="34"/>
      <c r="M14" s="36"/>
    </row>
    <row r="15" spans="2:13" x14ac:dyDescent="0.2">
      <c r="B15" s="3" t="s">
        <v>464</v>
      </c>
      <c r="C15" s="20">
        <f t="array" aca="1" ref="C15" ca="1">SUM(C20:C651)</f>
        <v>46864645</v>
      </c>
      <c r="D15" s="37">
        <f t="array" aca="1" ref="D15" ca="1">SUM($C20:$C651*$L20:$L651*D20:D651)/$L15</f>
        <v>0.15116636948209355</v>
      </c>
      <c r="E15" s="37">
        <f t="array" aca="1" ref="E15" ca="1">SUM($C20:$C651*$L20:$L651*E20:E651)/$L15</f>
        <v>0.21278183108771653</v>
      </c>
      <c r="F15" s="37">
        <f t="array" aca="1" ref="F15" ca="1">SUM($C20:$C651*$L20:$L651*F20:F651)/$L15</f>
        <v>0.10404808362704439</v>
      </c>
      <c r="G15" s="37">
        <f t="array" aca="1" ref="G15" ca="1">SUM($C20:$C651*$L20:$L651*G20:G651)/$L15</f>
        <v>0.35773066343881993</v>
      </c>
      <c r="H15" s="37">
        <f t="array" aca="1" ref="H15" ca="1">SUM($C20:$C651*$L20:$L651*H20:H651)/$L15</f>
        <v>6.5672813644493386E-2</v>
      </c>
      <c r="I15" s="37">
        <f t="array" aca="1" ref="I15" ca="1">SUM($C20:$C651*$L20:$L651*I20:I651)/$L15</f>
        <v>3.9849220720203825E-2</v>
      </c>
      <c r="J15" s="37">
        <f t="array" aca="1" ref="J15" ca="1">SUM($C20:$C651*$L20:$L651*J20:J651)/$L15</f>
        <v>3.7984402234970759E-2</v>
      </c>
      <c r="K15" s="37">
        <f t="array" aca="1" ref="K15" ca="1">SUM($C20:$C651*$L20:$L651*K20:K651)/$L15</f>
        <v>3.0766615764658181E-2</v>
      </c>
      <c r="L15" s="38">
        <f t="array" aca="1" ref="L15" ca="1">SUM(C20:C651*L20:L651)</f>
        <v>28753484.698671557</v>
      </c>
      <c r="M15" s="36"/>
    </row>
    <row r="16" spans="2:13" x14ac:dyDescent="0.2">
      <c r="D16" s="34"/>
      <c r="E16" s="35"/>
      <c r="F16" s="34"/>
      <c r="G16" s="34"/>
      <c r="H16" s="34"/>
      <c r="I16" s="34"/>
      <c r="J16" s="34"/>
      <c r="M16" s="36"/>
    </row>
    <row r="17" spans="2:36" x14ac:dyDescent="0.2">
      <c r="B17" s="9" t="s">
        <v>764</v>
      </c>
      <c r="C17" s="7"/>
      <c r="D17" s="7"/>
      <c r="E17" s="7"/>
      <c r="F17" s="7"/>
      <c r="G17" s="7"/>
      <c r="H17" s="7"/>
      <c r="I17" s="7"/>
      <c r="J17" s="7"/>
      <c r="K17" s="7"/>
      <c r="L17" s="7"/>
      <c r="M17" s="7"/>
      <c r="N17" s="7"/>
      <c r="P17" s="9" t="s">
        <v>763</v>
      </c>
      <c r="Q17" s="7"/>
      <c r="R17" s="7"/>
      <c r="S17" s="7"/>
      <c r="T17" s="7"/>
      <c r="U17" s="7"/>
      <c r="V17" s="7"/>
      <c r="W17" s="7"/>
      <c r="X17" s="7"/>
      <c r="Y17" s="7"/>
      <c r="AA17" s="86" t="s">
        <v>754</v>
      </c>
      <c r="AB17" s="86"/>
      <c r="AC17" s="86"/>
      <c r="AD17" s="86"/>
      <c r="AE17" s="86"/>
      <c r="AF17" s="86"/>
      <c r="AG17" s="86"/>
      <c r="AH17" s="86"/>
      <c r="AI17" s="86"/>
      <c r="AJ17" s="86"/>
    </row>
    <row r="18" spans="2:36" x14ac:dyDescent="0.2">
      <c r="D18" s="34"/>
    </row>
    <row r="19" spans="2:36" ht="38.25" customHeight="1" x14ac:dyDescent="0.2">
      <c r="B19" s="39" t="s">
        <v>474</v>
      </c>
      <c r="C19" s="39" t="s">
        <v>47</v>
      </c>
      <c r="D19" s="40" t="s">
        <v>1</v>
      </c>
      <c r="E19" s="40" t="s">
        <v>2</v>
      </c>
      <c r="F19" s="40" t="s">
        <v>3</v>
      </c>
      <c r="G19" s="40" t="s">
        <v>48</v>
      </c>
      <c r="H19" s="40" t="s">
        <v>6</v>
      </c>
      <c r="I19" s="40" t="s">
        <v>753</v>
      </c>
      <c r="J19" s="41" t="s">
        <v>682</v>
      </c>
      <c r="K19" s="41" t="s">
        <v>725</v>
      </c>
      <c r="L19" s="41" t="s">
        <v>475</v>
      </c>
      <c r="M19" s="41" t="s">
        <v>762</v>
      </c>
      <c r="N19" s="41" t="s">
        <v>724</v>
      </c>
      <c r="P19" s="39" t="s">
        <v>474</v>
      </c>
      <c r="Q19" s="40" t="s">
        <v>1</v>
      </c>
      <c r="R19" s="40" t="s">
        <v>2</v>
      </c>
      <c r="S19" s="40" t="s">
        <v>3</v>
      </c>
      <c r="T19" s="40" t="s">
        <v>48</v>
      </c>
      <c r="U19" s="40" t="s">
        <v>6</v>
      </c>
      <c r="V19" s="40" t="s">
        <v>753</v>
      </c>
      <c r="W19" s="41" t="s">
        <v>682</v>
      </c>
      <c r="X19" s="41" t="s">
        <v>725</v>
      </c>
      <c r="Y19" s="41" t="s">
        <v>761</v>
      </c>
      <c r="AA19" s="43" t="s">
        <v>735</v>
      </c>
      <c r="AB19" s="43" t="s">
        <v>737</v>
      </c>
      <c r="AC19" s="43" t="s">
        <v>736</v>
      </c>
      <c r="AD19" s="43" t="s">
        <v>738</v>
      </c>
      <c r="AE19" s="43" t="s">
        <v>739</v>
      </c>
      <c r="AF19" s="48" t="s">
        <v>740</v>
      </c>
      <c r="AG19" s="48" t="s">
        <v>755</v>
      </c>
      <c r="AH19" s="48" t="s">
        <v>741</v>
      </c>
      <c r="AI19" s="48" t="s">
        <v>756</v>
      </c>
      <c r="AJ19" s="48" t="s">
        <v>757</v>
      </c>
    </row>
    <row r="20" spans="2:36" x14ac:dyDescent="0.2">
      <c r="B20" t="s">
        <v>49</v>
      </c>
      <c r="C20" s="20">
        <v>78568</v>
      </c>
      <c r="D20" s="29">
        <v>0.19774011899514798</v>
      </c>
      <c r="E20" s="29">
        <v>0.21607413628796376</v>
      </c>
      <c r="F20" s="29">
        <v>0.10130949290319818</v>
      </c>
      <c r="G20" s="29">
        <v>0.37503359448450285</v>
      </c>
      <c r="H20" s="29">
        <v>5.9219066964620953E-2</v>
      </c>
      <c r="I20" s="29">
        <v>2.8517191825943079E-2</v>
      </c>
      <c r="J20" s="29">
        <v>0</v>
      </c>
      <c r="K20" s="29">
        <v>2.2106398538623277E-2</v>
      </c>
      <c r="L20" s="29">
        <v>0.63723199298156497</v>
      </c>
      <c r="M20" s="27" t="s">
        <v>48</v>
      </c>
      <c r="N20" s="27" t="s">
        <v>2</v>
      </c>
      <c r="P20" t="s">
        <v>49</v>
      </c>
      <c r="Q20" s="27">
        <v>0.19774011899514798</v>
      </c>
      <c r="R20" s="27">
        <v>0.21607413628796376</v>
      </c>
      <c r="S20" s="27">
        <v>0.10130949290319818</v>
      </c>
      <c r="T20" s="27">
        <v>0.37503359448450285</v>
      </c>
      <c r="U20" s="27">
        <v>5.9219066964620953E-2</v>
      </c>
      <c r="V20" s="27">
        <v>2.8517191825943079E-2</v>
      </c>
      <c r="W20" s="27">
        <v>0</v>
      </c>
      <c r="X20" s="27">
        <v>2.2106398538623277E-2</v>
      </c>
      <c r="Y20" s="101" t="s">
        <v>48</v>
      </c>
      <c r="AA20" s="27">
        <v>0.58646973109099998</v>
      </c>
      <c r="AB20" s="27">
        <v>0.564636699352</v>
      </c>
      <c r="AC20" s="27">
        <v>0.40499401827199999</v>
      </c>
      <c r="AD20" s="27">
        <v>0.17973078777000001</v>
      </c>
      <c r="AE20" s="27">
        <v>0.15313040145000001</v>
      </c>
      <c r="AF20" s="27">
        <v>8.5865835519200004E-2</v>
      </c>
      <c r="AG20" s="27">
        <v>0.14150338907400001</v>
      </c>
      <c r="AH20" s="27">
        <v>8.3619607558400005E-2</v>
      </c>
      <c r="AI20" s="27">
        <v>6.1187267055400001E-2</v>
      </c>
      <c r="AJ20" s="27">
        <v>6.7222948631300003E-2</v>
      </c>
    </row>
    <row r="21" spans="2:36" x14ac:dyDescent="0.2">
      <c r="B21" t="s">
        <v>50</v>
      </c>
      <c r="C21" s="20">
        <v>70867</v>
      </c>
      <c r="D21" s="29">
        <v>0.34246010871353422</v>
      </c>
      <c r="E21" s="29">
        <v>7.5786403393356155E-2</v>
      </c>
      <c r="F21" s="29">
        <v>2.7749939357301748E-2</v>
      </c>
      <c r="G21" s="29">
        <v>0.47854627349116147</v>
      </c>
      <c r="H21" s="29">
        <v>3.4102834415412286E-2</v>
      </c>
      <c r="I21" s="29">
        <v>1.7055996117064709E-2</v>
      </c>
      <c r="J21" s="29">
        <v>0</v>
      </c>
      <c r="K21" s="29">
        <v>2.4298444512169524E-2</v>
      </c>
      <c r="L21" s="29">
        <v>0.63334319187913635</v>
      </c>
      <c r="M21" s="27" t="s">
        <v>48</v>
      </c>
      <c r="N21" s="27" t="s">
        <v>1</v>
      </c>
      <c r="P21" t="s">
        <v>50</v>
      </c>
      <c r="Q21" s="27">
        <v>0.24644398631914982</v>
      </c>
      <c r="R21" s="27">
        <v>0.13471300747130724</v>
      </c>
      <c r="S21" s="27">
        <v>5.7567976779199337E-2</v>
      </c>
      <c r="T21" s="27">
        <v>0.46203291259557472</v>
      </c>
      <c r="U21" s="27">
        <v>5.4856972090709291E-2</v>
      </c>
      <c r="V21" s="27">
        <v>2.0086700231890187E-2</v>
      </c>
      <c r="W21" s="27">
        <v>0</v>
      </c>
      <c r="X21" s="27">
        <v>2.4298444512169524E-2</v>
      </c>
      <c r="Y21" s="101" t="s">
        <v>48</v>
      </c>
      <c r="AA21" s="27">
        <v>0.56412293911900002</v>
      </c>
      <c r="AB21" s="27">
        <v>0.63552944784700005</v>
      </c>
      <c r="AC21" s="27">
        <v>0.41760132113600001</v>
      </c>
      <c r="AD21" s="27">
        <v>0.26537894034699999</v>
      </c>
      <c r="AE21" s="27">
        <v>0.12857632313199999</v>
      </c>
      <c r="AF21" s="27">
        <v>4.8694612929300003E-2</v>
      </c>
      <c r="AG21" s="27">
        <v>0.16635158121999999</v>
      </c>
      <c r="AH21" s="27">
        <v>5.7815534843700001E-2</v>
      </c>
      <c r="AI21" s="27">
        <v>4.2961114529700001E-2</v>
      </c>
      <c r="AJ21" s="27">
        <v>6.89558234144E-2</v>
      </c>
    </row>
    <row r="22" spans="2:36" x14ac:dyDescent="0.2">
      <c r="B22" t="s">
        <v>51</v>
      </c>
      <c r="C22" s="20">
        <v>74026</v>
      </c>
      <c r="D22" s="29">
        <v>0.1264220628939223</v>
      </c>
      <c r="E22" s="29">
        <v>0.34792798930831909</v>
      </c>
      <c r="F22" s="29">
        <v>6.5204226862986311E-2</v>
      </c>
      <c r="G22" s="29">
        <v>0.32574803905415217</v>
      </c>
      <c r="H22" s="29">
        <v>6.9512925284684279E-2</v>
      </c>
      <c r="I22" s="29">
        <v>4.0110671725754721E-2</v>
      </c>
      <c r="J22" s="29">
        <v>0</v>
      </c>
      <c r="K22" s="29">
        <v>2.507408487018125E-2</v>
      </c>
      <c r="L22" s="29">
        <v>0.67546682067428554</v>
      </c>
      <c r="M22" s="27" t="s">
        <v>2</v>
      </c>
      <c r="N22" s="27" t="s">
        <v>2</v>
      </c>
      <c r="P22" t="s">
        <v>51</v>
      </c>
      <c r="Q22" s="27">
        <v>0.18180251921790822</v>
      </c>
      <c r="R22" s="27">
        <v>0.25608477923763406</v>
      </c>
      <c r="S22" s="27">
        <v>0.10175701898384772</v>
      </c>
      <c r="T22" s="27">
        <v>0.27305862270722081</v>
      </c>
      <c r="U22" s="27">
        <v>0.1052673801998598</v>
      </c>
      <c r="V22" s="27">
        <v>5.6955594783348273E-2</v>
      </c>
      <c r="W22" s="27">
        <v>0</v>
      </c>
      <c r="X22" s="27">
        <v>2.507408487018125E-2</v>
      </c>
      <c r="Y22" s="101" t="s">
        <v>48</v>
      </c>
      <c r="AA22" s="27">
        <v>0.59137142159599998</v>
      </c>
      <c r="AB22" s="27">
        <v>0.34217674110599999</v>
      </c>
      <c r="AC22" s="27">
        <v>0.432104688146</v>
      </c>
      <c r="AD22" s="27">
        <v>0.16858427019</v>
      </c>
      <c r="AE22" s="27">
        <v>0.19953641046600001</v>
      </c>
      <c r="AF22" s="27">
        <v>0.148227388061</v>
      </c>
      <c r="AG22" s="27">
        <v>0.108190351659</v>
      </c>
      <c r="AH22" s="27">
        <v>7.6670862003899998E-2</v>
      </c>
      <c r="AI22" s="27">
        <v>7.3047873914399999E-2</v>
      </c>
      <c r="AJ22" s="27">
        <v>8.7511883704399995E-2</v>
      </c>
    </row>
    <row r="23" spans="2:36" x14ac:dyDescent="0.2">
      <c r="B23" t="s">
        <v>52</v>
      </c>
      <c r="C23" s="20">
        <v>71653</v>
      </c>
      <c r="D23" s="29">
        <v>0.15403415023038952</v>
      </c>
      <c r="E23" s="29">
        <v>0.15895178829813816</v>
      </c>
      <c r="F23" s="29">
        <v>6.1820172365422629E-2</v>
      </c>
      <c r="G23" s="29">
        <v>0.49410458765124204</v>
      </c>
      <c r="H23" s="29">
        <v>6.9187127597740358E-2</v>
      </c>
      <c r="I23" s="29">
        <v>4.1868996503842897E-2</v>
      </c>
      <c r="J23" s="29">
        <v>0</v>
      </c>
      <c r="K23" s="29">
        <v>2.0033177353224449E-2</v>
      </c>
      <c r="L23" s="29">
        <v>0.61062641386384398</v>
      </c>
      <c r="M23" s="27" t="s">
        <v>48</v>
      </c>
      <c r="N23" s="27" t="s">
        <v>2</v>
      </c>
      <c r="P23" t="s">
        <v>52</v>
      </c>
      <c r="Q23" s="27">
        <v>0.15403415023038952</v>
      </c>
      <c r="R23" s="27">
        <v>0.15895178829813816</v>
      </c>
      <c r="S23" s="27">
        <v>6.1820172365422629E-2</v>
      </c>
      <c r="T23" s="27">
        <v>0.49410458765124204</v>
      </c>
      <c r="U23" s="27">
        <v>6.9187127597740358E-2</v>
      </c>
      <c r="V23" s="27">
        <v>4.1868996503842897E-2</v>
      </c>
      <c r="W23" s="27">
        <v>0</v>
      </c>
      <c r="X23" s="27">
        <v>2.0033177353224449E-2</v>
      </c>
      <c r="Y23" s="101" t="s">
        <v>48</v>
      </c>
      <c r="AA23" s="27">
        <v>0.61500035522800001</v>
      </c>
      <c r="AB23" s="27">
        <v>0.55077873412</v>
      </c>
      <c r="AC23" s="27">
        <v>0.40991504316499999</v>
      </c>
      <c r="AD23" s="27">
        <v>0.23470687980999999</v>
      </c>
      <c r="AE23" s="27">
        <v>0.14954497994800001</v>
      </c>
      <c r="AF23" s="27">
        <v>6.0925777219399999E-2</v>
      </c>
      <c r="AG23" s="27">
        <v>0.111491291415</v>
      </c>
      <c r="AH23" s="27">
        <v>5.9889937956300002E-2</v>
      </c>
      <c r="AI23" s="27">
        <v>4.2037484755399999E-2</v>
      </c>
      <c r="AJ23" s="27">
        <v>6.0248925627499998E-2</v>
      </c>
    </row>
    <row r="24" spans="2:36" x14ac:dyDescent="0.2">
      <c r="B24" t="s">
        <v>53</v>
      </c>
      <c r="C24" s="20">
        <v>77928</v>
      </c>
      <c r="D24" s="29">
        <v>0.42298023339416979</v>
      </c>
      <c r="E24" s="29">
        <v>6.5308689314861501E-2</v>
      </c>
      <c r="F24" s="29">
        <v>7.221736459851244E-2</v>
      </c>
      <c r="G24" s="29">
        <v>0.34492336211626745</v>
      </c>
      <c r="H24" s="29">
        <v>5.5689137643670165E-2</v>
      </c>
      <c r="I24" s="29">
        <v>2.2093441383440771E-2</v>
      </c>
      <c r="J24" s="29">
        <v>0</v>
      </c>
      <c r="K24" s="29">
        <v>1.6787771549077863E-2</v>
      </c>
      <c r="L24" s="29">
        <v>0.72230073595090261</v>
      </c>
      <c r="M24" s="27" t="s">
        <v>1</v>
      </c>
      <c r="N24" s="27" t="s">
        <v>1</v>
      </c>
      <c r="P24" t="s">
        <v>53</v>
      </c>
      <c r="Q24" s="27">
        <v>0.28355802005574932</v>
      </c>
      <c r="R24" s="27">
        <v>0.11608850080864895</v>
      </c>
      <c r="S24" s="27">
        <v>0.14981681634443689</v>
      </c>
      <c r="T24" s="27">
        <v>0.31814947184659398</v>
      </c>
      <c r="U24" s="27">
        <v>8.9580163110836525E-2</v>
      </c>
      <c r="V24" s="27">
        <v>2.6019256284656452E-2</v>
      </c>
      <c r="W24" s="27">
        <v>0</v>
      </c>
      <c r="X24" s="27">
        <v>1.6787771549077863E-2</v>
      </c>
      <c r="Y24" s="101" t="s">
        <v>48</v>
      </c>
      <c r="AA24" s="27">
        <v>0.54412813436600005</v>
      </c>
      <c r="AB24" s="27">
        <v>0.50734095282900005</v>
      </c>
      <c r="AC24" s="27">
        <v>0.44664993988000001</v>
      </c>
      <c r="AD24" s="27">
        <v>0.21300170564500001</v>
      </c>
      <c r="AE24" s="27">
        <v>0.16667071916500001</v>
      </c>
      <c r="AF24" s="27">
        <v>0.18617012337200001</v>
      </c>
      <c r="AG24" s="27">
        <v>8.1056601532599998E-2</v>
      </c>
      <c r="AH24" s="27">
        <v>8.8002476699400006E-2</v>
      </c>
      <c r="AI24" s="27">
        <v>4.67290320508E-2</v>
      </c>
      <c r="AJ24" s="27">
        <v>0.102668985169</v>
      </c>
    </row>
    <row r="25" spans="2:36" x14ac:dyDescent="0.2">
      <c r="B25" t="s">
        <v>54</v>
      </c>
      <c r="C25" s="20">
        <v>69012</v>
      </c>
      <c r="D25" s="29">
        <v>3.2901145147326706E-2</v>
      </c>
      <c r="E25" s="29">
        <v>0.20904633316309632</v>
      </c>
      <c r="F25" s="29">
        <v>2.0046608301155417E-2</v>
      </c>
      <c r="G25" s="29">
        <v>0.62082813603268283</v>
      </c>
      <c r="H25" s="29">
        <v>2.9215316242936166E-2</v>
      </c>
      <c r="I25" s="29">
        <v>3.3196730885255071E-2</v>
      </c>
      <c r="J25" s="29">
        <v>0</v>
      </c>
      <c r="K25" s="29">
        <v>5.4765730227547535E-2</v>
      </c>
      <c r="L25" s="29">
        <v>0.58577566892791999</v>
      </c>
      <c r="M25" s="27" t="s">
        <v>48</v>
      </c>
      <c r="N25" s="27" t="s">
        <v>48</v>
      </c>
      <c r="P25" t="s">
        <v>54</v>
      </c>
      <c r="Q25" s="27">
        <v>5.6899192730833034E-2</v>
      </c>
      <c r="R25" s="27">
        <v>0.14051954639480482</v>
      </c>
      <c r="S25" s="27">
        <v>3.9882499877568395E-2</v>
      </c>
      <c r="T25" s="27">
        <v>0.59656416693391123</v>
      </c>
      <c r="U25" s="27">
        <v>5.5151587189989588E-2</v>
      </c>
      <c r="V25" s="27">
        <v>5.621727664534544E-2</v>
      </c>
      <c r="W25" s="27">
        <v>0</v>
      </c>
      <c r="X25" s="27">
        <v>5.4765730227547535E-2</v>
      </c>
      <c r="Y25" s="101" t="s">
        <v>48</v>
      </c>
      <c r="AA25" s="27">
        <v>0.60279399300199998</v>
      </c>
      <c r="AB25" s="27">
        <v>0.62486007059299997</v>
      </c>
      <c r="AC25" s="27">
        <v>0.38284020691100001</v>
      </c>
      <c r="AD25" s="27">
        <v>0.250064874391</v>
      </c>
      <c r="AE25" s="27">
        <v>0.146211398317</v>
      </c>
      <c r="AF25" s="27">
        <v>4.7620793981700001E-2</v>
      </c>
      <c r="AG25" s="27">
        <v>0.115726755853</v>
      </c>
      <c r="AH25" s="27">
        <v>4.4400974300100003E-2</v>
      </c>
      <c r="AI25" s="27">
        <v>5.50200593692E-2</v>
      </c>
      <c r="AJ25" s="27">
        <v>5.3866360044599999E-2</v>
      </c>
    </row>
    <row r="26" spans="2:36" x14ac:dyDescent="0.2">
      <c r="B26" t="s">
        <v>55</v>
      </c>
      <c r="C26" s="20">
        <v>76212</v>
      </c>
      <c r="D26" s="29">
        <v>0.20246308620900266</v>
      </c>
      <c r="E26" s="29">
        <v>0.17591409152500453</v>
      </c>
      <c r="F26" s="29">
        <v>8.0952140678665893E-2</v>
      </c>
      <c r="G26" s="29">
        <v>0.4072622362486002</v>
      </c>
      <c r="H26" s="29">
        <v>7.71731490521049E-2</v>
      </c>
      <c r="I26" s="29">
        <v>2.9897588631223469E-2</v>
      </c>
      <c r="J26" s="29">
        <v>0</v>
      </c>
      <c r="K26" s="29">
        <v>2.6337707655398428E-2</v>
      </c>
      <c r="L26" s="29">
        <v>0.64016781860520577</v>
      </c>
      <c r="M26" s="27" t="s">
        <v>48</v>
      </c>
      <c r="N26" s="27" t="s">
        <v>2</v>
      </c>
      <c r="P26" t="s">
        <v>55</v>
      </c>
      <c r="Q26" s="27">
        <v>0.20246308620900266</v>
      </c>
      <c r="R26" s="27">
        <v>0.17591409152500453</v>
      </c>
      <c r="S26" s="27">
        <v>8.0952140678665893E-2</v>
      </c>
      <c r="T26" s="27">
        <v>0.4072622362486002</v>
      </c>
      <c r="U26" s="27">
        <v>7.71731490521049E-2</v>
      </c>
      <c r="V26" s="27">
        <v>2.9897588631223469E-2</v>
      </c>
      <c r="W26" s="27">
        <v>0</v>
      </c>
      <c r="X26" s="27">
        <v>2.6337707655398428E-2</v>
      </c>
      <c r="Y26" s="101" t="s">
        <v>48</v>
      </c>
      <c r="AA26" s="27">
        <v>0.59222273283899995</v>
      </c>
      <c r="AB26" s="27">
        <v>0.59184267489800002</v>
      </c>
      <c r="AC26" s="27">
        <v>0.40382449593800002</v>
      </c>
      <c r="AD26" s="27">
        <v>0.152264277162</v>
      </c>
      <c r="AE26" s="27">
        <v>0.14443693636300001</v>
      </c>
      <c r="AF26" s="27">
        <v>9.0334307833400004E-2</v>
      </c>
      <c r="AG26" s="27">
        <v>0.107895263396</v>
      </c>
      <c r="AH26" s="27">
        <v>9.8625344691600003E-2</v>
      </c>
      <c r="AI26" s="27">
        <v>5.8730129790600001E-2</v>
      </c>
      <c r="AJ26" s="27">
        <v>6.9721576637599994E-2</v>
      </c>
    </row>
    <row r="27" spans="2:36" x14ac:dyDescent="0.2">
      <c r="B27" t="s">
        <v>711</v>
      </c>
      <c r="C27" s="20">
        <v>71272</v>
      </c>
      <c r="D27" s="29">
        <v>2.8782059432499167E-2</v>
      </c>
      <c r="E27" s="29">
        <v>0.36036013764135244</v>
      </c>
      <c r="F27" s="29">
        <v>1.2771283089344145E-2</v>
      </c>
      <c r="G27" s="29">
        <v>0.48334586201155288</v>
      </c>
      <c r="H27" s="29">
        <v>2.6810443707637119E-2</v>
      </c>
      <c r="I27" s="29">
        <v>3.2310150567099932E-2</v>
      </c>
      <c r="J27" s="29">
        <v>0</v>
      </c>
      <c r="K27" s="29">
        <v>5.5620063550514173E-2</v>
      </c>
      <c r="L27" s="29">
        <v>0.48157025333729786</v>
      </c>
      <c r="M27" s="27" t="s">
        <v>48</v>
      </c>
      <c r="N27" s="27" t="s">
        <v>2</v>
      </c>
      <c r="P27" t="s">
        <v>711</v>
      </c>
      <c r="Q27" s="27">
        <v>7.721451237576693E-2</v>
      </c>
      <c r="R27" s="27">
        <v>0.21207304637083468</v>
      </c>
      <c r="S27" s="27">
        <v>4.905775679198858E-2</v>
      </c>
      <c r="T27" s="27">
        <v>0.43421531593288082</v>
      </c>
      <c r="U27" s="27">
        <v>8.9185761173984607E-2</v>
      </c>
      <c r="V27" s="27">
        <v>8.2633543804030041E-2</v>
      </c>
      <c r="W27" s="27">
        <v>0</v>
      </c>
      <c r="X27" s="27">
        <v>5.5620063550514173E-2</v>
      </c>
      <c r="Y27" s="101" t="s">
        <v>48</v>
      </c>
      <c r="AA27" s="27">
        <v>0.55390799923599998</v>
      </c>
      <c r="AB27" s="27">
        <v>0.52355514553399995</v>
      </c>
      <c r="AC27" s="27">
        <v>0.381971150009</v>
      </c>
      <c r="AD27" s="27">
        <v>0.215331854825</v>
      </c>
      <c r="AE27" s="27">
        <v>0.145778701856</v>
      </c>
      <c r="AF27" s="27">
        <v>4.8714833929000001E-2</v>
      </c>
      <c r="AG27" s="27">
        <v>0.143837573355</v>
      </c>
      <c r="AH27" s="27">
        <v>5.2304458153799999E-2</v>
      </c>
      <c r="AI27" s="27">
        <v>6.1998410346899999E-2</v>
      </c>
      <c r="AJ27" s="27">
        <v>4.7764194736300003E-2</v>
      </c>
    </row>
    <row r="28" spans="2:36" x14ac:dyDescent="0.2">
      <c r="B28" t="s">
        <v>56</v>
      </c>
      <c r="C28" s="20">
        <v>78795</v>
      </c>
      <c r="D28" s="29">
        <v>0.17051399295477759</v>
      </c>
      <c r="E28" s="29">
        <v>0.20236946353393204</v>
      </c>
      <c r="F28" s="29">
        <v>0.14177972803495514</v>
      </c>
      <c r="G28" s="29">
        <v>0.33405642400239594</v>
      </c>
      <c r="H28" s="29">
        <v>8.5941023539861744E-2</v>
      </c>
      <c r="I28" s="29">
        <v>3.6431068142992615E-2</v>
      </c>
      <c r="J28" s="29">
        <v>0</v>
      </c>
      <c r="K28" s="29">
        <v>2.8908299791084856E-2</v>
      </c>
      <c r="L28" s="29">
        <v>0.6436389903530042</v>
      </c>
      <c r="M28" s="27" t="s">
        <v>48</v>
      </c>
      <c r="N28" s="27" t="s">
        <v>2</v>
      </c>
      <c r="P28" t="s">
        <v>56</v>
      </c>
      <c r="Q28" s="27">
        <v>0.17051399295477759</v>
      </c>
      <c r="R28" s="27">
        <v>0.20236946353393204</v>
      </c>
      <c r="S28" s="27">
        <v>0.14177972803495514</v>
      </c>
      <c r="T28" s="27">
        <v>0.33405642400239594</v>
      </c>
      <c r="U28" s="27">
        <v>8.5941023539861744E-2</v>
      </c>
      <c r="V28" s="27">
        <v>3.6431068142992615E-2</v>
      </c>
      <c r="W28" s="27">
        <v>0</v>
      </c>
      <c r="X28" s="27">
        <v>2.8908299791084856E-2</v>
      </c>
      <c r="Y28" s="101" t="s">
        <v>48</v>
      </c>
      <c r="AA28" s="27">
        <v>0.53531039926000001</v>
      </c>
      <c r="AB28" s="27">
        <v>0.48164188752199999</v>
      </c>
      <c r="AC28" s="27">
        <v>0.40761186345099998</v>
      </c>
      <c r="AD28" s="27">
        <v>0.19529272983000001</v>
      </c>
      <c r="AE28" s="27">
        <v>0.13739843985200001</v>
      </c>
      <c r="AF28" s="27">
        <v>8.7919100222400001E-2</v>
      </c>
      <c r="AG28" s="27">
        <v>0.13249418638999999</v>
      </c>
      <c r="AH28" s="27">
        <v>8.8342021952600006E-2</v>
      </c>
      <c r="AI28" s="27">
        <v>6.3081668446899997E-2</v>
      </c>
      <c r="AJ28" s="27">
        <v>7.57247648429E-2</v>
      </c>
    </row>
    <row r="29" spans="2:36" x14ac:dyDescent="0.2">
      <c r="B29" t="s">
        <v>57</v>
      </c>
      <c r="C29" s="20">
        <v>73193</v>
      </c>
      <c r="D29" s="29">
        <v>0.18893167094887287</v>
      </c>
      <c r="E29" s="29">
        <v>0.23869009393222748</v>
      </c>
      <c r="F29" s="29">
        <v>9.9256554576734601E-2</v>
      </c>
      <c r="G29" s="29">
        <v>0.32778695391132495</v>
      </c>
      <c r="H29" s="29">
        <v>7.8588821989917013E-2</v>
      </c>
      <c r="I29" s="29">
        <v>3.6022185841689959E-2</v>
      </c>
      <c r="J29" s="29">
        <v>0</v>
      </c>
      <c r="K29" s="29">
        <v>3.0723718799233277E-2</v>
      </c>
      <c r="L29" s="29">
        <v>0.67629765495082816</v>
      </c>
      <c r="M29" s="27" t="s">
        <v>48</v>
      </c>
      <c r="N29" s="27" t="s">
        <v>2</v>
      </c>
      <c r="P29" t="s">
        <v>57</v>
      </c>
      <c r="Q29" s="27">
        <v>0.18893167094887287</v>
      </c>
      <c r="R29" s="27">
        <v>0.23869009393222748</v>
      </c>
      <c r="S29" s="27">
        <v>9.9256554576734601E-2</v>
      </c>
      <c r="T29" s="27">
        <v>0.32778695391132495</v>
      </c>
      <c r="U29" s="27">
        <v>7.8588821989917013E-2</v>
      </c>
      <c r="V29" s="27">
        <v>3.6022185841689959E-2</v>
      </c>
      <c r="W29" s="27">
        <v>0</v>
      </c>
      <c r="X29" s="27">
        <v>3.0723718799233277E-2</v>
      </c>
      <c r="Y29" s="101" t="s">
        <v>48</v>
      </c>
      <c r="AA29" s="27">
        <v>0.55456637229399997</v>
      </c>
      <c r="AB29" s="27">
        <v>0.47842865954000002</v>
      </c>
      <c r="AC29" s="27">
        <v>0.43071722594400003</v>
      </c>
      <c r="AD29" s="27">
        <v>0.24221102408199999</v>
      </c>
      <c r="AE29" s="27">
        <v>0.16645466078500001</v>
      </c>
      <c r="AF29" s="27">
        <v>9.7351887055900005E-2</v>
      </c>
      <c r="AG29" s="27">
        <v>0.119212166434</v>
      </c>
      <c r="AH29" s="27">
        <v>9.2381311450000003E-2</v>
      </c>
      <c r="AI29" s="27">
        <v>6.3235014370200002E-2</v>
      </c>
      <c r="AJ29" s="27">
        <v>7.70002050631E-2</v>
      </c>
    </row>
    <row r="30" spans="2:36" x14ac:dyDescent="0.2">
      <c r="B30" t="s">
        <v>58</v>
      </c>
      <c r="C30" s="20">
        <v>80522</v>
      </c>
      <c r="D30" s="29">
        <v>8.9431984840982512E-2</v>
      </c>
      <c r="E30" s="29">
        <v>0.28010182109000814</v>
      </c>
      <c r="F30" s="29">
        <v>2.7700429470285087E-2</v>
      </c>
      <c r="G30" s="29">
        <v>0.29440836974727158</v>
      </c>
      <c r="H30" s="29">
        <v>0.14270680507492534</v>
      </c>
      <c r="I30" s="29">
        <v>5.1941824253825895E-2</v>
      </c>
      <c r="J30" s="29">
        <v>0</v>
      </c>
      <c r="K30" s="29">
        <v>0.11370876552270136</v>
      </c>
      <c r="L30" s="29">
        <v>0.43240038789052759</v>
      </c>
      <c r="M30" s="27" t="s">
        <v>48</v>
      </c>
      <c r="N30" s="27" t="s">
        <v>2</v>
      </c>
      <c r="P30" t="s">
        <v>58</v>
      </c>
      <c r="Q30" s="27">
        <v>0.1057871338500055</v>
      </c>
      <c r="R30" s="27">
        <v>0.23475561617536284</v>
      </c>
      <c r="S30" s="27">
        <v>3.3876630260266279E-2</v>
      </c>
      <c r="T30" s="27">
        <v>0.27832466686782997</v>
      </c>
      <c r="U30" s="27">
        <v>0.17243154701444136</v>
      </c>
      <c r="V30" s="27">
        <v>6.1115640309392601E-2</v>
      </c>
      <c r="W30" s="27">
        <v>0</v>
      </c>
      <c r="X30" s="27">
        <v>0.11370876552270136</v>
      </c>
      <c r="Y30" s="101" t="s">
        <v>48</v>
      </c>
      <c r="AA30" s="27">
        <v>0.46986349503699998</v>
      </c>
      <c r="AB30" s="27">
        <v>0.42326044567900001</v>
      </c>
      <c r="AC30" s="27">
        <v>0.32677950066400002</v>
      </c>
      <c r="AD30" s="27">
        <v>0.26760955993500002</v>
      </c>
      <c r="AE30" s="27">
        <v>0.113801325942</v>
      </c>
      <c r="AF30" s="27">
        <v>4.8719052397099998E-2</v>
      </c>
      <c r="AG30" s="27">
        <v>0.12967614328800001</v>
      </c>
      <c r="AH30" s="27">
        <v>5.7540546681399997E-2</v>
      </c>
      <c r="AI30" s="27">
        <v>9.76940575353E-2</v>
      </c>
      <c r="AJ30" s="27">
        <v>4.97178344964E-2</v>
      </c>
    </row>
    <row r="31" spans="2:36" x14ac:dyDescent="0.2">
      <c r="B31" t="s">
        <v>483</v>
      </c>
      <c r="C31" s="20">
        <v>78267</v>
      </c>
      <c r="D31" s="29">
        <v>2.8399699500196995E-2</v>
      </c>
      <c r="E31" s="29">
        <v>0.33942987476600506</v>
      </c>
      <c r="F31" s="29">
        <v>1.3362569588974048E-2</v>
      </c>
      <c r="G31" s="29">
        <v>0.53433330779963462</v>
      </c>
      <c r="H31" s="29">
        <v>2.5535607939850345E-2</v>
      </c>
      <c r="I31" s="29">
        <v>2.1106126037204999E-2</v>
      </c>
      <c r="J31" s="29">
        <v>0</v>
      </c>
      <c r="K31" s="29">
        <v>3.7832814368133842E-2</v>
      </c>
      <c r="L31" s="29">
        <v>0.50581626940591051</v>
      </c>
      <c r="M31" s="27" t="s">
        <v>48</v>
      </c>
      <c r="N31" s="27" t="s">
        <v>2</v>
      </c>
      <c r="P31" t="s">
        <v>483</v>
      </c>
      <c r="Q31" s="27">
        <v>7.6188743674469386E-2</v>
      </c>
      <c r="R31" s="27">
        <v>0.20955803922896973</v>
      </c>
      <c r="S31" s="27">
        <v>5.13290390970087E-2</v>
      </c>
      <c r="T31" s="27">
        <v>0.48616724729508431</v>
      </c>
      <c r="U31" s="27">
        <v>8.494498099288314E-2</v>
      </c>
      <c r="V31" s="27">
        <v>5.3979135343450738E-2</v>
      </c>
      <c r="W31" s="27">
        <v>0</v>
      </c>
      <c r="X31" s="27">
        <v>3.7832814368133842E-2</v>
      </c>
      <c r="Y31" s="101" t="s">
        <v>48</v>
      </c>
      <c r="AA31" s="27">
        <v>0.60511787165599995</v>
      </c>
      <c r="AB31" s="27">
        <v>0.57578666606899997</v>
      </c>
      <c r="AC31" s="27">
        <v>0.40518645439399997</v>
      </c>
      <c r="AD31" s="27">
        <v>0.19358846219100001</v>
      </c>
      <c r="AE31" s="27">
        <v>0.14724045381600001</v>
      </c>
      <c r="AF31" s="27">
        <v>4.77167621805E-2</v>
      </c>
      <c r="AG31" s="27">
        <v>0.10285024289399999</v>
      </c>
      <c r="AH31" s="27">
        <v>5.5443259199700001E-2</v>
      </c>
      <c r="AI31" s="27">
        <v>7.7655264461699999E-2</v>
      </c>
      <c r="AJ31" s="27">
        <v>4.8254388103500002E-2</v>
      </c>
    </row>
    <row r="32" spans="2:36" x14ac:dyDescent="0.2">
      <c r="B32" t="s">
        <v>484</v>
      </c>
      <c r="C32" s="20">
        <v>75850</v>
      </c>
      <c r="D32" s="29">
        <v>2.8524252448616665E-2</v>
      </c>
      <c r="E32" s="29">
        <v>0.3099284320503915</v>
      </c>
      <c r="F32" s="29">
        <v>1.2064377075839593E-2</v>
      </c>
      <c r="G32" s="29">
        <v>0.56843725352751062</v>
      </c>
      <c r="H32" s="29">
        <v>2.3684568902839639E-2</v>
      </c>
      <c r="I32" s="29">
        <v>2.022425912634114E-2</v>
      </c>
      <c r="J32" s="29">
        <v>0</v>
      </c>
      <c r="K32" s="29">
        <v>3.7136856868460723E-2</v>
      </c>
      <c r="L32" s="29">
        <v>0.49944709653410635</v>
      </c>
      <c r="M32" s="27" t="s">
        <v>48</v>
      </c>
      <c r="N32" s="27" t="s">
        <v>2</v>
      </c>
      <c r="P32" t="s">
        <v>484</v>
      </c>
      <c r="Q32" s="27">
        <v>7.6522885683999453E-2</v>
      </c>
      <c r="R32" s="27">
        <v>0.18869697314920819</v>
      </c>
      <c r="S32" s="27">
        <v>4.6342350435188327E-2</v>
      </c>
      <c r="T32" s="27">
        <v>0.52078973924335581</v>
      </c>
      <c r="U32" s="27">
        <v>7.878744300959592E-2</v>
      </c>
      <c r="V32" s="27">
        <v>5.17237516101915E-2</v>
      </c>
      <c r="W32" s="27">
        <v>0</v>
      </c>
      <c r="X32" s="27">
        <v>3.7136856868460723E-2</v>
      </c>
      <c r="Y32" s="101" t="s">
        <v>48</v>
      </c>
      <c r="AA32" s="27">
        <v>0.60005341491099995</v>
      </c>
      <c r="AB32" s="27">
        <v>0.60874323727199997</v>
      </c>
      <c r="AC32" s="27">
        <v>0.39627622785400002</v>
      </c>
      <c r="AD32" s="27">
        <v>0.23182437234799999</v>
      </c>
      <c r="AE32" s="27">
        <v>0.14478712343299999</v>
      </c>
      <c r="AF32" s="27">
        <v>4.3012729055199997E-2</v>
      </c>
      <c r="AG32" s="27">
        <v>0.107010344792</v>
      </c>
      <c r="AH32" s="27">
        <v>5.2605507508399998E-2</v>
      </c>
      <c r="AI32" s="27">
        <v>7.3818546943200003E-2</v>
      </c>
      <c r="AJ32" s="27">
        <v>4.43694611004E-2</v>
      </c>
    </row>
    <row r="33" spans="2:36" x14ac:dyDescent="0.2">
      <c r="B33" t="s">
        <v>59</v>
      </c>
      <c r="C33" s="20">
        <v>75119</v>
      </c>
      <c r="D33" s="29">
        <v>0.19282061623132035</v>
      </c>
      <c r="E33" s="29">
        <v>0.20406034852254021</v>
      </c>
      <c r="F33" s="29">
        <v>7.9834283066532147E-2</v>
      </c>
      <c r="G33" s="29">
        <v>0.41668339807697857</v>
      </c>
      <c r="H33" s="29">
        <v>4.8740613538956652E-2</v>
      </c>
      <c r="I33" s="29">
        <v>3.7638751091874333E-2</v>
      </c>
      <c r="J33" s="29">
        <v>0</v>
      </c>
      <c r="K33" s="29">
        <v>2.0221989471797736E-2</v>
      </c>
      <c r="L33" s="29">
        <v>0.58351600642634383</v>
      </c>
      <c r="M33" s="27" t="s">
        <v>48</v>
      </c>
      <c r="N33" s="27" t="s">
        <v>2</v>
      </c>
      <c r="P33" t="s">
        <v>59</v>
      </c>
      <c r="Q33" s="27">
        <v>0.19282061623132035</v>
      </c>
      <c r="R33" s="27">
        <v>0.20406034852254021</v>
      </c>
      <c r="S33" s="27">
        <v>7.9834283066532147E-2</v>
      </c>
      <c r="T33" s="27">
        <v>0.41668339807697857</v>
      </c>
      <c r="U33" s="27">
        <v>4.8740613538956652E-2</v>
      </c>
      <c r="V33" s="27">
        <v>3.7638751091874333E-2</v>
      </c>
      <c r="W33" s="27">
        <v>0</v>
      </c>
      <c r="X33" s="27">
        <v>2.0221989471797736E-2</v>
      </c>
      <c r="Y33" s="101" t="s">
        <v>48</v>
      </c>
      <c r="AA33" s="27">
        <v>0.57656226630999996</v>
      </c>
      <c r="AB33" s="27">
        <v>0.57826335574700005</v>
      </c>
      <c r="AC33" s="27">
        <v>0.42341909955200002</v>
      </c>
      <c r="AD33" s="27">
        <v>0.242296919719</v>
      </c>
      <c r="AE33" s="27">
        <v>0.15609007947799999</v>
      </c>
      <c r="AF33" s="27">
        <v>5.7144670568499999E-2</v>
      </c>
      <c r="AG33" s="27">
        <v>0.11458769495399999</v>
      </c>
      <c r="AH33" s="27">
        <v>7.9986448619300002E-2</v>
      </c>
      <c r="AI33" s="27">
        <v>5.8548568451600003E-2</v>
      </c>
      <c r="AJ33" s="27">
        <v>6.2290194307899997E-2</v>
      </c>
    </row>
    <row r="34" spans="2:36" x14ac:dyDescent="0.2">
      <c r="B34" t="s">
        <v>60</v>
      </c>
      <c r="C34" s="20">
        <v>76050</v>
      </c>
      <c r="D34" s="29">
        <v>0.23271571341736275</v>
      </c>
      <c r="E34" s="29">
        <v>0.12125605371150766</v>
      </c>
      <c r="F34" s="29">
        <v>5.501685460829818E-2</v>
      </c>
      <c r="G34" s="29">
        <v>0.48205014057260975</v>
      </c>
      <c r="H34" s="29">
        <v>5.5934632359423558E-2</v>
      </c>
      <c r="I34" s="29">
        <v>2.5735621675986569E-2</v>
      </c>
      <c r="J34" s="29">
        <v>0</v>
      </c>
      <c r="K34" s="29">
        <v>2.7290983654811557E-2</v>
      </c>
      <c r="L34" s="29">
        <v>0.60091867028339552</v>
      </c>
      <c r="M34" s="27" t="s">
        <v>48</v>
      </c>
      <c r="N34" s="27" t="s">
        <v>1</v>
      </c>
      <c r="P34" t="s">
        <v>60</v>
      </c>
      <c r="Q34" s="27">
        <v>0.20294265055076943</v>
      </c>
      <c r="R34" s="27">
        <v>0.13862254273004271</v>
      </c>
      <c r="S34" s="27">
        <v>6.4599969255972334E-2</v>
      </c>
      <c r="T34" s="27">
        <v>0.47691394293201556</v>
      </c>
      <c r="U34" s="27">
        <v>6.2731956443148579E-2</v>
      </c>
      <c r="V34" s="27">
        <v>2.6897954433239835E-2</v>
      </c>
      <c r="W34" s="27">
        <v>0</v>
      </c>
      <c r="X34" s="27">
        <v>2.7290983654811557E-2</v>
      </c>
      <c r="Y34" s="101" t="s">
        <v>48</v>
      </c>
      <c r="AA34" s="27">
        <v>0.59365965866699999</v>
      </c>
      <c r="AB34" s="27">
        <v>0.52631119488</v>
      </c>
      <c r="AC34" s="27">
        <v>0.39839014350899998</v>
      </c>
      <c r="AD34" s="27">
        <v>0.182632503551</v>
      </c>
      <c r="AE34" s="27">
        <v>0.137379299762</v>
      </c>
      <c r="AF34" s="27">
        <v>5.2233241017999997E-2</v>
      </c>
      <c r="AG34" s="27">
        <v>0.14925676684899999</v>
      </c>
      <c r="AH34" s="27">
        <v>4.7901397691199998E-2</v>
      </c>
      <c r="AI34" s="27">
        <v>4.0482875547200002E-2</v>
      </c>
      <c r="AJ34" s="27">
        <v>6.6996504110700003E-2</v>
      </c>
    </row>
    <row r="35" spans="2:36" x14ac:dyDescent="0.2">
      <c r="B35" t="s">
        <v>61</v>
      </c>
      <c r="C35" s="20">
        <v>73709</v>
      </c>
      <c r="D35" s="29">
        <v>0.16448607093152579</v>
      </c>
      <c r="E35" s="29">
        <v>0.13397840656579524</v>
      </c>
      <c r="F35" s="29">
        <v>4.623919607260548E-2</v>
      </c>
      <c r="G35" s="29">
        <v>0.53162368573034435</v>
      </c>
      <c r="H35" s="29">
        <v>5.8262232803184634E-2</v>
      </c>
      <c r="I35" s="29">
        <v>2.5590699427134975E-2</v>
      </c>
      <c r="J35" s="29">
        <v>0</v>
      </c>
      <c r="K35" s="29">
        <v>3.9819708469409659E-2</v>
      </c>
      <c r="L35" s="29">
        <v>0.59425661319043721</v>
      </c>
      <c r="M35" s="27" t="s">
        <v>48</v>
      </c>
      <c r="N35" s="27" t="s">
        <v>48</v>
      </c>
      <c r="P35" t="s">
        <v>61</v>
      </c>
      <c r="Q35" s="27">
        <v>0.16448607093152579</v>
      </c>
      <c r="R35" s="27">
        <v>0.13397840656579524</v>
      </c>
      <c r="S35" s="27">
        <v>4.623919607260548E-2</v>
      </c>
      <c r="T35" s="27">
        <v>0.53162368573034435</v>
      </c>
      <c r="U35" s="27">
        <v>5.8262232803184634E-2</v>
      </c>
      <c r="V35" s="27">
        <v>2.5590699427134975E-2</v>
      </c>
      <c r="W35" s="27">
        <v>0</v>
      </c>
      <c r="X35" s="27">
        <v>3.9819708469409659E-2</v>
      </c>
      <c r="Y35" s="101" t="s">
        <v>48</v>
      </c>
      <c r="AA35" s="27">
        <v>0.59369091466900004</v>
      </c>
      <c r="AB35" s="27">
        <v>0.56664681620000001</v>
      </c>
      <c r="AC35" s="27">
        <v>0.384088236606</v>
      </c>
      <c r="AD35" s="27">
        <v>0.190074704017</v>
      </c>
      <c r="AE35" s="27">
        <v>0.119638020234</v>
      </c>
      <c r="AF35" s="27">
        <v>5.2282540251000001E-2</v>
      </c>
      <c r="AG35" s="27">
        <v>0.14632093090600001</v>
      </c>
      <c r="AH35" s="27">
        <v>5.6655396577300003E-2</v>
      </c>
      <c r="AI35" s="27">
        <v>4.0351581768600001E-2</v>
      </c>
      <c r="AJ35" s="27">
        <v>6.4469345698599995E-2</v>
      </c>
    </row>
    <row r="36" spans="2:36" x14ac:dyDescent="0.2">
      <c r="B36" t="s">
        <v>62</v>
      </c>
      <c r="C36" s="20">
        <v>79497</v>
      </c>
      <c r="D36" s="29">
        <v>0.20742778070407697</v>
      </c>
      <c r="E36" s="29">
        <v>0.22810189683296572</v>
      </c>
      <c r="F36" s="29">
        <v>9.4311099885238267E-2</v>
      </c>
      <c r="G36" s="29">
        <v>0.33929841757750828</v>
      </c>
      <c r="H36" s="29">
        <v>7.3499758367877949E-2</v>
      </c>
      <c r="I36" s="29">
        <v>3.4416576572444978E-2</v>
      </c>
      <c r="J36" s="29">
        <v>0</v>
      </c>
      <c r="K36" s="29">
        <v>2.2944470059887995E-2</v>
      </c>
      <c r="L36" s="29">
        <v>0.64102020970609996</v>
      </c>
      <c r="M36" s="27" t="s">
        <v>48</v>
      </c>
      <c r="N36" s="27" t="s">
        <v>2</v>
      </c>
      <c r="P36" t="s">
        <v>62</v>
      </c>
      <c r="Q36" s="27">
        <v>0.20742778070407697</v>
      </c>
      <c r="R36" s="27">
        <v>0.22810189683296572</v>
      </c>
      <c r="S36" s="27">
        <v>9.4311099885238267E-2</v>
      </c>
      <c r="T36" s="27">
        <v>0.33929841757750828</v>
      </c>
      <c r="U36" s="27">
        <v>7.3499758367877949E-2</v>
      </c>
      <c r="V36" s="27">
        <v>3.4416576572444978E-2</v>
      </c>
      <c r="W36" s="27">
        <v>0</v>
      </c>
      <c r="X36" s="27">
        <v>2.2944470059887995E-2</v>
      </c>
      <c r="Y36" s="101" t="s">
        <v>48</v>
      </c>
      <c r="AA36" s="27">
        <v>0.564375535865</v>
      </c>
      <c r="AB36" s="27">
        <v>0.53746695936400002</v>
      </c>
      <c r="AC36" s="27">
        <v>0.41913719664999999</v>
      </c>
      <c r="AD36" s="27">
        <v>0.15232160436200001</v>
      </c>
      <c r="AE36" s="27">
        <v>0.14395255925299999</v>
      </c>
      <c r="AF36" s="27">
        <v>7.2245821064999993E-2</v>
      </c>
      <c r="AG36" s="27">
        <v>0.12584749514099999</v>
      </c>
      <c r="AH36" s="27">
        <v>9.09727949993E-2</v>
      </c>
      <c r="AI36" s="27">
        <v>6.0690223013999997E-2</v>
      </c>
      <c r="AJ36" s="27">
        <v>6.7776838661700006E-2</v>
      </c>
    </row>
    <row r="37" spans="2:36" x14ac:dyDescent="0.2">
      <c r="B37" t="s">
        <v>63</v>
      </c>
      <c r="C37" s="20">
        <v>78174</v>
      </c>
      <c r="D37" s="29">
        <v>0.16460030205005532</v>
      </c>
      <c r="E37" s="29">
        <v>0.18181156034272805</v>
      </c>
      <c r="F37" s="29">
        <v>7.2504055765079567E-2</v>
      </c>
      <c r="G37" s="29">
        <v>0.47670505405680946</v>
      </c>
      <c r="H37" s="29">
        <v>4.9326611972452042E-2</v>
      </c>
      <c r="I37" s="29">
        <v>3.6583648936952595E-2</v>
      </c>
      <c r="J37" s="29">
        <v>0</v>
      </c>
      <c r="K37" s="29">
        <v>1.8468766875922867E-2</v>
      </c>
      <c r="L37" s="29">
        <v>0.59188063934943513</v>
      </c>
      <c r="M37" s="27" t="s">
        <v>48</v>
      </c>
      <c r="N37" s="27" t="s">
        <v>2</v>
      </c>
      <c r="P37" t="s">
        <v>63</v>
      </c>
      <c r="Q37" s="27">
        <v>0.16460030205005532</v>
      </c>
      <c r="R37" s="27">
        <v>0.18181156034272805</v>
      </c>
      <c r="S37" s="27">
        <v>7.2504055765079567E-2</v>
      </c>
      <c r="T37" s="27">
        <v>0.47670505405680946</v>
      </c>
      <c r="U37" s="27">
        <v>4.9326611972452042E-2</v>
      </c>
      <c r="V37" s="27">
        <v>3.6583648936952595E-2</v>
      </c>
      <c r="W37" s="27">
        <v>0</v>
      </c>
      <c r="X37" s="27">
        <v>1.8468766875922867E-2</v>
      </c>
      <c r="Y37" s="101" t="s">
        <v>48</v>
      </c>
      <c r="AA37" s="27">
        <v>0.60997237699600004</v>
      </c>
      <c r="AB37" s="27">
        <v>0.58831564982399998</v>
      </c>
      <c r="AC37" s="27">
        <v>0.41283056574799998</v>
      </c>
      <c r="AD37" s="27">
        <v>0.174544256131</v>
      </c>
      <c r="AE37" s="27">
        <v>0.15124092853099999</v>
      </c>
      <c r="AF37" s="27">
        <v>5.2414312199899997E-2</v>
      </c>
      <c r="AG37" s="27">
        <v>0.11076248267200001</v>
      </c>
      <c r="AH37" s="27">
        <v>6.15954884232E-2</v>
      </c>
      <c r="AI37" s="27">
        <v>5.4514277929200002E-2</v>
      </c>
      <c r="AJ37" s="27">
        <v>6.1026275396200001E-2</v>
      </c>
    </row>
    <row r="38" spans="2:36" x14ac:dyDescent="0.2">
      <c r="B38" t="s">
        <v>64</v>
      </c>
      <c r="C38" s="20">
        <v>69654</v>
      </c>
      <c r="D38" s="29">
        <v>0.10793244148990959</v>
      </c>
      <c r="E38" s="29">
        <v>0.17416742125153112</v>
      </c>
      <c r="F38" s="29">
        <v>0.28510027686402128</v>
      </c>
      <c r="G38" s="29">
        <v>0.2085188951423067</v>
      </c>
      <c r="H38" s="29">
        <v>0.13427880172401879</v>
      </c>
      <c r="I38" s="29">
        <v>6.3840724343146721E-2</v>
      </c>
      <c r="J38" s="29">
        <v>0</v>
      </c>
      <c r="K38" s="29">
        <v>2.6161439185065898E-2</v>
      </c>
      <c r="L38" s="29">
        <v>0.71051998918123693</v>
      </c>
      <c r="M38" s="27" t="s">
        <v>3</v>
      </c>
      <c r="N38" s="27" t="s">
        <v>3</v>
      </c>
      <c r="P38" t="s">
        <v>64</v>
      </c>
      <c r="Q38" s="27">
        <v>0.10793244148990959</v>
      </c>
      <c r="R38" s="27">
        <v>0.17416742125153112</v>
      </c>
      <c r="S38" s="27">
        <v>0.28510027686402128</v>
      </c>
      <c r="T38" s="27">
        <v>0.2085188951423067</v>
      </c>
      <c r="U38" s="27">
        <v>0.13427880172401879</v>
      </c>
      <c r="V38" s="27">
        <v>6.3840724343146721E-2</v>
      </c>
      <c r="W38" s="27">
        <v>0</v>
      </c>
      <c r="X38" s="27">
        <v>2.6161439185065898E-2</v>
      </c>
      <c r="Y38" s="101" t="s">
        <v>3</v>
      </c>
      <c r="AA38" s="27">
        <v>0.59598170691499996</v>
      </c>
      <c r="AB38" s="27">
        <v>0.26610391093399999</v>
      </c>
      <c r="AC38" s="27">
        <v>0.43107743045899999</v>
      </c>
      <c r="AD38" s="27">
        <v>0.13785740953</v>
      </c>
      <c r="AE38" s="27">
        <v>0.15826645686800001</v>
      </c>
      <c r="AF38" s="27">
        <v>0.162515847436</v>
      </c>
      <c r="AG38" s="27">
        <v>0.10126047924500001</v>
      </c>
      <c r="AH38" s="27">
        <v>8.1127884122199997E-2</v>
      </c>
      <c r="AI38" s="27">
        <v>9.6424349412099999E-2</v>
      </c>
      <c r="AJ38" s="27">
        <v>6.7009926120999999E-2</v>
      </c>
    </row>
    <row r="39" spans="2:36" x14ac:dyDescent="0.2">
      <c r="B39" t="s">
        <v>65</v>
      </c>
      <c r="C39" s="20">
        <v>73400</v>
      </c>
      <c r="D39" s="29">
        <v>0.15709625768248703</v>
      </c>
      <c r="E39" s="29">
        <v>0.31975242548577132</v>
      </c>
      <c r="F39" s="29">
        <v>0.10891140825379568</v>
      </c>
      <c r="G39" s="29">
        <v>0.16132978329570916</v>
      </c>
      <c r="H39" s="29">
        <v>0.13370036860942244</v>
      </c>
      <c r="I39" s="29">
        <v>8.7873030416544193E-2</v>
      </c>
      <c r="J39" s="29">
        <v>0</v>
      </c>
      <c r="K39" s="29">
        <v>3.133672625627023E-2</v>
      </c>
      <c r="L39" s="29">
        <v>0.63584078135316546</v>
      </c>
      <c r="M39" s="27" t="s">
        <v>2</v>
      </c>
      <c r="N39" s="27" t="s">
        <v>2</v>
      </c>
      <c r="P39" t="s">
        <v>65</v>
      </c>
      <c r="Q39" s="27">
        <v>0.15709625768248703</v>
      </c>
      <c r="R39" s="27">
        <v>0.31975242548577132</v>
      </c>
      <c r="S39" s="27">
        <v>0.10891140825379568</v>
      </c>
      <c r="T39" s="27">
        <v>0.16132978329570916</v>
      </c>
      <c r="U39" s="27">
        <v>0.13370036860942244</v>
      </c>
      <c r="V39" s="27">
        <v>8.7873030416544193E-2</v>
      </c>
      <c r="W39" s="27">
        <v>0</v>
      </c>
      <c r="X39" s="27">
        <v>3.133672625627023E-2</v>
      </c>
      <c r="Y39" s="101" t="s">
        <v>2</v>
      </c>
      <c r="AA39" s="27">
        <v>0.63787542344699999</v>
      </c>
      <c r="AB39" s="27">
        <v>0.216051756998</v>
      </c>
      <c r="AC39" s="27">
        <v>0.405954213914</v>
      </c>
      <c r="AD39" s="27">
        <v>0.195534562912</v>
      </c>
      <c r="AE39" s="27">
        <v>0.12627834072899999</v>
      </c>
      <c r="AF39" s="27">
        <v>0.16265057028499999</v>
      </c>
      <c r="AG39" s="27">
        <v>0.12524635889499999</v>
      </c>
      <c r="AH39" s="27">
        <v>0.10152745731899999</v>
      </c>
      <c r="AI39" s="27">
        <v>8.2176868907699999E-2</v>
      </c>
      <c r="AJ39" s="27">
        <v>7.3708881821099997E-2</v>
      </c>
    </row>
    <row r="40" spans="2:36" x14ac:dyDescent="0.2">
      <c r="B40" t="s">
        <v>66</v>
      </c>
      <c r="C40" s="20">
        <v>73325</v>
      </c>
      <c r="D40" s="29">
        <v>0.35046139149330835</v>
      </c>
      <c r="E40" s="29">
        <v>8.6763161798601302E-2</v>
      </c>
      <c r="F40" s="29">
        <v>0.15652494993310401</v>
      </c>
      <c r="G40" s="29">
        <v>0.31937334420188385</v>
      </c>
      <c r="H40" s="29">
        <v>4.447947729862077E-2</v>
      </c>
      <c r="I40" s="29">
        <v>2.0118007626781124E-2</v>
      </c>
      <c r="J40" s="29">
        <v>0</v>
      </c>
      <c r="K40" s="29">
        <v>2.2279667647700827E-2</v>
      </c>
      <c r="L40" s="29">
        <v>0.68212321483229832</v>
      </c>
      <c r="M40" s="27" t="s">
        <v>1</v>
      </c>
      <c r="N40" s="27" t="s">
        <v>1</v>
      </c>
      <c r="P40" t="s">
        <v>66</v>
      </c>
      <c r="Q40" s="27">
        <v>0.28074789268475187</v>
      </c>
      <c r="R40" s="27">
        <v>0.10932897919632084</v>
      </c>
      <c r="S40" s="27">
        <v>0.20715485295424496</v>
      </c>
      <c r="T40" s="27">
        <v>0.30468297612625711</v>
      </c>
      <c r="U40" s="27">
        <v>5.4145535584226911E-2</v>
      </c>
      <c r="V40" s="27">
        <v>2.1660095806497665E-2</v>
      </c>
      <c r="W40" s="27">
        <v>0</v>
      </c>
      <c r="X40" s="27">
        <v>2.2279667647700827E-2</v>
      </c>
      <c r="Y40" s="101" t="s">
        <v>48</v>
      </c>
      <c r="AA40" s="27">
        <v>0.58491060278399998</v>
      </c>
      <c r="AB40" s="27">
        <v>0.50716285240100001</v>
      </c>
      <c r="AC40" s="27">
        <v>0.37314828872099998</v>
      </c>
      <c r="AD40" s="27">
        <v>0.21819154640300001</v>
      </c>
      <c r="AE40" s="27">
        <v>0.148085535268</v>
      </c>
      <c r="AF40" s="27">
        <v>0.128861379272</v>
      </c>
      <c r="AG40" s="27">
        <v>0.19898080242499999</v>
      </c>
      <c r="AH40" s="27">
        <v>8.7156843096600004E-2</v>
      </c>
      <c r="AI40" s="27">
        <v>8.3719372573600001E-2</v>
      </c>
      <c r="AJ40" s="27">
        <v>7.0669678767599997E-2</v>
      </c>
    </row>
    <row r="41" spans="2:36" x14ac:dyDescent="0.2">
      <c r="B41" t="s">
        <v>486</v>
      </c>
      <c r="C41" s="20">
        <v>76523</v>
      </c>
      <c r="D41" s="29">
        <v>0.12988311224652288</v>
      </c>
      <c r="E41" s="29">
        <v>0.38786976268857898</v>
      </c>
      <c r="F41" s="29">
        <v>6.948941053898329E-2</v>
      </c>
      <c r="G41" s="29">
        <v>0.27460571543533485</v>
      </c>
      <c r="H41" s="29">
        <v>7.0986199690718871E-2</v>
      </c>
      <c r="I41" s="29">
        <v>4.6858081363097187E-2</v>
      </c>
      <c r="J41" s="29">
        <v>0</v>
      </c>
      <c r="K41" s="29">
        <v>2.0307718036763869E-2</v>
      </c>
      <c r="L41" s="29">
        <v>0.66864252756560894</v>
      </c>
      <c r="M41" s="27" t="s">
        <v>2</v>
      </c>
      <c r="N41" s="27" t="s">
        <v>2</v>
      </c>
      <c r="P41" t="s">
        <v>486</v>
      </c>
      <c r="Q41" s="27">
        <v>0.168951983587496</v>
      </c>
      <c r="R41" s="27">
        <v>0.32174024168418525</v>
      </c>
      <c r="S41" s="27">
        <v>9.5542870197471708E-2</v>
      </c>
      <c r="T41" s="27">
        <v>0.23738515418186254</v>
      </c>
      <c r="U41" s="27">
        <v>9.5647877602515544E-2</v>
      </c>
      <c r="V41" s="27">
        <v>6.0424154709705018E-2</v>
      </c>
      <c r="W41" s="27">
        <v>0</v>
      </c>
      <c r="X41" s="27">
        <v>2.0307718036763869E-2</v>
      </c>
      <c r="Y41" s="101" t="s">
        <v>2</v>
      </c>
      <c r="AA41" s="27">
        <v>0.620264582131</v>
      </c>
      <c r="AB41" s="27">
        <v>0.34768963080600002</v>
      </c>
      <c r="AC41" s="27">
        <v>0.45198930590300002</v>
      </c>
      <c r="AD41" s="27">
        <v>0.23211673002399999</v>
      </c>
      <c r="AE41" s="27">
        <v>0.16589440747799999</v>
      </c>
      <c r="AF41" s="27">
        <v>0.132066240734</v>
      </c>
      <c r="AG41" s="27">
        <v>0.131635643577</v>
      </c>
      <c r="AH41" s="27">
        <v>7.9224283627600006E-2</v>
      </c>
      <c r="AI41" s="27">
        <v>7.3527464341000007E-2</v>
      </c>
      <c r="AJ41" s="27">
        <v>7.7094494952999998E-2</v>
      </c>
    </row>
    <row r="42" spans="2:36" x14ac:dyDescent="0.2">
      <c r="B42" t="s">
        <v>67</v>
      </c>
      <c r="C42" s="20">
        <v>72624</v>
      </c>
      <c r="D42" s="29">
        <v>4.8771982350184012E-2</v>
      </c>
      <c r="E42" s="29">
        <v>0.42520500465110961</v>
      </c>
      <c r="F42" s="29">
        <v>2.182808302618968E-2</v>
      </c>
      <c r="G42" s="29">
        <v>0.39858158719564873</v>
      </c>
      <c r="H42" s="29">
        <v>2.9233670888237334E-2</v>
      </c>
      <c r="I42" s="29">
        <v>1.8814524086932072E-2</v>
      </c>
      <c r="J42" s="29">
        <v>0</v>
      </c>
      <c r="K42" s="29">
        <v>5.7565147801698635E-2</v>
      </c>
      <c r="L42" s="29">
        <v>0.58034626413325685</v>
      </c>
      <c r="M42" s="27" t="s">
        <v>2</v>
      </c>
      <c r="N42" s="27" t="s">
        <v>2</v>
      </c>
      <c r="P42" t="s">
        <v>67</v>
      </c>
      <c r="Q42" s="27">
        <v>0.13084209083790269</v>
      </c>
      <c r="R42" s="27">
        <v>0.26368799897295725</v>
      </c>
      <c r="S42" s="27">
        <v>8.3847236087626259E-2</v>
      </c>
      <c r="T42" s="27">
        <v>0.31869248609273571</v>
      </c>
      <c r="U42" s="27">
        <v>9.7246700521204626E-2</v>
      </c>
      <c r="V42" s="27">
        <v>4.8118339685874957E-2</v>
      </c>
      <c r="W42" s="27">
        <v>0</v>
      </c>
      <c r="X42" s="27">
        <v>5.7565147801698635E-2</v>
      </c>
      <c r="Y42" s="101" t="s">
        <v>48</v>
      </c>
      <c r="AA42" s="27">
        <v>0.58473904039500002</v>
      </c>
      <c r="AB42" s="27">
        <v>0.38329042247099998</v>
      </c>
      <c r="AC42" s="27">
        <v>0.40430315618000001</v>
      </c>
      <c r="AD42" s="27">
        <v>0.198423714439</v>
      </c>
      <c r="AE42" s="27">
        <v>0.14383410145600001</v>
      </c>
      <c r="AF42" s="27">
        <v>8.5886671582599994E-2</v>
      </c>
      <c r="AG42" s="27">
        <v>0.106341021146</v>
      </c>
      <c r="AH42" s="27">
        <v>7.2430391170200004E-2</v>
      </c>
      <c r="AI42" s="27">
        <v>6.7453814302700005E-2</v>
      </c>
      <c r="AJ42" s="27">
        <v>5.8645968810399997E-2</v>
      </c>
    </row>
    <row r="43" spans="2:36" x14ac:dyDescent="0.2">
      <c r="B43" t="s">
        <v>68</v>
      </c>
      <c r="C43" s="20">
        <v>76165</v>
      </c>
      <c r="D43" s="29">
        <v>0.26463613858418977</v>
      </c>
      <c r="E43" s="29">
        <v>0.17060129867758653</v>
      </c>
      <c r="F43" s="29">
        <v>9.6359720412388702E-2</v>
      </c>
      <c r="G43" s="29">
        <v>0.36463130239506469</v>
      </c>
      <c r="H43" s="29">
        <v>5.3330647879289581E-2</v>
      </c>
      <c r="I43" s="29">
        <v>2.4183315499213997E-2</v>
      </c>
      <c r="J43" s="29">
        <v>0</v>
      </c>
      <c r="K43" s="29">
        <v>2.6257576552266744E-2</v>
      </c>
      <c r="L43" s="29">
        <v>0.67566058287052355</v>
      </c>
      <c r="M43" s="27" t="s">
        <v>48</v>
      </c>
      <c r="N43" s="27" t="s">
        <v>1</v>
      </c>
      <c r="P43" t="s">
        <v>68</v>
      </c>
      <c r="Q43" s="27">
        <v>0.24219196346429891</v>
      </c>
      <c r="R43" s="27">
        <v>0.18391646566478514</v>
      </c>
      <c r="S43" s="27">
        <v>0.10539501420919449</v>
      </c>
      <c r="T43" s="27">
        <v>0.36054311745117318</v>
      </c>
      <c r="U43" s="27">
        <v>5.6893166036785001E-2</v>
      </c>
      <c r="V43" s="27">
        <v>2.4802696621496513E-2</v>
      </c>
      <c r="W43" s="27">
        <v>0</v>
      </c>
      <c r="X43" s="27">
        <v>2.6257576552266744E-2</v>
      </c>
      <c r="Y43" s="101" t="s">
        <v>48</v>
      </c>
      <c r="AA43" s="27">
        <v>0.60674292837999999</v>
      </c>
      <c r="AB43" s="27">
        <v>0.49397304138999998</v>
      </c>
      <c r="AC43" s="27">
        <v>0.41359393109300002</v>
      </c>
      <c r="AD43" s="27">
        <v>0.22096545259600001</v>
      </c>
      <c r="AE43" s="27">
        <v>0.15896204004699999</v>
      </c>
      <c r="AF43" s="27">
        <v>0.106589028434</v>
      </c>
      <c r="AG43" s="27">
        <v>0.121260310828</v>
      </c>
      <c r="AH43" s="27">
        <v>7.0013562977899998E-2</v>
      </c>
      <c r="AI43" s="27">
        <v>6.0885755054300002E-2</v>
      </c>
      <c r="AJ43" s="27">
        <v>8.9502055129699998E-2</v>
      </c>
    </row>
    <row r="44" spans="2:36" x14ac:dyDescent="0.2">
      <c r="B44" t="s">
        <v>487</v>
      </c>
      <c r="C44" s="20">
        <v>78506</v>
      </c>
      <c r="D44" s="29">
        <v>0.40025197923278572</v>
      </c>
      <c r="E44" s="29">
        <v>9.3352349373506865E-2</v>
      </c>
      <c r="F44" s="29">
        <v>5.593549832115037E-2</v>
      </c>
      <c r="G44" s="29">
        <v>0.37883999400652946</v>
      </c>
      <c r="H44" s="29">
        <v>3.5897785331466106E-2</v>
      </c>
      <c r="I44" s="29">
        <v>1.9731650008099042E-2</v>
      </c>
      <c r="J44" s="29">
        <v>0</v>
      </c>
      <c r="K44" s="29">
        <v>1.5990743726462489E-2</v>
      </c>
      <c r="L44" s="29">
        <v>0.67867091791779388</v>
      </c>
      <c r="M44" s="27" t="s">
        <v>1</v>
      </c>
      <c r="N44" s="27" t="s">
        <v>1</v>
      </c>
      <c r="P44" t="s">
        <v>487</v>
      </c>
      <c r="Q44" s="27">
        <v>0.2670075887627989</v>
      </c>
      <c r="R44" s="27">
        <v>0.16593709657054101</v>
      </c>
      <c r="S44" s="27">
        <v>0.11603965785379763</v>
      </c>
      <c r="T44" s="27">
        <v>0.35404283269743819</v>
      </c>
      <c r="U44" s="27">
        <v>5.7744285535296681E-2</v>
      </c>
      <c r="V44" s="27">
        <v>2.3237794853665152E-2</v>
      </c>
      <c r="W44" s="27">
        <v>0</v>
      </c>
      <c r="X44" s="27">
        <v>1.5990743726462489E-2</v>
      </c>
      <c r="Y44" s="101" t="s">
        <v>48</v>
      </c>
      <c r="AA44" s="27">
        <v>0.60107807227800003</v>
      </c>
      <c r="AB44" s="27">
        <v>0.51244483057000001</v>
      </c>
      <c r="AC44" s="27">
        <v>0.41790159060600002</v>
      </c>
      <c r="AD44" s="27">
        <v>0.192345209165</v>
      </c>
      <c r="AE44" s="27">
        <v>0.14247441494300001</v>
      </c>
      <c r="AF44" s="27">
        <v>9.1927255583499998E-2</v>
      </c>
      <c r="AG44" s="27">
        <v>0.13013152934399999</v>
      </c>
      <c r="AH44" s="27">
        <v>8.6015919721000006E-2</v>
      </c>
      <c r="AI44" s="27">
        <v>5.85636874623E-2</v>
      </c>
      <c r="AJ44" s="27">
        <v>8.5344941958599999E-2</v>
      </c>
    </row>
    <row r="45" spans="2:36" x14ac:dyDescent="0.2">
      <c r="B45" t="s">
        <v>69</v>
      </c>
      <c r="C45" s="20">
        <v>69474</v>
      </c>
      <c r="D45" s="29">
        <v>7.0916416695486498E-2</v>
      </c>
      <c r="E45" s="29">
        <v>0.2928321274493576</v>
      </c>
      <c r="F45" s="29">
        <v>0.1442737948003148</v>
      </c>
      <c r="G45" s="29">
        <v>0.17786142767455629</v>
      </c>
      <c r="H45" s="29">
        <v>0.19470360053382299</v>
      </c>
      <c r="I45" s="29">
        <v>7.8486435722423059E-2</v>
      </c>
      <c r="J45" s="29">
        <v>0</v>
      </c>
      <c r="K45" s="29">
        <v>4.0926197124038846E-2</v>
      </c>
      <c r="L45" s="29">
        <v>0.56130907525189055</v>
      </c>
      <c r="M45" s="27" t="s">
        <v>2</v>
      </c>
      <c r="N45" s="27" t="s">
        <v>2</v>
      </c>
      <c r="P45" t="s">
        <v>69</v>
      </c>
      <c r="Q45" s="27">
        <v>7.0916416695486498E-2</v>
      </c>
      <c r="R45" s="27">
        <v>0.2928321274493576</v>
      </c>
      <c r="S45" s="27">
        <v>0.1442737948003148</v>
      </c>
      <c r="T45" s="27">
        <v>0.17786142767455629</v>
      </c>
      <c r="U45" s="27">
        <v>0.19470360053382299</v>
      </c>
      <c r="V45" s="27">
        <v>7.8486435722423059E-2</v>
      </c>
      <c r="W45" s="27">
        <v>0</v>
      </c>
      <c r="X45" s="27">
        <v>4.0926197124038846E-2</v>
      </c>
      <c r="Y45" s="101" t="s">
        <v>2</v>
      </c>
      <c r="AA45" s="27">
        <v>0.60923920332899995</v>
      </c>
      <c r="AB45" s="27">
        <v>0.24020801683599999</v>
      </c>
      <c r="AC45" s="27">
        <v>0.38979655737199997</v>
      </c>
      <c r="AD45" s="27">
        <v>0.28914032766300002</v>
      </c>
      <c r="AE45" s="27">
        <v>0.12232779507200001</v>
      </c>
      <c r="AF45" s="27">
        <v>0.14503424382800001</v>
      </c>
      <c r="AG45" s="27">
        <v>9.9999715486700003E-2</v>
      </c>
      <c r="AH45" s="27">
        <v>8.9282765521099997E-2</v>
      </c>
      <c r="AI45" s="27">
        <v>0.102632533636</v>
      </c>
      <c r="AJ45" s="27">
        <v>6.2304955609199998E-2</v>
      </c>
    </row>
    <row r="46" spans="2:36" x14ac:dyDescent="0.2">
      <c r="B46" t="s">
        <v>488</v>
      </c>
      <c r="C46" s="20">
        <v>81922</v>
      </c>
      <c r="D46" s="29">
        <v>5.9455582599805379E-2</v>
      </c>
      <c r="E46" s="29">
        <v>0.19560989242694424</v>
      </c>
      <c r="F46" s="29">
        <v>5.0623779380755497E-2</v>
      </c>
      <c r="G46" s="29">
        <v>0.11324056692175667</v>
      </c>
      <c r="H46" s="29">
        <v>0.24512926747187982</v>
      </c>
      <c r="I46" s="29">
        <v>0.33594091119885833</v>
      </c>
      <c r="J46" s="29">
        <v>0</v>
      </c>
      <c r="K46" s="29">
        <v>0</v>
      </c>
      <c r="L46" s="29">
        <v>0.4784633961354996</v>
      </c>
      <c r="M46" s="27" t="s">
        <v>753</v>
      </c>
      <c r="N46" s="27" t="s">
        <v>2</v>
      </c>
      <c r="P46" t="s">
        <v>488</v>
      </c>
      <c r="Q46" s="27">
        <v>5.9455582599805379E-2</v>
      </c>
      <c r="R46" s="27">
        <v>0.19560989242694424</v>
      </c>
      <c r="S46" s="27">
        <v>5.0623779380755497E-2</v>
      </c>
      <c r="T46" s="27">
        <v>0.11324056692175667</v>
      </c>
      <c r="U46" s="27">
        <v>0.24512926747187982</v>
      </c>
      <c r="V46" s="27">
        <v>0.33594091119885833</v>
      </c>
      <c r="W46" s="27">
        <v>0</v>
      </c>
      <c r="X46" s="27">
        <v>0</v>
      </c>
      <c r="Y46" s="101" t="s">
        <v>753</v>
      </c>
      <c r="AA46" s="27">
        <v>0.481522870243</v>
      </c>
      <c r="AB46" s="27">
        <v>0.24267375909899999</v>
      </c>
      <c r="AC46" s="27">
        <v>0.319235521917</v>
      </c>
      <c r="AD46" s="27">
        <v>0.190491198443</v>
      </c>
      <c r="AE46" s="27">
        <v>0.13271851805599999</v>
      </c>
      <c r="AF46" s="27">
        <v>7.37265331734E-2</v>
      </c>
      <c r="AG46" s="27">
        <v>0.10328394733100001</v>
      </c>
      <c r="AH46" s="27">
        <v>5.9820835400099998E-2</v>
      </c>
      <c r="AI46" s="27">
        <v>0.124543260169</v>
      </c>
      <c r="AJ46" s="27">
        <v>5.8096305603199998E-2</v>
      </c>
    </row>
    <row r="47" spans="2:36" x14ac:dyDescent="0.2">
      <c r="B47" t="s">
        <v>70</v>
      </c>
      <c r="C47" s="20">
        <v>70559</v>
      </c>
      <c r="D47" s="29">
        <v>0.21165133853388532</v>
      </c>
      <c r="E47" s="29">
        <v>0.16533356511244168</v>
      </c>
      <c r="F47" s="29">
        <v>8.9650494302894665E-2</v>
      </c>
      <c r="G47" s="29">
        <v>0.41275143877921416</v>
      </c>
      <c r="H47" s="29">
        <v>6.1263348176155953E-2</v>
      </c>
      <c r="I47" s="29">
        <v>3.6927347997476434E-2</v>
      </c>
      <c r="J47" s="29">
        <v>0</v>
      </c>
      <c r="K47" s="29">
        <v>2.2422467097931824E-2</v>
      </c>
      <c r="L47" s="29">
        <v>0.64307520129172802</v>
      </c>
      <c r="M47" s="27" t="s">
        <v>48</v>
      </c>
      <c r="N47" s="27" t="s">
        <v>1</v>
      </c>
      <c r="P47" t="s">
        <v>70</v>
      </c>
      <c r="Q47" s="27">
        <v>0.21165133853388532</v>
      </c>
      <c r="R47" s="27">
        <v>0.16533356511244168</v>
      </c>
      <c r="S47" s="27">
        <v>8.9650494302894665E-2</v>
      </c>
      <c r="T47" s="27">
        <v>0.41275143877921416</v>
      </c>
      <c r="U47" s="27">
        <v>6.1263348176155953E-2</v>
      </c>
      <c r="V47" s="27">
        <v>3.6927347997476434E-2</v>
      </c>
      <c r="W47" s="27">
        <v>0</v>
      </c>
      <c r="X47" s="27">
        <v>2.2422467097931824E-2</v>
      </c>
      <c r="Y47" s="101" t="s">
        <v>48</v>
      </c>
      <c r="AA47" s="27">
        <v>0.58843074876599999</v>
      </c>
      <c r="AB47" s="27">
        <v>0.51041270205699996</v>
      </c>
      <c r="AC47" s="27">
        <v>0.41743021699100002</v>
      </c>
      <c r="AD47" s="27">
        <v>0.19987818457000001</v>
      </c>
      <c r="AE47" s="27">
        <v>0.20283053112999999</v>
      </c>
      <c r="AF47" s="27">
        <v>6.8754308663800001E-2</v>
      </c>
      <c r="AG47" s="27">
        <v>0.118404705419</v>
      </c>
      <c r="AH47" s="27">
        <v>7.9918106947300005E-2</v>
      </c>
      <c r="AI47" s="27">
        <v>4.5909632600900002E-2</v>
      </c>
      <c r="AJ47" s="27">
        <v>7.5022164020000004E-2</v>
      </c>
    </row>
    <row r="48" spans="2:36" x14ac:dyDescent="0.2">
      <c r="B48" t="s">
        <v>71</v>
      </c>
      <c r="C48" s="20">
        <v>72210</v>
      </c>
      <c r="D48" s="29">
        <v>0.33315637227767986</v>
      </c>
      <c r="E48" s="29">
        <v>0.10134513729773921</v>
      </c>
      <c r="F48" s="29">
        <v>5.2361151332017832E-2</v>
      </c>
      <c r="G48" s="29">
        <v>0.40029186206189338</v>
      </c>
      <c r="H48" s="29">
        <v>4.9490055372169578E-2</v>
      </c>
      <c r="I48" s="29">
        <v>2.3538774948054036E-2</v>
      </c>
      <c r="J48" s="29">
        <v>0</v>
      </c>
      <c r="K48" s="29">
        <v>3.9816646710446067E-2</v>
      </c>
      <c r="L48" s="29">
        <v>0.68865274844347746</v>
      </c>
      <c r="M48" s="27" t="s">
        <v>48</v>
      </c>
      <c r="N48" s="27" t="s">
        <v>1</v>
      </c>
      <c r="P48" t="s">
        <v>71</v>
      </c>
      <c r="Q48" s="27">
        <v>0.24073248060581107</v>
      </c>
      <c r="R48" s="27">
        <v>0.15242629193159693</v>
      </c>
      <c r="S48" s="27">
        <v>8.6808957502260531E-2</v>
      </c>
      <c r="T48" s="27">
        <v>0.38391080324697563</v>
      </c>
      <c r="U48" s="27">
        <v>6.9689481641295306E-2</v>
      </c>
      <c r="V48" s="27">
        <v>2.66153383616144E-2</v>
      </c>
      <c r="W48" s="27">
        <v>0</v>
      </c>
      <c r="X48" s="27">
        <v>3.9816646710446067E-2</v>
      </c>
      <c r="Y48" s="101" t="s">
        <v>48</v>
      </c>
      <c r="AA48" s="27">
        <v>0.55871523195499995</v>
      </c>
      <c r="AB48" s="27">
        <v>0.57374750001700003</v>
      </c>
      <c r="AC48" s="27">
        <v>0.46303390954899998</v>
      </c>
      <c r="AD48" s="27">
        <v>0.21249257264599999</v>
      </c>
      <c r="AE48" s="27">
        <v>0.19420487969799999</v>
      </c>
      <c r="AF48" s="27">
        <v>0.108403963023</v>
      </c>
      <c r="AG48" s="27">
        <v>0.10246418596</v>
      </c>
      <c r="AH48" s="27">
        <v>6.1245106495900002E-2</v>
      </c>
      <c r="AI48" s="27">
        <v>4.6865046030800002E-2</v>
      </c>
      <c r="AJ48" s="27">
        <v>8.38482654666E-2</v>
      </c>
    </row>
    <row r="49" spans="2:36" x14ac:dyDescent="0.2">
      <c r="B49" t="s">
        <v>72</v>
      </c>
      <c r="C49" s="20">
        <v>69470</v>
      </c>
      <c r="D49" s="29">
        <v>0.20738285537327003</v>
      </c>
      <c r="E49" s="29">
        <v>0.18281318784581924</v>
      </c>
      <c r="F49" s="29">
        <v>6.0551117137720538E-2</v>
      </c>
      <c r="G49" s="29">
        <v>0.42897426670515126</v>
      </c>
      <c r="H49" s="29">
        <v>6.7982180553154539E-2</v>
      </c>
      <c r="I49" s="29">
        <v>2.7434383624728272E-2</v>
      </c>
      <c r="J49" s="29">
        <v>0</v>
      </c>
      <c r="K49" s="29">
        <v>2.4862008760156082E-2</v>
      </c>
      <c r="L49" s="29">
        <v>0.63785243549633952</v>
      </c>
      <c r="M49" s="27" t="s">
        <v>48</v>
      </c>
      <c r="N49" s="27" t="s">
        <v>2</v>
      </c>
      <c r="P49" t="s">
        <v>72</v>
      </c>
      <c r="Q49" s="27">
        <v>0.20738285537327003</v>
      </c>
      <c r="R49" s="27">
        <v>0.18281318784581924</v>
      </c>
      <c r="S49" s="27">
        <v>6.0551117137720538E-2</v>
      </c>
      <c r="T49" s="27">
        <v>0.42897426670515126</v>
      </c>
      <c r="U49" s="27">
        <v>6.7982180553154539E-2</v>
      </c>
      <c r="V49" s="27">
        <v>2.7434383624728272E-2</v>
      </c>
      <c r="W49" s="27">
        <v>0</v>
      </c>
      <c r="X49" s="27">
        <v>2.4862008760156082E-2</v>
      </c>
      <c r="Y49" s="101" t="s">
        <v>48</v>
      </c>
      <c r="AA49" s="27">
        <v>0.58748709134599997</v>
      </c>
      <c r="AB49" s="27">
        <v>0.52594140762200003</v>
      </c>
      <c r="AC49" s="27">
        <v>0.40806203374900002</v>
      </c>
      <c r="AD49" s="27">
        <v>0.26027934187899998</v>
      </c>
      <c r="AE49" s="27">
        <v>0.14135944643100001</v>
      </c>
      <c r="AF49" s="27">
        <v>5.5446163268400003E-2</v>
      </c>
      <c r="AG49" s="27">
        <v>0.165183993168</v>
      </c>
      <c r="AH49" s="27">
        <v>4.9359820806000002E-2</v>
      </c>
      <c r="AI49" s="27">
        <v>4.5320481302100001E-2</v>
      </c>
      <c r="AJ49" s="27">
        <v>7.1806730195999993E-2</v>
      </c>
    </row>
    <row r="50" spans="2:36" x14ac:dyDescent="0.2">
      <c r="B50" t="s">
        <v>489</v>
      </c>
      <c r="C50" s="20">
        <v>74351</v>
      </c>
      <c r="D50" s="29">
        <v>0.15863295160288521</v>
      </c>
      <c r="E50" s="29">
        <v>8.8048894185910137E-2</v>
      </c>
      <c r="F50" s="29">
        <v>0.35942540666616707</v>
      </c>
      <c r="G50" s="29">
        <v>0.31359624239207201</v>
      </c>
      <c r="H50" s="29">
        <v>4.3931963443700928E-2</v>
      </c>
      <c r="I50" s="29">
        <v>2.0267945464935357E-2</v>
      </c>
      <c r="J50" s="29">
        <v>0</v>
      </c>
      <c r="K50" s="29">
        <v>1.6096596244329305E-2</v>
      </c>
      <c r="L50" s="29">
        <v>0.69536951699374727</v>
      </c>
      <c r="M50" s="27" t="s">
        <v>3</v>
      </c>
      <c r="N50" s="27" t="s">
        <v>3</v>
      </c>
      <c r="P50" t="s">
        <v>489</v>
      </c>
      <c r="Q50" s="27">
        <v>0.21018959072835333</v>
      </c>
      <c r="R50" s="27">
        <v>0.12364496316768313</v>
      </c>
      <c r="S50" s="27">
        <v>0.28761245737936109</v>
      </c>
      <c r="T50" s="27">
        <v>0.27816478228723968</v>
      </c>
      <c r="U50" s="27">
        <v>5.9148147935409658E-2</v>
      </c>
      <c r="V50" s="27">
        <v>2.5143462257623869E-2</v>
      </c>
      <c r="W50" s="27">
        <v>0</v>
      </c>
      <c r="X50" s="27">
        <v>1.6096596244329305E-2</v>
      </c>
      <c r="Y50" s="101" t="s">
        <v>3</v>
      </c>
      <c r="AA50" s="27">
        <v>0.6044764735</v>
      </c>
      <c r="AB50" s="27">
        <v>0.51138593905899998</v>
      </c>
      <c r="AC50" s="27">
        <v>0.38914089766999999</v>
      </c>
      <c r="AD50" s="27">
        <v>0.16207525908199999</v>
      </c>
      <c r="AE50" s="27">
        <v>0.14346504149200001</v>
      </c>
      <c r="AF50" s="27">
        <v>0.13062491860799999</v>
      </c>
      <c r="AG50" s="27">
        <v>0.14098375207700001</v>
      </c>
      <c r="AH50" s="27">
        <v>7.5796435161500003E-2</v>
      </c>
      <c r="AI50" s="27">
        <v>8.2635105830799999E-2</v>
      </c>
      <c r="AJ50" s="27">
        <v>6.1095872410200001E-2</v>
      </c>
    </row>
    <row r="51" spans="2:36" x14ac:dyDescent="0.2">
      <c r="B51" t="s">
        <v>73</v>
      </c>
      <c r="C51" s="20">
        <v>78091</v>
      </c>
      <c r="D51" s="29">
        <v>5.4010711250256055E-2</v>
      </c>
      <c r="E51" s="29">
        <v>0.35616358674958543</v>
      </c>
      <c r="F51" s="29">
        <v>4.2512678126599306E-2</v>
      </c>
      <c r="G51" s="29">
        <v>0.32692246712120465</v>
      </c>
      <c r="H51" s="29">
        <v>0.12414408645694369</v>
      </c>
      <c r="I51" s="29">
        <v>6.3647432200140838E-2</v>
      </c>
      <c r="J51" s="29">
        <v>0</v>
      </c>
      <c r="K51" s="29">
        <v>3.259903809527015E-2</v>
      </c>
      <c r="L51" s="29">
        <v>0.5527226253270856</v>
      </c>
      <c r="M51" s="27" t="s">
        <v>2</v>
      </c>
      <c r="N51" s="27" t="s">
        <v>2</v>
      </c>
      <c r="P51" t="s">
        <v>73</v>
      </c>
      <c r="Q51" s="27">
        <v>7.5573942818337514E-2</v>
      </c>
      <c r="R51" s="27">
        <v>0.25481184035714866</v>
      </c>
      <c r="S51" s="27">
        <v>6.4070092148185209E-2</v>
      </c>
      <c r="T51" s="27">
        <v>0.3028422720066718</v>
      </c>
      <c r="U51" s="27">
        <v>0.18206745324745446</v>
      </c>
      <c r="V51" s="27">
        <v>8.8035361326932376E-2</v>
      </c>
      <c r="W51" s="27">
        <v>0</v>
      </c>
      <c r="X51" s="27">
        <v>3.259903809527015E-2</v>
      </c>
      <c r="Y51" s="101" t="s">
        <v>48</v>
      </c>
      <c r="AA51" s="27">
        <v>0.54538176712200004</v>
      </c>
      <c r="AB51" s="27">
        <v>0.44154518763799999</v>
      </c>
      <c r="AC51" s="27">
        <v>0.43648086733199998</v>
      </c>
      <c r="AD51" s="27">
        <v>0.151430265427</v>
      </c>
      <c r="AE51" s="27">
        <v>0.19026852057099999</v>
      </c>
      <c r="AF51" s="27">
        <v>0.11536194995</v>
      </c>
      <c r="AG51" s="27">
        <v>6.4279926557900005E-2</v>
      </c>
      <c r="AH51" s="27">
        <v>6.9942220997300006E-2</v>
      </c>
      <c r="AI51" s="27">
        <v>9.1402774831700007E-2</v>
      </c>
      <c r="AJ51" s="27">
        <v>4.7668101151800001E-2</v>
      </c>
    </row>
    <row r="52" spans="2:36" x14ac:dyDescent="0.2">
      <c r="B52" t="s">
        <v>74</v>
      </c>
      <c r="C52" s="20">
        <v>71787</v>
      </c>
      <c r="D52" s="29">
        <v>5.3090305189889664E-2</v>
      </c>
      <c r="E52" s="29">
        <v>0.43262851937868801</v>
      </c>
      <c r="F52" s="29">
        <v>1.5191347595990279E-2</v>
      </c>
      <c r="G52" s="29">
        <v>0.36872123539544771</v>
      </c>
      <c r="H52" s="29">
        <v>3.3093506196760034E-2</v>
      </c>
      <c r="I52" s="29">
        <v>2.7102039296052316E-2</v>
      </c>
      <c r="J52" s="29">
        <v>0</v>
      </c>
      <c r="K52" s="29">
        <v>7.0173046947171885E-2</v>
      </c>
      <c r="L52" s="29">
        <v>0.5178896881269186</v>
      </c>
      <c r="M52" s="27" t="s">
        <v>2</v>
      </c>
      <c r="N52" s="27" t="s">
        <v>2</v>
      </c>
      <c r="P52" t="s">
        <v>74</v>
      </c>
      <c r="Q52" s="27">
        <v>0.1424269877814657</v>
      </c>
      <c r="R52" s="27">
        <v>0.26541650296765129</v>
      </c>
      <c r="S52" s="27">
        <v>5.8353842013607965E-2</v>
      </c>
      <c r="T52" s="27">
        <v>0.2842293141014654</v>
      </c>
      <c r="U52" s="27">
        <v>0.11008656075443006</v>
      </c>
      <c r="V52" s="27">
        <v>6.9313745434207596E-2</v>
      </c>
      <c r="W52" s="27">
        <v>0</v>
      </c>
      <c r="X52" s="27">
        <v>7.0173046947171885E-2</v>
      </c>
      <c r="Y52" s="101" t="s">
        <v>48</v>
      </c>
      <c r="AA52" s="27">
        <v>0.53593897375300004</v>
      </c>
      <c r="AB52" s="27">
        <v>0.43345915948000002</v>
      </c>
      <c r="AC52" s="27">
        <v>0.38963792123199997</v>
      </c>
      <c r="AD52" s="27">
        <v>0.20447963468200001</v>
      </c>
      <c r="AE52" s="27">
        <v>0.14853999268900001</v>
      </c>
      <c r="AF52" s="27">
        <v>5.1853466924800001E-2</v>
      </c>
      <c r="AG52" s="27">
        <v>0.13026089575300001</v>
      </c>
      <c r="AH52" s="27">
        <v>6.7066680177500004E-2</v>
      </c>
      <c r="AI52" s="27">
        <v>7.3593165142700007E-2</v>
      </c>
      <c r="AJ52" s="27">
        <v>6.0067282273100001E-2</v>
      </c>
    </row>
    <row r="53" spans="2:36" x14ac:dyDescent="0.2">
      <c r="B53" t="s">
        <v>75</v>
      </c>
      <c r="C53" s="20">
        <v>77935</v>
      </c>
      <c r="D53" s="29">
        <v>4.0073408636845984E-2</v>
      </c>
      <c r="E53" s="29">
        <v>0.36316657399223889</v>
      </c>
      <c r="F53" s="29">
        <v>1.168902933178214E-2</v>
      </c>
      <c r="G53" s="29">
        <v>0.47442974523127474</v>
      </c>
      <c r="H53" s="29">
        <v>2.6415343329662111E-2</v>
      </c>
      <c r="I53" s="29">
        <v>2.2199994878531797E-2</v>
      </c>
      <c r="J53" s="29">
        <v>0</v>
      </c>
      <c r="K53" s="29">
        <v>6.2025904599664318E-2</v>
      </c>
      <c r="L53" s="29">
        <v>0.46007751524595775</v>
      </c>
      <c r="M53" s="27" t="s">
        <v>48</v>
      </c>
      <c r="N53" s="27" t="s">
        <v>2</v>
      </c>
      <c r="P53" t="s">
        <v>75</v>
      </c>
      <c r="Q53" s="27">
        <v>0.10750616071743115</v>
      </c>
      <c r="R53" s="27">
        <v>0.23058251137442487</v>
      </c>
      <c r="S53" s="27">
        <v>4.4900543984608923E-2</v>
      </c>
      <c r="T53" s="27">
        <v>0.41033671544044548</v>
      </c>
      <c r="U53" s="27">
        <v>8.7871447679807257E-2</v>
      </c>
      <c r="V53" s="27">
        <v>5.6776716203617995E-2</v>
      </c>
      <c r="W53" s="27">
        <v>0</v>
      </c>
      <c r="X53" s="27">
        <v>6.2025904599664318E-2</v>
      </c>
      <c r="Y53" s="101" t="s">
        <v>48</v>
      </c>
      <c r="AA53" s="27">
        <v>0.53291948575299997</v>
      </c>
      <c r="AB53" s="27">
        <v>0.55913083006200004</v>
      </c>
      <c r="AC53" s="27">
        <v>0.37984015933300003</v>
      </c>
      <c r="AD53" s="27">
        <v>0.226625326451</v>
      </c>
      <c r="AE53" s="27">
        <v>0.12298408804700001</v>
      </c>
      <c r="AF53" s="27">
        <v>3.9251603243399998E-2</v>
      </c>
      <c r="AG53" s="27">
        <v>0.13253713173100001</v>
      </c>
      <c r="AH53" s="27">
        <v>4.3293279042399997E-2</v>
      </c>
      <c r="AI53" s="27">
        <v>6.1342205889299999E-2</v>
      </c>
      <c r="AJ53" s="27">
        <v>4.4849272366200003E-2</v>
      </c>
    </row>
    <row r="54" spans="2:36" x14ac:dyDescent="0.2">
      <c r="B54" t="s">
        <v>490</v>
      </c>
      <c r="C54" s="20">
        <v>76460</v>
      </c>
      <c r="D54" s="29">
        <v>0.11395739977936868</v>
      </c>
      <c r="E54" s="29">
        <v>0.18880234110442559</v>
      </c>
      <c r="F54" s="29">
        <v>6.6061378526330913E-2</v>
      </c>
      <c r="G54" s="29">
        <v>0.14813597138971468</v>
      </c>
      <c r="H54" s="29">
        <v>0.18255081755207422</v>
      </c>
      <c r="I54" s="29">
        <v>0.30049209164808599</v>
      </c>
      <c r="J54" s="29">
        <v>0</v>
      </c>
      <c r="K54" s="29">
        <v>0</v>
      </c>
      <c r="L54" s="29">
        <v>0.45243744865736979</v>
      </c>
      <c r="M54" s="27" t="s">
        <v>753</v>
      </c>
      <c r="N54" s="27" t="s">
        <v>2</v>
      </c>
      <c r="P54" t="s">
        <v>490</v>
      </c>
      <c r="Q54" s="27">
        <v>0.11395739977936868</v>
      </c>
      <c r="R54" s="27">
        <v>0.18880234110442559</v>
      </c>
      <c r="S54" s="27">
        <v>6.6061378526330913E-2</v>
      </c>
      <c r="T54" s="27">
        <v>0.14813597138971468</v>
      </c>
      <c r="U54" s="27">
        <v>0.18255081755207422</v>
      </c>
      <c r="V54" s="27">
        <v>0.30049209164808599</v>
      </c>
      <c r="W54" s="27">
        <v>0</v>
      </c>
      <c r="X54" s="27">
        <v>0</v>
      </c>
      <c r="Y54" s="101" t="s">
        <v>753</v>
      </c>
      <c r="AA54" s="27">
        <v>0.438563990982</v>
      </c>
      <c r="AB54" s="27">
        <v>0.40112331444400001</v>
      </c>
      <c r="AC54" s="27">
        <v>0.330361522726</v>
      </c>
      <c r="AD54" s="27">
        <v>0.18399899855900001</v>
      </c>
      <c r="AE54" s="27">
        <v>0.15437692200899999</v>
      </c>
      <c r="AF54" s="27">
        <v>5.0074646309799999E-2</v>
      </c>
      <c r="AG54" s="27">
        <v>0.122766911967</v>
      </c>
      <c r="AH54" s="27">
        <v>5.3697431025100002E-2</v>
      </c>
      <c r="AI54" s="27">
        <v>0.13241654756599999</v>
      </c>
      <c r="AJ54" s="27">
        <v>5.7529420818999998E-2</v>
      </c>
    </row>
    <row r="55" spans="2:36" x14ac:dyDescent="0.2">
      <c r="B55" t="s">
        <v>491</v>
      </c>
      <c r="C55" s="20">
        <v>77737</v>
      </c>
      <c r="D55" s="29">
        <v>0.10392947071077972</v>
      </c>
      <c r="E55" s="29">
        <v>0.16988257320476013</v>
      </c>
      <c r="F55" s="29">
        <v>3.5190115983547203E-2</v>
      </c>
      <c r="G55" s="29">
        <v>0.37674991695583521</v>
      </c>
      <c r="H55" s="29">
        <v>9.6137339889022747E-2</v>
      </c>
      <c r="I55" s="29">
        <v>6.2628545189019502E-2</v>
      </c>
      <c r="J55" s="29">
        <v>0</v>
      </c>
      <c r="K55" s="29">
        <v>0.15548203806703559</v>
      </c>
      <c r="L55" s="29">
        <v>0.40890643464218601</v>
      </c>
      <c r="M55" s="27" t="s">
        <v>48</v>
      </c>
      <c r="N55" s="27" t="s">
        <v>2</v>
      </c>
      <c r="P55" t="s">
        <v>491</v>
      </c>
      <c r="Q55" s="27">
        <v>0.10392947071077972</v>
      </c>
      <c r="R55" s="27">
        <v>0.16988257320476013</v>
      </c>
      <c r="S55" s="27">
        <v>3.5190115983547203E-2</v>
      </c>
      <c r="T55" s="27">
        <v>0.37674991695583521</v>
      </c>
      <c r="U55" s="27">
        <v>9.6137339889022747E-2</v>
      </c>
      <c r="V55" s="27">
        <v>6.2628545189019502E-2</v>
      </c>
      <c r="W55" s="27">
        <v>0</v>
      </c>
      <c r="X55" s="27">
        <v>0.15548203806703559</v>
      </c>
      <c r="Y55" s="101" t="s">
        <v>48</v>
      </c>
      <c r="AA55" s="27">
        <v>0.45614960174399999</v>
      </c>
      <c r="AB55" s="27">
        <v>0.53598841012300003</v>
      </c>
      <c r="AC55" s="27">
        <v>0.33414443708699998</v>
      </c>
      <c r="AD55" s="27">
        <v>0.23477490801799999</v>
      </c>
      <c r="AE55" s="27">
        <v>0.125371824184</v>
      </c>
      <c r="AF55" s="27">
        <v>3.9040735178899999E-2</v>
      </c>
      <c r="AG55" s="27">
        <v>0.11534325362099999</v>
      </c>
      <c r="AH55" s="27">
        <v>6.19905928143E-2</v>
      </c>
      <c r="AI55" s="27">
        <v>7.0168075125099996E-2</v>
      </c>
      <c r="AJ55" s="27">
        <v>4.8158356247400003E-2</v>
      </c>
    </row>
    <row r="56" spans="2:36" x14ac:dyDescent="0.2">
      <c r="B56" t="s">
        <v>76</v>
      </c>
      <c r="C56" s="20">
        <v>83693</v>
      </c>
      <c r="D56" s="29">
        <v>6.9318168803133295E-2</v>
      </c>
      <c r="E56" s="29">
        <v>0.23783783730759431</v>
      </c>
      <c r="F56" s="29">
        <v>3.1704087881547979E-2</v>
      </c>
      <c r="G56" s="29">
        <v>0.13857064099060304</v>
      </c>
      <c r="H56" s="29">
        <v>0.19182773466612213</v>
      </c>
      <c r="I56" s="29">
        <v>0.33074153035099935</v>
      </c>
      <c r="J56" s="29">
        <v>0</v>
      </c>
      <c r="K56" s="29">
        <v>0</v>
      </c>
      <c r="L56" s="29">
        <v>0.38014942952951836</v>
      </c>
      <c r="M56" s="27" t="s">
        <v>753</v>
      </c>
      <c r="N56" s="27" t="s">
        <v>2</v>
      </c>
      <c r="P56" t="s">
        <v>76</v>
      </c>
      <c r="Q56" s="27">
        <v>6.9318168803133295E-2</v>
      </c>
      <c r="R56" s="27">
        <v>0.23783783730759431</v>
      </c>
      <c r="S56" s="27">
        <v>3.1704087881547979E-2</v>
      </c>
      <c r="T56" s="27">
        <v>0.13857064099060304</v>
      </c>
      <c r="U56" s="27">
        <v>0.19182773466612213</v>
      </c>
      <c r="V56" s="27">
        <v>0.33074153035099935</v>
      </c>
      <c r="W56" s="27">
        <v>0</v>
      </c>
      <c r="X56" s="27">
        <v>0</v>
      </c>
      <c r="Y56" s="101" t="s">
        <v>753</v>
      </c>
      <c r="AA56" s="27">
        <v>0.45782429591500001</v>
      </c>
      <c r="AB56" s="27">
        <v>0.36597381237600002</v>
      </c>
      <c r="AC56" s="27">
        <v>0.29118060814899999</v>
      </c>
      <c r="AD56" s="27">
        <v>0.162428516543</v>
      </c>
      <c r="AE56" s="27">
        <v>0.118090623352</v>
      </c>
      <c r="AF56" s="27">
        <v>3.1727409292199998E-2</v>
      </c>
      <c r="AG56" s="27">
        <v>0.117907419286</v>
      </c>
      <c r="AH56" s="27">
        <v>5.07574327135E-2</v>
      </c>
      <c r="AI56" s="27">
        <v>0.118060347843</v>
      </c>
      <c r="AJ56" s="27">
        <v>4.4921860363500002E-2</v>
      </c>
    </row>
    <row r="57" spans="2:36" x14ac:dyDescent="0.2">
      <c r="B57" t="s">
        <v>77</v>
      </c>
      <c r="C57" s="20">
        <v>73023</v>
      </c>
      <c r="D57" s="29">
        <v>6.0433797659241298E-2</v>
      </c>
      <c r="E57" s="29">
        <v>0.32817248714465441</v>
      </c>
      <c r="F57" s="29">
        <v>2.0422004915614807E-2</v>
      </c>
      <c r="G57" s="29">
        <v>0.49636732296903729</v>
      </c>
      <c r="H57" s="29">
        <v>3.6096931321838333E-2</v>
      </c>
      <c r="I57" s="29">
        <v>2.0463057226719504E-2</v>
      </c>
      <c r="J57" s="29">
        <v>0</v>
      </c>
      <c r="K57" s="29">
        <v>3.8044398762894414E-2</v>
      </c>
      <c r="L57" s="29">
        <v>0.5616681159994158</v>
      </c>
      <c r="M57" s="27" t="s">
        <v>48</v>
      </c>
      <c r="N57" s="27" t="s">
        <v>2</v>
      </c>
      <c r="P57" t="s">
        <v>77</v>
      </c>
      <c r="Q57" s="27">
        <v>0.12708147145381543</v>
      </c>
      <c r="R57" s="27">
        <v>0.21888714581008953</v>
      </c>
      <c r="S57" s="27">
        <v>5.3523341004894212E-2</v>
      </c>
      <c r="T57" s="27">
        <v>0.43383968874760898</v>
      </c>
      <c r="U57" s="27">
        <v>8.6931642409214194E-2</v>
      </c>
      <c r="V57" s="27">
        <v>4.1692311811483321E-2</v>
      </c>
      <c r="W57" s="27">
        <v>0</v>
      </c>
      <c r="X57" s="27">
        <v>3.8044398762894414E-2</v>
      </c>
      <c r="Y57" s="101" t="s">
        <v>48</v>
      </c>
      <c r="AA57" s="27">
        <v>0.55113986675000004</v>
      </c>
      <c r="AB57" s="27">
        <v>0.52349708009399998</v>
      </c>
      <c r="AC57" s="27">
        <v>0.40977100976300002</v>
      </c>
      <c r="AD57" s="27">
        <v>0.224337226448</v>
      </c>
      <c r="AE57" s="27">
        <v>0.12598955059</v>
      </c>
      <c r="AF57" s="27">
        <v>5.83776967095E-2</v>
      </c>
      <c r="AG57" s="27">
        <v>0.120727295214</v>
      </c>
      <c r="AH57" s="27">
        <v>9.0982252264900004E-2</v>
      </c>
      <c r="AI57" s="27">
        <v>5.56720510507E-2</v>
      </c>
      <c r="AJ57" s="27">
        <v>5.2424278810699998E-2</v>
      </c>
    </row>
    <row r="58" spans="2:36" x14ac:dyDescent="0.2">
      <c r="B58" t="s">
        <v>78</v>
      </c>
      <c r="C58" s="20">
        <v>75878</v>
      </c>
      <c r="D58" s="29">
        <v>0.1083677706511809</v>
      </c>
      <c r="E58" s="29">
        <v>0.18982392685422883</v>
      </c>
      <c r="F58" s="29">
        <v>2.9429408872518669E-2</v>
      </c>
      <c r="G58" s="29">
        <v>0.19734037586295405</v>
      </c>
      <c r="H58" s="29">
        <v>0.14765761614087214</v>
      </c>
      <c r="I58" s="29">
        <v>0.3273809016182454</v>
      </c>
      <c r="J58" s="29">
        <v>0</v>
      </c>
      <c r="K58" s="29">
        <v>0</v>
      </c>
      <c r="L58" s="29">
        <v>0.42912949291741098</v>
      </c>
      <c r="M58" s="27" t="s">
        <v>753</v>
      </c>
      <c r="N58" s="27" t="s">
        <v>712</v>
      </c>
      <c r="P58" t="s">
        <v>78</v>
      </c>
      <c r="Q58" s="27">
        <v>0.1083677706511809</v>
      </c>
      <c r="R58" s="27">
        <v>0.18982392685422883</v>
      </c>
      <c r="S58" s="27">
        <v>2.9429408872518669E-2</v>
      </c>
      <c r="T58" s="27">
        <v>0.19734037586295405</v>
      </c>
      <c r="U58" s="27">
        <v>0.14765761614087214</v>
      </c>
      <c r="V58" s="27">
        <v>0.3273809016182454</v>
      </c>
      <c r="W58" s="27">
        <v>0</v>
      </c>
      <c r="X58" s="27">
        <v>0</v>
      </c>
      <c r="Y58" s="101" t="s">
        <v>753</v>
      </c>
      <c r="AA58" s="27">
        <v>0.45139539544200002</v>
      </c>
      <c r="AB58" s="27">
        <v>0.46797984331199999</v>
      </c>
      <c r="AC58" s="27">
        <v>0.30783452676400003</v>
      </c>
      <c r="AD58" s="27">
        <v>0.231882635778</v>
      </c>
      <c r="AE58" s="27">
        <v>0.13150370036699999</v>
      </c>
      <c r="AF58" s="27">
        <v>3.2292419075899997E-2</v>
      </c>
      <c r="AG58" s="27">
        <v>0.13170666960499999</v>
      </c>
      <c r="AH58" s="27">
        <v>5.2988595740500001E-2</v>
      </c>
      <c r="AI58" s="27">
        <v>0.121126641279</v>
      </c>
      <c r="AJ58" s="27">
        <v>4.8482244007900001E-2</v>
      </c>
    </row>
    <row r="59" spans="2:36" x14ac:dyDescent="0.2">
      <c r="B59" t="s">
        <v>79</v>
      </c>
      <c r="C59" s="20">
        <v>77179</v>
      </c>
      <c r="D59" s="29">
        <v>3.9592368111807219E-2</v>
      </c>
      <c r="E59" s="29">
        <v>0.44942202845650692</v>
      </c>
      <c r="F59" s="29">
        <v>1.6276353918077885E-2</v>
      </c>
      <c r="G59" s="29">
        <v>0.36816947893571411</v>
      </c>
      <c r="H59" s="29">
        <v>3.7340798452843021E-2</v>
      </c>
      <c r="I59" s="29">
        <v>2.951762294418276E-2</v>
      </c>
      <c r="J59" s="29">
        <v>0</v>
      </c>
      <c r="K59" s="29">
        <v>5.9681349180868155E-2</v>
      </c>
      <c r="L59" s="29">
        <v>0.52380858702348787</v>
      </c>
      <c r="M59" s="27" t="s">
        <v>2</v>
      </c>
      <c r="N59" s="27" t="s">
        <v>2</v>
      </c>
      <c r="P59" t="s">
        <v>79</v>
      </c>
      <c r="Q59" s="27">
        <v>0.10621565856761238</v>
      </c>
      <c r="R59" s="27">
        <v>0.27026345271746877</v>
      </c>
      <c r="S59" s="27">
        <v>6.2521628123615586E-2</v>
      </c>
      <c r="T59" s="27">
        <v>0.30161097746905358</v>
      </c>
      <c r="U59" s="27">
        <v>0.12421530837673174</v>
      </c>
      <c r="V59" s="27">
        <v>7.5491625564649889E-2</v>
      </c>
      <c r="W59" s="27">
        <v>0</v>
      </c>
      <c r="X59" s="27">
        <v>5.9681349180868155E-2</v>
      </c>
      <c r="Y59" s="101" t="s">
        <v>48</v>
      </c>
      <c r="AA59" s="27">
        <v>0.48390991684899998</v>
      </c>
      <c r="AB59" s="27">
        <v>0.43276277937899998</v>
      </c>
      <c r="AC59" s="27">
        <v>0.40909413600599998</v>
      </c>
      <c r="AD59" s="27">
        <v>0.21324521237399999</v>
      </c>
      <c r="AE59" s="27">
        <v>0.149889470966</v>
      </c>
      <c r="AF59" s="27">
        <v>6.0880531873099997E-2</v>
      </c>
      <c r="AG59" s="27">
        <v>9.8591233992799995E-2</v>
      </c>
      <c r="AH59" s="27">
        <v>6.05438166143E-2</v>
      </c>
      <c r="AI59" s="27">
        <v>7.0440975635E-2</v>
      </c>
      <c r="AJ59" s="27">
        <v>6.3604970455499996E-2</v>
      </c>
    </row>
    <row r="60" spans="2:36" x14ac:dyDescent="0.2">
      <c r="B60" t="s">
        <v>80</v>
      </c>
      <c r="C60" s="20">
        <v>73204</v>
      </c>
      <c r="D60" s="29">
        <v>8.5974756927142043E-2</v>
      </c>
      <c r="E60" s="29">
        <v>0.19076721199678834</v>
      </c>
      <c r="F60" s="29">
        <v>6.3882468264854914E-2</v>
      </c>
      <c r="G60" s="29">
        <v>0.3102290297531638</v>
      </c>
      <c r="H60" s="29">
        <v>0.10645175326575436</v>
      </c>
      <c r="I60" s="29">
        <v>6.8605414197686274E-2</v>
      </c>
      <c r="J60" s="29">
        <v>0</v>
      </c>
      <c r="K60" s="29">
        <v>0.17408936559461027</v>
      </c>
      <c r="L60" s="29">
        <v>0.42381026913270492</v>
      </c>
      <c r="M60" s="27" t="s">
        <v>48</v>
      </c>
      <c r="N60" s="27" t="s">
        <v>2</v>
      </c>
      <c r="P60" t="s">
        <v>80</v>
      </c>
      <c r="Q60" s="27">
        <v>8.5974756927142043E-2</v>
      </c>
      <c r="R60" s="27">
        <v>0.19076721199678834</v>
      </c>
      <c r="S60" s="27">
        <v>6.3882468264854914E-2</v>
      </c>
      <c r="T60" s="27">
        <v>0.3102290297531638</v>
      </c>
      <c r="U60" s="27">
        <v>0.10645175326575436</v>
      </c>
      <c r="V60" s="27">
        <v>6.8605414197686274E-2</v>
      </c>
      <c r="W60" s="27">
        <v>0</v>
      </c>
      <c r="X60" s="27">
        <v>0.17408936559461027</v>
      </c>
      <c r="Y60" s="101" t="s">
        <v>48</v>
      </c>
      <c r="AA60" s="27">
        <v>0.39996918222599998</v>
      </c>
      <c r="AB60" s="27">
        <v>0.49778281733000002</v>
      </c>
      <c r="AC60" s="27">
        <v>0.33974656962799998</v>
      </c>
      <c r="AD60" s="27">
        <v>0.21523721178899999</v>
      </c>
      <c r="AE60" s="27">
        <v>0.14472508014400001</v>
      </c>
      <c r="AF60" s="27">
        <v>3.3079505737300001E-2</v>
      </c>
      <c r="AG60" s="27">
        <v>0.120481782663</v>
      </c>
      <c r="AH60" s="27">
        <v>5.3619102257500002E-2</v>
      </c>
      <c r="AI60" s="27">
        <v>8.0170645946600005E-2</v>
      </c>
      <c r="AJ60" s="27">
        <v>5.0728621268900001E-2</v>
      </c>
    </row>
    <row r="61" spans="2:36" x14ac:dyDescent="0.2">
      <c r="B61" t="s">
        <v>81</v>
      </c>
      <c r="C61" s="20">
        <v>70418</v>
      </c>
      <c r="D61" s="29">
        <v>5.692431103568478E-2</v>
      </c>
      <c r="E61" s="29">
        <v>0.3127006779477276</v>
      </c>
      <c r="F61" s="29">
        <v>2.1401463585720759E-2</v>
      </c>
      <c r="G61" s="29">
        <v>0.53299943065551303</v>
      </c>
      <c r="H61" s="29">
        <v>2.7588238970431667E-2</v>
      </c>
      <c r="I61" s="29">
        <v>2.2956831068527122E-2</v>
      </c>
      <c r="J61" s="29">
        <v>0</v>
      </c>
      <c r="K61" s="29">
        <v>2.5429046736395088E-2</v>
      </c>
      <c r="L61" s="29">
        <v>0.5988109681213567</v>
      </c>
      <c r="M61" s="27" t="s">
        <v>48</v>
      </c>
      <c r="N61" s="27" t="s">
        <v>2</v>
      </c>
      <c r="P61" t="s">
        <v>81</v>
      </c>
      <c r="Q61" s="27">
        <v>0.11971046114313427</v>
      </c>
      <c r="R61" s="27">
        <v>0.21151892612627671</v>
      </c>
      <c r="S61" s="27">
        <v>5.6096440504961619E-2</v>
      </c>
      <c r="T61" s="27">
        <v>0.47402210657541677</v>
      </c>
      <c r="U61" s="27">
        <v>6.644654580095985E-2</v>
      </c>
      <c r="V61" s="27">
        <v>4.6776473112855731E-2</v>
      </c>
      <c r="W61" s="27">
        <v>0</v>
      </c>
      <c r="X61" s="27">
        <v>2.5429046736395088E-2</v>
      </c>
      <c r="Y61" s="101" t="s">
        <v>48</v>
      </c>
      <c r="AA61" s="27">
        <v>0.60790437703800004</v>
      </c>
      <c r="AB61" s="27">
        <v>0.56979862134199999</v>
      </c>
      <c r="AC61" s="27">
        <v>0.40559152367899998</v>
      </c>
      <c r="AD61" s="27">
        <v>0.18997657673400001</v>
      </c>
      <c r="AE61" s="27">
        <v>0.160102040374</v>
      </c>
      <c r="AF61" s="27">
        <v>4.6545976022600001E-2</v>
      </c>
      <c r="AG61" s="27">
        <v>0.11322774535299999</v>
      </c>
      <c r="AH61" s="27">
        <v>4.9561398503800001E-2</v>
      </c>
      <c r="AI61" s="27">
        <v>5.5816796913600003E-2</v>
      </c>
      <c r="AJ61" s="27">
        <v>5.8477103290100002E-2</v>
      </c>
    </row>
    <row r="62" spans="2:36" x14ac:dyDescent="0.2">
      <c r="B62" t="s">
        <v>82</v>
      </c>
      <c r="C62" s="20">
        <v>73258</v>
      </c>
      <c r="D62" s="29">
        <v>9.8374086075375053E-2</v>
      </c>
      <c r="E62" s="29">
        <v>0.13512873867167946</v>
      </c>
      <c r="F62" s="29">
        <v>3.1420484782175684E-2</v>
      </c>
      <c r="G62" s="29">
        <v>0.26468002253267026</v>
      </c>
      <c r="H62" s="29">
        <v>0.11903184209110514</v>
      </c>
      <c r="I62" s="29">
        <v>0.35136482584699447</v>
      </c>
      <c r="J62" s="29">
        <v>0</v>
      </c>
      <c r="K62" s="29">
        <v>0</v>
      </c>
      <c r="L62" s="29">
        <v>0.42524439475141318</v>
      </c>
      <c r="M62" s="27" t="s">
        <v>753</v>
      </c>
      <c r="N62" s="27" t="s">
        <v>712</v>
      </c>
      <c r="P62" t="s">
        <v>82</v>
      </c>
      <c r="Q62" s="27">
        <v>9.8374086075375053E-2</v>
      </c>
      <c r="R62" s="27">
        <v>0.13512873867167946</v>
      </c>
      <c r="S62" s="27">
        <v>3.1420484782175684E-2</v>
      </c>
      <c r="T62" s="27">
        <v>0.26468002253267026</v>
      </c>
      <c r="U62" s="27">
        <v>0.11903184209110514</v>
      </c>
      <c r="V62" s="27">
        <v>0.35136482584699447</v>
      </c>
      <c r="W62" s="27">
        <v>0</v>
      </c>
      <c r="X62" s="27">
        <v>0</v>
      </c>
      <c r="Y62" s="101" t="s">
        <v>753</v>
      </c>
      <c r="AA62" s="27">
        <v>0.443331437015</v>
      </c>
      <c r="AB62" s="27">
        <v>0.50247650900100005</v>
      </c>
      <c r="AC62" s="27">
        <v>0.30662722584500002</v>
      </c>
      <c r="AD62" s="27">
        <v>0.16553105818399999</v>
      </c>
      <c r="AE62" s="27">
        <v>0.15567136942500001</v>
      </c>
      <c r="AF62" s="27">
        <v>2.45619134129E-2</v>
      </c>
      <c r="AG62" s="27">
        <v>0.126767894607</v>
      </c>
      <c r="AH62" s="27">
        <v>5.1105745168600003E-2</v>
      </c>
      <c r="AI62" s="27">
        <v>0.11759425211799999</v>
      </c>
      <c r="AJ62" s="27">
        <v>5.2611375228200002E-2</v>
      </c>
    </row>
    <row r="63" spans="2:36" x14ac:dyDescent="0.2">
      <c r="B63" t="s">
        <v>492</v>
      </c>
      <c r="C63" s="20">
        <v>73069</v>
      </c>
      <c r="D63" s="29">
        <v>3.0443870516431326E-2</v>
      </c>
      <c r="E63" s="29">
        <v>0.42150067772212974</v>
      </c>
      <c r="F63" s="29">
        <v>1.2813682846327945E-2</v>
      </c>
      <c r="G63" s="29">
        <v>0.42142749944896946</v>
      </c>
      <c r="H63" s="29">
        <v>4.0727633183689396E-2</v>
      </c>
      <c r="I63" s="29">
        <v>2.8980183934396782E-2</v>
      </c>
      <c r="J63" s="29">
        <v>0</v>
      </c>
      <c r="K63" s="29">
        <v>4.4106452348055318E-2</v>
      </c>
      <c r="L63" s="29">
        <v>0.42495771104046032</v>
      </c>
      <c r="M63" s="27" t="s">
        <v>2</v>
      </c>
      <c r="N63" s="27" t="s">
        <v>2</v>
      </c>
      <c r="P63" t="s">
        <v>492</v>
      </c>
      <c r="Q63" s="27">
        <v>8.167270386854035E-2</v>
      </c>
      <c r="R63" s="27">
        <v>0.24692126699827024</v>
      </c>
      <c r="S63" s="27">
        <v>4.9220625076373085E-2</v>
      </c>
      <c r="T63" s="27">
        <v>0.36848011424443466</v>
      </c>
      <c r="U63" s="27">
        <v>0.13548171771836373</v>
      </c>
      <c r="V63" s="27">
        <v>7.4117119745962523E-2</v>
      </c>
      <c r="W63" s="27">
        <v>0</v>
      </c>
      <c r="X63" s="27">
        <v>4.4106452348055318E-2</v>
      </c>
      <c r="Y63" s="101" t="s">
        <v>48</v>
      </c>
      <c r="AA63" s="27">
        <v>0.531862252935</v>
      </c>
      <c r="AB63" s="27">
        <v>0.497901021246</v>
      </c>
      <c r="AC63" s="27">
        <v>0.365904797447</v>
      </c>
      <c r="AD63" s="27">
        <v>0.15061701491400001</v>
      </c>
      <c r="AE63" s="27">
        <v>0.16382523053299999</v>
      </c>
      <c r="AF63" s="27">
        <v>3.8380936850500001E-2</v>
      </c>
      <c r="AG63" s="27">
        <v>0.11336312631500001</v>
      </c>
      <c r="AH63" s="27">
        <v>7.9175839909100001E-2</v>
      </c>
      <c r="AI63" s="27">
        <v>8.65461558878E-2</v>
      </c>
      <c r="AJ63" s="27">
        <v>4.29199375886E-2</v>
      </c>
    </row>
    <row r="64" spans="2:36" x14ac:dyDescent="0.2">
      <c r="B64" t="s">
        <v>493</v>
      </c>
      <c r="C64" s="20">
        <v>73053</v>
      </c>
      <c r="D64" s="29">
        <v>0.17884618633903857</v>
      </c>
      <c r="E64" s="29">
        <v>0.18202354083574593</v>
      </c>
      <c r="F64" s="29">
        <v>6.9375310138770199E-2</v>
      </c>
      <c r="G64" s="29">
        <v>0.47322986790096849</v>
      </c>
      <c r="H64" s="29">
        <v>4.3201024095147589E-2</v>
      </c>
      <c r="I64" s="29">
        <v>3.2807331823165128E-2</v>
      </c>
      <c r="J64" s="29">
        <v>0</v>
      </c>
      <c r="K64" s="29">
        <v>2.0516738867164017E-2</v>
      </c>
      <c r="L64" s="29">
        <v>0.59052755871177132</v>
      </c>
      <c r="M64" s="27" t="s">
        <v>48</v>
      </c>
      <c r="N64" s="27" t="s">
        <v>2</v>
      </c>
      <c r="P64" t="s">
        <v>493</v>
      </c>
      <c r="Q64" s="27">
        <v>0.17884618633903857</v>
      </c>
      <c r="R64" s="27">
        <v>0.18202354083574593</v>
      </c>
      <c r="S64" s="27">
        <v>6.9375310138770199E-2</v>
      </c>
      <c r="T64" s="27">
        <v>0.47322986790096849</v>
      </c>
      <c r="U64" s="27">
        <v>4.3201024095147589E-2</v>
      </c>
      <c r="V64" s="27">
        <v>3.2807331823165128E-2</v>
      </c>
      <c r="W64" s="27">
        <v>0</v>
      </c>
      <c r="X64" s="27">
        <v>2.0516738867164017E-2</v>
      </c>
      <c r="Y64" s="101" t="s">
        <v>48</v>
      </c>
      <c r="AA64" s="27">
        <v>0.56399801180700004</v>
      </c>
      <c r="AB64" s="27">
        <v>0.63580692791000004</v>
      </c>
      <c r="AC64" s="27">
        <v>0.43475763222699998</v>
      </c>
      <c r="AD64" s="27">
        <v>0.172141235832</v>
      </c>
      <c r="AE64" s="27">
        <v>0.16134798493300001</v>
      </c>
      <c r="AF64" s="27">
        <v>4.5383922018399997E-2</v>
      </c>
      <c r="AG64" s="27">
        <v>0.12934921529999999</v>
      </c>
      <c r="AH64" s="27">
        <v>6.0052287486500003E-2</v>
      </c>
      <c r="AI64" s="27">
        <v>5.6100679447300003E-2</v>
      </c>
      <c r="AJ64" s="27">
        <v>5.6022387019899998E-2</v>
      </c>
    </row>
    <row r="65" spans="2:36" x14ac:dyDescent="0.2">
      <c r="B65" t="s">
        <v>83</v>
      </c>
      <c r="C65" s="20">
        <v>77746</v>
      </c>
      <c r="D65" s="29">
        <v>3.046319788987522E-2</v>
      </c>
      <c r="E65" s="29">
        <v>0.33149435632325941</v>
      </c>
      <c r="F65" s="29">
        <v>1.3498273812632904E-2</v>
      </c>
      <c r="G65" s="29">
        <v>0.55209290170010406</v>
      </c>
      <c r="H65" s="29">
        <v>2.090757554326346E-2</v>
      </c>
      <c r="I65" s="29">
        <v>2.1036566096796681E-2</v>
      </c>
      <c r="J65" s="29">
        <v>0</v>
      </c>
      <c r="K65" s="29">
        <v>3.0507128634068136E-2</v>
      </c>
      <c r="L65" s="29">
        <v>0.51478040463821917</v>
      </c>
      <c r="M65" s="27" t="s">
        <v>48</v>
      </c>
      <c r="N65" s="27" t="s">
        <v>2</v>
      </c>
      <c r="P65" t="s">
        <v>83</v>
      </c>
      <c r="Q65" s="27">
        <v>8.172455400523658E-2</v>
      </c>
      <c r="R65" s="27">
        <v>0.21103406421100451</v>
      </c>
      <c r="S65" s="27">
        <v>5.1850313643452391E-2</v>
      </c>
      <c r="T65" s="27">
        <v>0.50153301478320256</v>
      </c>
      <c r="U65" s="27">
        <v>6.9549689645657636E-2</v>
      </c>
      <c r="V65" s="27">
        <v>5.3801235077378017E-2</v>
      </c>
      <c r="W65" s="27">
        <v>0</v>
      </c>
      <c r="X65" s="27">
        <v>3.0507128634068136E-2</v>
      </c>
      <c r="Y65" s="101" t="s">
        <v>48</v>
      </c>
      <c r="AA65" s="27">
        <v>0.56520463579699998</v>
      </c>
      <c r="AB65" s="27">
        <v>0.56975045004199998</v>
      </c>
      <c r="AC65" s="27">
        <v>0.40390393093100002</v>
      </c>
      <c r="AD65" s="27">
        <v>0.23585957746399999</v>
      </c>
      <c r="AE65" s="27">
        <v>0.14827404849199999</v>
      </c>
      <c r="AF65" s="27">
        <v>4.0998256758799999E-2</v>
      </c>
      <c r="AG65" s="27">
        <v>0.11837801659199999</v>
      </c>
      <c r="AH65" s="27">
        <v>4.6013386992300002E-2</v>
      </c>
      <c r="AI65" s="27">
        <v>5.6491683458300003E-2</v>
      </c>
      <c r="AJ65" s="27">
        <v>4.3586195670499997E-2</v>
      </c>
    </row>
    <row r="66" spans="2:36" x14ac:dyDescent="0.2">
      <c r="B66" t="s">
        <v>495</v>
      </c>
      <c r="C66" s="20">
        <v>71013</v>
      </c>
      <c r="D66" s="29">
        <v>3.1849994001874715E-2</v>
      </c>
      <c r="E66" s="29">
        <v>0.40711381419221693</v>
      </c>
      <c r="F66" s="29">
        <v>1.7852424029884836E-2</v>
      </c>
      <c r="G66" s="29">
        <v>0.47028303228012636</v>
      </c>
      <c r="H66" s="29">
        <v>2.2729066294909422E-2</v>
      </c>
      <c r="I66" s="29">
        <v>2.8262299847791258E-2</v>
      </c>
      <c r="J66" s="29">
        <v>0</v>
      </c>
      <c r="K66" s="29">
        <v>2.1909369353196637E-2</v>
      </c>
      <c r="L66" s="29">
        <v>0.59063594606425862</v>
      </c>
      <c r="M66" s="27" t="s">
        <v>48</v>
      </c>
      <c r="N66" s="27" t="s">
        <v>2</v>
      </c>
      <c r="P66" t="s">
        <v>495</v>
      </c>
      <c r="Q66" s="27">
        <v>8.5444954409654508E-2</v>
      </c>
      <c r="R66" s="27">
        <v>0.26039558008101926</v>
      </c>
      <c r="S66" s="27">
        <v>6.8575715539206508E-2</v>
      </c>
      <c r="T66" s="27">
        <v>0.41578432248367236</v>
      </c>
      <c r="U66" s="27">
        <v>7.5608934353742926E-2</v>
      </c>
      <c r="V66" s="27">
        <v>7.2281123779507989E-2</v>
      </c>
      <c r="W66" s="27">
        <v>0</v>
      </c>
      <c r="X66" s="27">
        <v>2.1909369353196637E-2</v>
      </c>
      <c r="Y66" s="101" t="s">
        <v>48</v>
      </c>
      <c r="AA66" s="27">
        <v>0.61863493035600003</v>
      </c>
      <c r="AB66" s="27">
        <v>0.53289019976800001</v>
      </c>
      <c r="AC66" s="27">
        <v>0.43523695478699997</v>
      </c>
      <c r="AD66" s="27">
        <v>0.17281292079499999</v>
      </c>
      <c r="AE66" s="27">
        <v>0.18312856126999999</v>
      </c>
      <c r="AF66" s="27">
        <v>5.4382803397200002E-2</v>
      </c>
      <c r="AG66" s="27">
        <v>9.8459771940799995E-2</v>
      </c>
      <c r="AH66" s="27">
        <v>5.4555848461100002E-2</v>
      </c>
      <c r="AI66" s="27">
        <v>6.1785998348300002E-2</v>
      </c>
      <c r="AJ66" s="27">
        <v>5.5919075258200002E-2</v>
      </c>
    </row>
    <row r="67" spans="2:36" x14ac:dyDescent="0.2">
      <c r="B67" t="s">
        <v>496</v>
      </c>
      <c r="C67" s="20">
        <v>76434</v>
      </c>
      <c r="D67" s="29">
        <v>3.1736047648318916E-2</v>
      </c>
      <c r="E67" s="29">
        <v>0.36850424730026604</v>
      </c>
      <c r="F67" s="29">
        <v>1.4349067618586238E-2</v>
      </c>
      <c r="G67" s="29">
        <v>0.51443338463554089</v>
      </c>
      <c r="H67" s="29">
        <v>2.0086812607306576E-2</v>
      </c>
      <c r="I67" s="29">
        <v>2.8058134075361618E-2</v>
      </c>
      <c r="J67" s="29">
        <v>0</v>
      </c>
      <c r="K67" s="29">
        <v>2.2832306114619547E-2</v>
      </c>
      <c r="L67" s="29">
        <v>0.54288976568129166</v>
      </c>
      <c r="M67" s="27" t="s">
        <v>48</v>
      </c>
      <c r="N67" s="27" t="s">
        <v>2</v>
      </c>
      <c r="P67" t="s">
        <v>496</v>
      </c>
      <c r="Q67" s="27">
        <v>8.5139267037024277E-2</v>
      </c>
      <c r="R67" s="27">
        <v>0.23673455836975479</v>
      </c>
      <c r="S67" s="27">
        <v>5.5118429722361757E-2</v>
      </c>
      <c r="T67" s="27">
        <v>0.46159707441797332</v>
      </c>
      <c r="U67" s="27">
        <v>6.6819396630557068E-2</v>
      </c>
      <c r="V67" s="27">
        <v>7.1758967707709093E-2</v>
      </c>
      <c r="W67" s="27">
        <v>0</v>
      </c>
      <c r="X67" s="27">
        <v>2.2832306114619547E-2</v>
      </c>
      <c r="Y67" s="101" t="s">
        <v>48</v>
      </c>
      <c r="AA67" s="27">
        <v>0.61530256108699999</v>
      </c>
      <c r="AB67" s="27">
        <v>0.57410451550300001</v>
      </c>
      <c r="AC67" s="27">
        <v>0.41730408216600001</v>
      </c>
      <c r="AD67" s="27">
        <v>0.209090259636</v>
      </c>
      <c r="AE67" s="27">
        <v>0.15511882458699999</v>
      </c>
      <c r="AF67" s="27">
        <v>4.8611020897399999E-2</v>
      </c>
      <c r="AG67" s="27">
        <v>0.10340657541999999</v>
      </c>
      <c r="AH67" s="27">
        <v>5.6814544070299997E-2</v>
      </c>
      <c r="AI67" s="27">
        <v>5.68402713515E-2</v>
      </c>
      <c r="AJ67" s="27">
        <v>4.8666340965500002E-2</v>
      </c>
    </row>
    <row r="68" spans="2:36" x14ac:dyDescent="0.2">
      <c r="B68" t="s">
        <v>84</v>
      </c>
      <c r="C68" s="20">
        <v>77711</v>
      </c>
      <c r="D68" s="29">
        <v>0.2854035427336663</v>
      </c>
      <c r="E68" s="29">
        <v>0.11054185809132536</v>
      </c>
      <c r="F68" s="29">
        <v>6.8637219353154019E-2</v>
      </c>
      <c r="G68" s="29">
        <v>0.44304023833974832</v>
      </c>
      <c r="H68" s="29">
        <v>4.6905031137668203E-2</v>
      </c>
      <c r="I68" s="29">
        <v>2.2324321020065114E-2</v>
      </c>
      <c r="J68" s="29">
        <v>0</v>
      </c>
      <c r="K68" s="29">
        <v>2.3147789324372413E-2</v>
      </c>
      <c r="L68" s="29">
        <v>0.65726220076498421</v>
      </c>
      <c r="M68" s="27" t="s">
        <v>48</v>
      </c>
      <c r="N68" s="27" t="s">
        <v>1</v>
      </c>
      <c r="P68" t="s">
        <v>84</v>
      </c>
      <c r="Q68" s="27">
        <v>0.22189761775288575</v>
      </c>
      <c r="R68" s="27">
        <v>0.14483375269548407</v>
      </c>
      <c r="S68" s="27">
        <v>9.5377318415676662E-2</v>
      </c>
      <c r="T68" s="27">
        <v>0.43144997063294938</v>
      </c>
      <c r="U68" s="27">
        <v>5.8983896303417507E-2</v>
      </c>
      <c r="V68" s="27">
        <v>2.4309654875213981E-2</v>
      </c>
      <c r="W68" s="27">
        <v>0</v>
      </c>
      <c r="X68" s="27">
        <v>2.3147789324372413E-2</v>
      </c>
      <c r="Y68" s="101" t="s">
        <v>48</v>
      </c>
      <c r="AA68" s="27">
        <v>0.56921125723499999</v>
      </c>
      <c r="AB68" s="27">
        <v>0.61437008719300001</v>
      </c>
      <c r="AC68" s="27">
        <v>0.44881366629300001</v>
      </c>
      <c r="AD68" s="27">
        <v>0.22103916597699999</v>
      </c>
      <c r="AE68" s="27">
        <v>0.15637982911500001</v>
      </c>
      <c r="AF68" s="27">
        <v>7.1193731322700002E-2</v>
      </c>
      <c r="AG68" s="27">
        <v>0.125378626055</v>
      </c>
      <c r="AH68" s="27">
        <v>7.2096698583300006E-2</v>
      </c>
      <c r="AI68" s="27">
        <v>4.3121707540799997E-2</v>
      </c>
      <c r="AJ68" s="27">
        <v>6.6957061040400001E-2</v>
      </c>
    </row>
    <row r="69" spans="2:36" x14ac:dyDescent="0.2">
      <c r="B69" t="s">
        <v>85</v>
      </c>
      <c r="C69" s="20">
        <v>77206</v>
      </c>
      <c r="D69" s="29">
        <v>6.586265691674037E-2</v>
      </c>
      <c r="E69" s="29">
        <v>0.27342178845632947</v>
      </c>
      <c r="F69" s="29">
        <v>2.7472716466917017E-2</v>
      </c>
      <c r="G69" s="29">
        <v>0.53001585811924634</v>
      </c>
      <c r="H69" s="29">
        <v>4.8462350096841508E-2</v>
      </c>
      <c r="I69" s="29">
        <v>3.2007135070893047E-2</v>
      </c>
      <c r="J69" s="29">
        <v>0</v>
      </c>
      <c r="K69" s="29">
        <v>2.2757494873032354E-2</v>
      </c>
      <c r="L69" s="29">
        <v>0.58859783368472562</v>
      </c>
      <c r="M69" s="27" t="s">
        <v>48</v>
      </c>
      <c r="N69" s="27" t="s">
        <v>2</v>
      </c>
      <c r="P69" t="s">
        <v>85</v>
      </c>
      <c r="Q69" s="27">
        <v>0.10862277291474275</v>
      </c>
      <c r="R69" s="27">
        <v>0.19000259390185076</v>
      </c>
      <c r="S69" s="27">
        <v>5.127546872244057E-2</v>
      </c>
      <c r="T69" s="27">
        <v>0.4891579253714875</v>
      </c>
      <c r="U69" s="27">
        <v>8.6375252537644706E-2</v>
      </c>
      <c r="V69" s="27">
        <v>5.1808491678801437E-2</v>
      </c>
      <c r="W69" s="27">
        <v>0</v>
      </c>
      <c r="X69" s="27">
        <v>2.2757494873032354E-2</v>
      </c>
      <c r="Y69" s="101" t="s">
        <v>48</v>
      </c>
      <c r="AA69" s="27">
        <v>0.59824816462899999</v>
      </c>
      <c r="AB69" s="27">
        <v>0.53502589609200002</v>
      </c>
      <c r="AC69" s="27">
        <v>0.40482405606400002</v>
      </c>
      <c r="AD69" s="27">
        <v>0.18849823652299999</v>
      </c>
      <c r="AE69" s="27">
        <v>0.15071178119699999</v>
      </c>
      <c r="AF69" s="27">
        <v>5.3791363647400003E-2</v>
      </c>
      <c r="AG69" s="27">
        <v>0.107072612993</v>
      </c>
      <c r="AH69" s="27">
        <v>9.01480100162E-2</v>
      </c>
      <c r="AI69" s="27">
        <v>5.3461459325600001E-2</v>
      </c>
      <c r="AJ69" s="27">
        <v>5.7449469761699998E-2</v>
      </c>
    </row>
    <row r="70" spans="2:36" x14ac:dyDescent="0.2">
      <c r="B70" t="s">
        <v>86</v>
      </c>
      <c r="C70" s="20">
        <v>80999</v>
      </c>
      <c r="D70" s="29">
        <v>7.2794027301121403E-2</v>
      </c>
      <c r="E70" s="29">
        <v>0.28478175735135991</v>
      </c>
      <c r="F70" s="29">
        <v>2.897388701369083E-2</v>
      </c>
      <c r="G70" s="29">
        <v>0.45756496061057</v>
      </c>
      <c r="H70" s="29">
        <v>6.7139953000691796E-2</v>
      </c>
      <c r="I70" s="29">
        <v>3.9511543709470173E-2</v>
      </c>
      <c r="J70" s="29">
        <v>0</v>
      </c>
      <c r="K70" s="29">
        <v>4.9233871013095981E-2</v>
      </c>
      <c r="L70" s="29">
        <v>0.53376900822995421</v>
      </c>
      <c r="M70" s="27" t="s">
        <v>48</v>
      </c>
      <c r="N70" s="27" t="s">
        <v>2</v>
      </c>
      <c r="P70" t="s">
        <v>86</v>
      </c>
      <c r="Q70" s="27">
        <v>0.1146028232741293</v>
      </c>
      <c r="R70" s="27">
        <v>0.19368352060277458</v>
      </c>
      <c r="S70" s="27">
        <v>5.0849353906884061E-2</v>
      </c>
      <c r="T70" s="27">
        <v>0.41727062860537567</v>
      </c>
      <c r="U70" s="27">
        <v>0.11317749624885248</v>
      </c>
      <c r="V70" s="27">
        <v>6.1182306348888042E-2</v>
      </c>
      <c r="W70" s="27">
        <v>0</v>
      </c>
      <c r="X70" s="27">
        <v>4.9233871013095981E-2</v>
      </c>
      <c r="Y70" s="101" t="s">
        <v>48</v>
      </c>
      <c r="AA70" s="27">
        <v>0.542119739973</v>
      </c>
      <c r="AB70" s="27">
        <v>0.50694344012100001</v>
      </c>
      <c r="AC70" s="27">
        <v>0.38437124305800002</v>
      </c>
      <c r="AD70" s="27">
        <v>0.18979616571899999</v>
      </c>
      <c r="AE70" s="27">
        <v>0.15121827698500001</v>
      </c>
      <c r="AF70" s="27">
        <v>4.2769351201300002E-2</v>
      </c>
      <c r="AG70" s="27">
        <v>0.13037344811900001</v>
      </c>
      <c r="AH70" s="27">
        <v>4.4789555848900001E-2</v>
      </c>
      <c r="AI70" s="27">
        <v>6.2224350993399999E-2</v>
      </c>
      <c r="AJ70" s="27">
        <v>5.3141036900099997E-2</v>
      </c>
    </row>
    <row r="71" spans="2:36" x14ac:dyDescent="0.2">
      <c r="B71" t="s">
        <v>497</v>
      </c>
      <c r="C71" s="20">
        <v>78634</v>
      </c>
      <c r="D71" s="29">
        <v>3.0946903752236382E-2</v>
      </c>
      <c r="E71" s="29">
        <v>0.34239152574560772</v>
      </c>
      <c r="F71" s="29">
        <v>1.3665835049115175E-2</v>
      </c>
      <c r="G71" s="29">
        <v>0.45475353427189213</v>
      </c>
      <c r="H71" s="29">
        <v>3.5043004871047653E-2</v>
      </c>
      <c r="I71" s="29">
        <v>3.9231597380777555E-2</v>
      </c>
      <c r="J71" s="29">
        <v>0</v>
      </c>
      <c r="K71" s="29">
        <v>8.3967598929323206E-2</v>
      </c>
      <c r="L71" s="29">
        <v>0.42907070181036633</v>
      </c>
      <c r="M71" s="27" t="s">
        <v>48</v>
      </c>
      <c r="N71" s="27" t="s">
        <v>2</v>
      </c>
      <c r="P71" t="s">
        <v>497</v>
      </c>
      <c r="Q71" s="27">
        <v>7.4285081742917397E-2</v>
      </c>
      <c r="R71" s="27">
        <v>0.19677193399390097</v>
      </c>
      <c r="S71" s="27">
        <v>4.3796339968261488E-2</v>
      </c>
      <c r="T71" s="27">
        <v>0.41042760024499869</v>
      </c>
      <c r="U71" s="27">
        <v>0.10026673408271151</v>
      </c>
      <c r="V71" s="27">
        <v>9.0484711037886564E-2</v>
      </c>
      <c r="W71" s="27">
        <v>0</v>
      </c>
      <c r="X71" s="27">
        <v>8.3967598929323206E-2</v>
      </c>
      <c r="Y71" s="101" t="s">
        <v>48</v>
      </c>
      <c r="AA71" s="27">
        <v>0.51688287106700004</v>
      </c>
      <c r="AB71" s="27">
        <v>0.514366011964</v>
      </c>
      <c r="AC71" s="27">
        <v>0.34733493480599997</v>
      </c>
      <c r="AD71" s="27">
        <v>0.16428652932599999</v>
      </c>
      <c r="AE71" s="27">
        <v>0.141972019422</v>
      </c>
      <c r="AF71" s="27">
        <v>3.7270430567200002E-2</v>
      </c>
      <c r="AG71" s="27">
        <v>0.115407591267</v>
      </c>
      <c r="AH71" s="27">
        <v>4.7883730406600003E-2</v>
      </c>
      <c r="AI71" s="27">
        <v>6.5439258214299995E-2</v>
      </c>
      <c r="AJ71" s="27">
        <v>4.4570933497199997E-2</v>
      </c>
    </row>
    <row r="72" spans="2:36" x14ac:dyDescent="0.2">
      <c r="B72" t="s">
        <v>87</v>
      </c>
      <c r="C72" s="20">
        <v>74931</v>
      </c>
      <c r="D72" s="29">
        <v>0.18606083496871437</v>
      </c>
      <c r="E72" s="29">
        <v>0.19766738638291928</v>
      </c>
      <c r="F72" s="29">
        <v>7.8106176062625252E-2</v>
      </c>
      <c r="G72" s="29">
        <v>0.38705963853235031</v>
      </c>
      <c r="H72" s="29">
        <v>8.3207818156066649E-2</v>
      </c>
      <c r="I72" s="29">
        <v>4.4160196490850664E-2</v>
      </c>
      <c r="J72" s="29">
        <v>0</v>
      </c>
      <c r="K72" s="29">
        <v>2.3737949406473439E-2</v>
      </c>
      <c r="L72" s="29">
        <v>0.57719624022829086</v>
      </c>
      <c r="M72" s="27" t="s">
        <v>48</v>
      </c>
      <c r="N72" s="27" t="s">
        <v>2</v>
      </c>
      <c r="P72" t="s">
        <v>87</v>
      </c>
      <c r="Q72" s="27">
        <v>0.18606083496871437</v>
      </c>
      <c r="R72" s="27">
        <v>0.19766738638291928</v>
      </c>
      <c r="S72" s="27">
        <v>7.8106176062625252E-2</v>
      </c>
      <c r="T72" s="27">
        <v>0.38705963853235031</v>
      </c>
      <c r="U72" s="27">
        <v>8.3207818156066649E-2</v>
      </c>
      <c r="V72" s="27">
        <v>4.4160196490850664E-2</v>
      </c>
      <c r="W72" s="27">
        <v>0</v>
      </c>
      <c r="X72" s="27">
        <v>2.3737949406473439E-2</v>
      </c>
      <c r="Y72" s="101" t="s">
        <v>48</v>
      </c>
      <c r="AA72" s="27">
        <v>0.55534606400700004</v>
      </c>
      <c r="AB72" s="27">
        <v>0.53944070728500004</v>
      </c>
      <c r="AC72" s="27">
        <v>0.404971856879</v>
      </c>
      <c r="AD72" s="27">
        <v>0.17757751555500001</v>
      </c>
      <c r="AE72" s="27">
        <v>0.15304416830600001</v>
      </c>
      <c r="AF72" s="27">
        <v>5.59451445864E-2</v>
      </c>
      <c r="AG72" s="27">
        <v>0.12314425102400001</v>
      </c>
      <c r="AH72" s="27">
        <v>9.5661172778900003E-2</v>
      </c>
      <c r="AI72" s="27">
        <v>6.3931030934100005E-2</v>
      </c>
      <c r="AJ72" s="27">
        <v>6.2995160043500004E-2</v>
      </c>
    </row>
    <row r="73" spans="2:36" x14ac:dyDescent="0.2">
      <c r="B73" t="s">
        <v>88</v>
      </c>
      <c r="C73" s="20">
        <v>73037</v>
      </c>
      <c r="D73" s="29">
        <v>2.1985563278266534E-2</v>
      </c>
      <c r="E73" s="29">
        <v>0.49680587195547804</v>
      </c>
      <c r="F73" s="29">
        <v>1.469038273548505E-2</v>
      </c>
      <c r="G73" s="29">
        <v>0.35500326665735449</v>
      </c>
      <c r="H73" s="29">
        <v>3.7818260539333015E-2</v>
      </c>
      <c r="I73" s="29">
        <v>3.3505630134879685E-2</v>
      </c>
      <c r="J73" s="29">
        <v>0</v>
      </c>
      <c r="K73" s="29">
        <v>4.019102469920325E-2</v>
      </c>
      <c r="L73" s="29">
        <v>0.52610425613513034</v>
      </c>
      <c r="M73" s="27" t="s">
        <v>2</v>
      </c>
      <c r="N73" s="27" t="s">
        <v>2</v>
      </c>
      <c r="P73" t="s">
        <v>88</v>
      </c>
      <c r="Q73" s="27">
        <v>5.8981343979891646E-2</v>
      </c>
      <c r="R73" s="27">
        <v>0.31949669029030076</v>
      </c>
      <c r="S73" s="27">
        <v>5.6429508168991879E-2</v>
      </c>
      <c r="T73" s="27">
        <v>0.31340683710110401</v>
      </c>
      <c r="U73" s="27">
        <v>0.1258036006138796</v>
      </c>
      <c r="V73" s="27">
        <v>8.5690995146628923E-2</v>
      </c>
      <c r="W73" s="27">
        <v>0</v>
      </c>
      <c r="X73" s="27">
        <v>4.019102469920325E-2</v>
      </c>
      <c r="Y73" s="101" t="s">
        <v>2</v>
      </c>
      <c r="AA73" s="27">
        <v>0.59892376854100005</v>
      </c>
      <c r="AB73" s="27">
        <v>0.46377656013099999</v>
      </c>
      <c r="AC73" s="27">
        <v>0.43841824145500002</v>
      </c>
      <c r="AD73" s="27">
        <v>0.18478631021799999</v>
      </c>
      <c r="AE73" s="27">
        <v>0.16309915031200001</v>
      </c>
      <c r="AF73" s="27">
        <v>6.1179454973899997E-2</v>
      </c>
      <c r="AG73" s="27">
        <v>8.5587133796699993E-2</v>
      </c>
      <c r="AH73" s="27">
        <v>7.7822680947600004E-2</v>
      </c>
      <c r="AI73" s="27">
        <v>9.0505636908799994E-2</v>
      </c>
      <c r="AJ73" s="27">
        <v>4.2941198740199998E-2</v>
      </c>
    </row>
    <row r="74" spans="2:36" x14ac:dyDescent="0.2">
      <c r="B74" t="s">
        <v>89</v>
      </c>
      <c r="C74" s="20">
        <v>75812</v>
      </c>
      <c r="D74" s="29">
        <v>0.24272962122226294</v>
      </c>
      <c r="E74" s="29">
        <v>4.2938764335622909E-2</v>
      </c>
      <c r="F74" s="29">
        <v>2.2802606622753369E-2</v>
      </c>
      <c r="G74" s="29">
        <v>0.61817245455048198</v>
      </c>
      <c r="H74" s="29">
        <v>2.909713684053913E-2</v>
      </c>
      <c r="I74" s="29">
        <v>2.035428138931504E-2</v>
      </c>
      <c r="J74" s="29">
        <v>0</v>
      </c>
      <c r="K74" s="29">
        <v>2.3905135039024732E-2</v>
      </c>
      <c r="L74" s="29">
        <v>0.58490862470241889</v>
      </c>
      <c r="M74" s="27" t="s">
        <v>48</v>
      </c>
      <c r="N74" s="27" t="s">
        <v>48</v>
      </c>
      <c r="P74" t="s">
        <v>89</v>
      </c>
      <c r="Q74" s="27">
        <v>0.17583915201688299</v>
      </c>
      <c r="R74" s="27">
        <v>7.6061808297596067E-2</v>
      </c>
      <c r="S74" s="27">
        <v>4.7079330697823531E-2</v>
      </c>
      <c r="T74" s="27">
        <v>0.60648403441224263</v>
      </c>
      <c r="U74" s="27">
        <v>4.6678429927257389E-2</v>
      </c>
      <c r="V74" s="27">
        <v>2.3952109609172705E-2</v>
      </c>
      <c r="W74" s="27">
        <v>0</v>
      </c>
      <c r="X74" s="27">
        <v>2.3905135039024732E-2</v>
      </c>
      <c r="Y74" s="101" t="s">
        <v>48</v>
      </c>
      <c r="AA74" s="27">
        <v>0.57924444876199999</v>
      </c>
      <c r="AB74" s="27">
        <v>0.67618800131599999</v>
      </c>
      <c r="AC74" s="27">
        <v>0.37377587369900001</v>
      </c>
      <c r="AD74" s="27">
        <v>0.22938874344900001</v>
      </c>
      <c r="AE74" s="27">
        <v>0.145650493134</v>
      </c>
      <c r="AF74" s="27">
        <v>3.910596375E-2</v>
      </c>
      <c r="AG74" s="27">
        <v>0.12816752825800001</v>
      </c>
      <c r="AH74" s="27">
        <v>5.0736771050899999E-2</v>
      </c>
      <c r="AI74" s="27">
        <v>3.6707304951600003E-2</v>
      </c>
      <c r="AJ74" s="27">
        <v>5.8787558539299997E-2</v>
      </c>
    </row>
    <row r="75" spans="2:36" x14ac:dyDescent="0.2">
      <c r="B75" t="s">
        <v>90</v>
      </c>
      <c r="C75" s="20">
        <v>72354</v>
      </c>
      <c r="D75" s="29">
        <v>0.1017498547086647</v>
      </c>
      <c r="E75" s="29">
        <v>0.33927837577419928</v>
      </c>
      <c r="F75" s="29">
        <v>4.5319942291558279E-2</v>
      </c>
      <c r="G75" s="29">
        <v>0.40317886719296891</v>
      </c>
      <c r="H75" s="29">
        <v>5.0807389118968239E-2</v>
      </c>
      <c r="I75" s="29">
        <v>2.5648737333171669E-2</v>
      </c>
      <c r="J75" s="29">
        <v>0</v>
      </c>
      <c r="K75" s="29">
        <v>3.4016833580468898E-2</v>
      </c>
      <c r="L75" s="29">
        <v>0.64802410471188132</v>
      </c>
      <c r="M75" s="27" t="s">
        <v>48</v>
      </c>
      <c r="N75" s="27" t="s">
        <v>2</v>
      </c>
      <c r="P75" t="s">
        <v>90</v>
      </c>
      <c r="Q75" s="27">
        <v>0.16477639713151093</v>
      </c>
      <c r="R75" s="27">
        <v>0.2452666448206543</v>
      </c>
      <c r="S75" s="27">
        <v>8.2558026682360619E-2</v>
      </c>
      <c r="T75" s="27">
        <v>0.34399107857598099</v>
      </c>
      <c r="U75" s="27">
        <v>8.8590141071589079E-2</v>
      </c>
      <c r="V75" s="27">
        <v>4.0800878137435159E-2</v>
      </c>
      <c r="W75" s="27">
        <v>0</v>
      </c>
      <c r="X75" s="27">
        <v>3.4016833580468898E-2</v>
      </c>
      <c r="Y75" s="101" t="s">
        <v>48</v>
      </c>
      <c r="AA75" s="27">
        <v>0.53986672843100003</v>
      </c>
      <c r="AB75" s="27">
        <v>0.383638686999</v>
      </c>
      <c r="AC75" s="27">
        <v>0.43359029327699999</v>
      </c>
      <c r="AD75" s="27">
        <v>0.14535144015500001</v>
      </c>
      <c r="AE75" s="27">
        <v>0.16344894972599999</v>
      </c>
      <c r="AF75" s="27">
        <v>0.11316445097900001</v>
      </c>
      <c r="AG75" s="27">
        <v>0.106487852062</v>
      </c>
      <c r="AH75" s="27">
        <v>8.9158566180799995E-2</v>
      </c>
      <c r="AI75" s="27">
        <v>6.4637918635E-2</v>
      </c>
      <c r="AJ75" s="27">
        <v>6.5568790197400001E-2</v>
      </c>
    </row>
    <row r="76" spans="2:36" x14ac:dyDescent="0.2">
      <c r="B76" t="s">
        <v>91</v>
      </c>
      <c r="C76" s="20">
        <v>70257</v>
      </c>
      <c r="D76" s="29">
        <v>0.19080829502494737</v>
      </c>
      <c r="E76" s="29">
        <v>0.19719864778616833</v>
      </c>
      <c r="F76" s="29">
        <v>0.11053560821174362</v>
      </c>
      <c r="G76" s="29">
        <v>0.37646040698365141</v>
      </c>
      <c r="H76" s="29">
        <v>7.088587318539244E-2</v>
      </c>
      <c r="I76" s="29">
        <v>3.2615172821392063E-2</v>
      </c>
      <c r="J76" s="29">
        <v>0</v>
      </c>
      <c r="K76" s="29">
        <v>2.1495995986704805E-2</v>
      </c>
      <c r="L76" s="29">
        <v>0.60655921953864456</v>
      </c>
      <c r="M76" s="27" t="s">
        <v>48</v>
      </c>
      <c r="N76" s="27" t="s">
        <v>2</v>
      </c>
      <c r="P76" t="s">
        <v>91</v>
      </c>
      <c r="Q76" s="27">
        <v>0.19080829502494737</v>
      </c>
      <c r="R76" s="27">
        <v>0.19719864778616833</v>
      </c>
      <c r="S76" s="27">
        <v>0.11053560821174362</v>
      </c>
      <c r="T76" s="27">
        <v>0.37646040698365141</v>
      </c>
      <c r="U76" s="27">
        <v>7.088587318539244E-2</v>
      </c>
      <c r="V76" s="27">
        <v>3.2615172821392063E-2</v>
      </c>
      <c r="W76" s="27">
        <v>0</v>
      </c>
      <c r="X76" s="27">
        <v>2.1495995986704805E-2</v>
      </c>
      <c r="Y76" s="101" t="s">
        <v>48</v>
      </c>
      <c r="AA76" s="27">
        <v>0.56301267216100004</v>
      </c>
      <c r="AB76" s="27">
        <v>0.46084334927300002</v>
      </c>
      <c r="AC76" s="27">
        <v>0.42175282049899998</v>
      </c>
      <c r="AD76" s="27">
        <v>0.18270005726899999</v>
      </c>
      <c r="AE76" s="27">
        <v>0.14085134408</v>
      </c>
      <c r="AF76" s="27">
        <v>7.9937438040199996E-2</v>
      </c>
      <c r="AG76" s="27">
        <v>0.112601145481</v>
      </c>
      <c r="AH76" s="27">
        <v>7.6329710408999996E-2</v>
      </c>
      <c r="AI76" s="27">
        <v>5.9720104258999998E-2</v>
      </c>
      <c r="AJ76" s="27">
        <v>6.5793511746200004E-2</v>
      </c>
    </row>
    <row r="77" spans="2:36" x14ac:dyDescent="0.2">
      <c r="B77" t="s">
        <v>92</v>
      </c>
      <c r="C77" s="20">
        <v>73385</v>
      </c>
      <c r="D77" s="29">
        <v>0.22313462883949528</v>
      </c>
      <c r="E77" s="29">
        <v>0.18240094266671122</v>
      </c>
      <c r="F77" s="29">
        <v>0.12080510973353176</v>
      </c>
      <c r="G77" s="29">
        <v>0.36521211550720645</v>
      </c>
      <c r="H77" s="29">
        <v>5.8115223722432281E-2</v>
      </c>
      <c r="I77" s="29">
        <v>2.7379494148059555E-2</v>
      </c>
      <c r="J77" s="29">
        <v>0</v>
      </c>
      <c r="K77" s="29">
        <v>2.2952485382563489E-2</v>
      </c>
      <c r="L77" s="29">
        <v>0.64085112967686952</v>
      </c>
      <c r="M77" s="27" t="s">
        <v>48</v>
      </c>
      <c r="N77" s="27" t="s">
        <v>2</v>
      </c>
      <c r="P77" t="s">
        <v>92</v>
      </c>
      <c r="Q77" s="27">
        <v>0.22313462883949528</v>
      </c>
      <c r="R77" s="27">
        <v>0.18240094266671122</v>
      </c>
      <c r="S77" s="27">
        <v>0.12080510973353176</v>
      </c>
      <c r="T77" s="27">
        <v>0.36521211550720645</v>
      </c>
      <c r="U77" s="27">
        <v>5.8115223722432281E-2</v>
      </c>
      <c r="V77" s="27">
        <v>2.7379494148059555E-2</v>
      </c>
      <c r="W77" s="27">
        <v>0</v>
      </c>
      <c r="X77" s="27">
        <v>2.2952485382563489E-2</v>
      </c>
      <c r="Y77" s="101" t="s">
        <v>48</v>
      </c>
      <c r="AA77" s="27">
        <v>0.59336003247900004</v>
      </c>
      <c r="AB77" s="27">
        <v>0.55130691341100002</v>
      </c>
      <c r="AC77" s="27">
        <v>0.40497847226599998</v>
      </c>
      <c r="AD77" s="27">
        <v>0.219878581819</v>
      </c>
      <c r="AE77" s="27">
        <v>0.134588169358</v>
      </c>
      <c r="AF77" s="27">
        <v>8.8673242583200002E-2</v>
      </c>
      <c r="AG77" s="27">
        <v>0.12591964719599999</v>
      </c>
      <c r="AH77" s="27">
        <v>8.6838961712400006E-2</v>
      </c>
      <c r="AI77" s="27">
        <v>5.9114638146000001E-2</v>
      </c>
      <c r="AJ77" s="27">
        <v>7.26593248168E-2</v>
      </c>
    </row>
    <row r="78" spans="2:36" x14ac:dyDescent="0.2">
      <c r="B78" t="s">
        <v>93</v>
      </c>
      <c r="C78" s="20">
        <v>75697</v>
      </c>
      <c r="D78" s="29">
        <v>8.9006823392249662E-2</v>
      </c>
      <c r="E78" s="29">
        <v>0.19160157786904569</v>
      </c>
      <c r="F78" s="29">
        <v>4.7471962291699123E-2</v>
      </c>
      <c r="G78" s="29">
        <v>0.27307019978892405</v>
      </c>
      <c r="H78" s="29">
        <v>0.14855704616739437</v>
      </c>
      <c r="I78" s="29">
        <v>0.25029239049068708</v>
      </c>
      <c r="J78" s="29">
        <v>0</v>
      </c>
      <c r="K78" s="29">
        <v>0</v>
      </c>
      <c r="L78" s="29">
        <v>0.41146506293809282</v>
      </c>
      <c r="M78" s="27" t="s">
        <v>48</v>
      </c>
      <c r="N78" s="27" t="s">
        <v>2</v>
      </c>
      <c r="P78" t="s">
        <v>93</v>
      </c>
      <c r="Q78" s="27">
        <v>8.9006823392249662E-2</v>
      </c>
      <c r="R78" s="27">
        <v>0.19160157786904569</v>
      </c>
      <c r="S78" s="27">
        <v>4.7471962291699123E-2</v>
      </c>
      <c r="T78" s="27">
        <v>0.27307019978892405</v>
      </c>
      <c r="U78" s="27">
        <v>0.14855704616739437</v>
      </c>
      <c r="V78" s="27">
        <v>0.25029239049068708</v>
      </c>
      <c r="W78" s="27">
        <v>0</v>
      </c>
      <c r="X78" s="27">
        <v>0</v>
      </c>
      <c r="Y78" s="101" t="s">
        <v>48</v>
      </c>
      <c r="AA78" s="27">
        <v>0.42456682537399998</v>
      </c>
      <c r="AB78" s="27">
        <v>0.460900303786</v>
      </c>
      <c r="AC78" s="27">
        <v>0.31095762216700001</v>
      </c>
      <c r="AD78" s="27">
        <v>0.15772267864799999</v>
      </c>
      <c r="AE78" s="27">
        <v>0.16831627701099999</v>
      </c>
      <c r="AF78" s="27">
        <v>2.6952605767800002E-2</v>
      </c>
      <c r="AG78" s="27">
        <v>0.11931964648100001</v>
      </c>
      <c r="AH78" s="27">
        <v>5.5252911763300001E-2</v>
      </c>
      <c r="AI78" s="27">
        <v>0.109446398188</v>
      </c>
      <c r="AJ78" s="27">
        <v>4.5109704805500001E-2</v>
      </c>
    </row>
    <row r="79" spans="2:36" x14ac:dyDescent="0.2">
      <c r="B79" t="s">
        <v>94</v>
      </c>
      <c r="C79" s="20">
        <v>70472</v>
      </c>
      <c r="D79" s="29">
        <v>7.7773532640345644E-2</v>
      </c>
      <c r="E79" s="29">
        <v>0.20885834402671141</v>
      </c>
      <c r="F79" s="29">
        <v>3.5780677853928737E-2</v>
      </c>
      <c r="G79" s="29">
        <v>0.43419767557127725</v>
      </c>
      <c r="H79" s="29">
        <v>9.2738972019542482E-2</v>
      </c>
      <c r="I79" s="29">
        <v>7.2429303125712607E-2</v>
      </c>
      <c r="J79" s="29">
        <v>0</v>
      </c>
      <c r="K79" s="29">
        <v>7.8221494762481941E-2</v>
      </c>
      <c r="L79" s="29">
        <v>0.44216134742038304</v>
      </c>
      <c r="M79" s="27" t="s">
        <v>48</v>
      </c>
      <c r="N79" s="27" t="s">
        <v>2</v>
      </c>
      <c r="P79" t="s">
        <v>94</v>
      </c>
      <c r="Q79" s="27">
        <v>9.0848811341799326E-2</v>
      </c>
      <c r="R79" s="27">
        <v>0.17193886161912417</v>
      </c>
      <c r="S79" s="27">
        <v>4.3094676550730869E-2</v>
      </c>
      <c r="T79" s="27">
        <v>0.42123570004848176</v>
      </c>
      <c r="U79" s="27">
        <v>0.11046620018186105</v>
      </c>
      <c r="V79" s="27">
        <v>8.4194255495520953E-2</v>
      </c>
      <c r="W79" s="27">
        <v>0</v>
      </c>
      <c r="X79" s="27">
        <v>7.8221494762481941E-2</v>
      </c>
      <c r="Y79" s="101" t="s">
        <v>48</v>
      </c>
      <c r="AA79" s="27">
        <v>0.535984314096</v>
      </c>
      <c r="AB79" s="27">
        <v>0.51773294345800003</v>
      </c>
      <c r="AC79" s="27">
        <v>0.34727499574100001</v>
      </c>
      <c r="AD79" s="27">
        <v>0.21231069018099999</v>
      </c>
      <c r="AE79" s="27">
        <v>0.143817083865</v>
      </c>
      <c r="AF79" s="27">
        <v>4.6441111262799997E-2</v>
      </c>
      <c r="AG79" s="27">
        <v>0.10769905669300001</v>
      </c>
      <c r="AH79" s="27">
        <v>4.6481437953599998E-2</v>
      </c>
      <c r="AI79" s="27">
        <v>6.5618708993900002E-2</v>
      </c>
      <c r="AJ79" s="27">
        <v>4.6268519353700001E-2</v>
      </c>
    </row>
    <row r="80" spans="2:36" x14ac:dyDescent="0.2">
      <c r="B80" t="s">
        <v>95</v>
      </c>
      <c r="C80" s="20">
        <v>77898</v>
      </c>
      <c r="D80" s="29">
        <v>8.836299403589136E-2</v>
      </c>
      <c r="E80" s="29">
        <v>0.15297533657204737</v>
      </c>
      <c r="F80" s="29">
        <v>2.721094551877341E-2</v>
      </c>
      <c r="G80" s="29">
        <v>0.18577145844474324</v>
      </c>
      <c r="H80" s="29">
        <v>0.191237620423023</v>
      </c>
      <c r="I80" s="29">
        <v>0.35444164500552167</v>
      </c>
      <c r="J80" s="29">
        <v>0</v>
      </c>
      <c r="K80" s="29">
        <v>0</v>
      </c>
      <c r="L80" s="29">
        <v>0.36957629051246499</v>
      </c>
      <c r="M80" s="27" t="s">
        <v>753</v>
      </c>
      <c r="N80" s="27" t="s">
        <v>2</v>
      </c>
      <c r="P80" t="s">
        <v>95</v>
      </c>
      <c r="Q80" s="27">
        <v>8.836299403589136E-2</v>
      </c>
      <c r="R80" s="27">
        <v>0.15297533657204737</v>
      </c>
      <c r="S80" s="27">
        <v>2.721094551877341E-2</v>
      </c>
      <c r="T80" s="27">
        <v>0.18577145844474324</v>
      </c>
      <c r="U80" s="27">
        <v>0.191237620423023</v>
      </c>
      <c r="V80" s="27">
        <v>0.35444164500552167</v>
      </c>
      <c r="W80" s="27">
        <v>0</v>
      </c>
      <c r="X80" s="27">
        <v>0</v>
      </c>
      <c r="Y80" s="101" t="s">
        <v>753</v>
      </c>
      <c r="AA80" s="27">
        <v>0.41802672451299999</v>
      </c>
      <c r="AB80" s="27">
        <v>0.41411691031600001</v>
      </c>
      <c r="AC80" s="27">
        <v>0.27723912286300001</v>
      </c>
      <c r="AD80" s="27">
        <v>0.152756768146</v>
      </c>
      <c r="AE80" s="27">
        <v>0.148816976652</v>
      </c>
      <c r="AF80" s="27">
        <v>2.2814788405500001E-2</v>
      </c>
      <c r="AG80" s="27">
        <v>0.12550156754</v>
      </c>
      <c r="AH80" s="27">
        <v>4.4719359265099998E-2</v>
      </c>
      <c r="AI80" s="27">
        <v>0.126719812308</v>
      </c>
      <c r="AJ80" s="27">
        <v>4.5875945523500002E-2</v>
      </c>
    </row>
    <row r="81" spans="2:36" x14ac:dyDescent="0.2">
      <c r="B81" t="s">
        <v>96</v>
      </c>
      <c r="C81" s="20">
        <v>77781</v>
      </c>
      <c r="D81" s="29">
        <v>0.33538328855020677</v>
      </c>
      <c r="E81" s="29">
        <v>8.3821249492569527E-2</v>
      </c>
      <c r="F81" s="29">
        <v>3.7912935362012082E-2</v>
      </c>
      <c r="G81" s="29">
        <v>0.45524577553943157</v>
      </c>
      <c r="H81" s="29">
        <v>4.2422605174511137E-2</v>
      </c>
      <c r="I81" s="29">
        <v>2.1639192889024991E-2</v>
      </c>
      <c r="J81" s="29">
        <v>0</v>
      </c>
      <c r="K81" s="29">
        <v>2.357495299224396E-2</v>
      </c>
      <c r="L81" s="29">
        <v>0.66352255797451787</v>
      </c>
      <c r="M81" s="27" t="s">
        <v>48</v>
      </c>
      <c r="N81" s="27" t="s">
        <v>1</v>
      </c>
      <c r="P81" t="s">
        <v>96</v>
      </c>
      <c r="Q81" s="27">
        <v>0.2360080710862541</v>
      </c>
      <c r="R81" s="27">
        <v>0.14009393407441467</v>
      </c>
      <c r="S81" s="27">
        <v>7.2302673181646293E-2</v>
      </c>
      <c r="T81" s="27">
        <v>0.43789374853326601</v>
      </c>
      <c r="U81" s="27">
        <v>6.500707563267745E-2</v>
      </c>
      <c r="V81" s="27">
        <v>2.5119544499497531E-2</v>
      </c>
      <c r="W81" s="27">
        <v>0</v>
      </c>
      <c r="X81" s="27">
        <v>2.357495299224396E-2</v>
      </c>
      <c r="Y81" s="101" t="s">
        <v>48</v>
      </c>
      <c r="AA81" s="27">
        <v>0.614597271344</v>
      </c>
      <c r="AB81" s="27">
        <v>0.53330061698999998</v>
      </c>
      <c r="AC81" s="27">
        <v>0.40976670784199998</v>
      </c>
      <c r="AD81" s="27">
        <v>0.18574395620699999</v>
      </c>
      <c r="AE81" s="27">
        <v>0.146953824467</v>
      </c>
      <c r="AF81" s="27">
        <v>6.0586161409E-2</v>
      </c>
      <c r="AG81" s="27">
        <v>0.133133475202</v>
      </c>
      <c r="AH81" s="27">
        <v>6.2047159605599998E-2</v>
      </c>
      <c r="AI81" s="27">
        <v>4.1988579202799997E-2</v>
      </c>
      <c r="AJ81" s="27">
        <v>7.6591490612499993E-2</v>
      </c>
    </row>
    <row r="82" spans="2:36" x14ac:dyDescent="0.2">
      <c r="B82" t="s">
        <v>499</v>
      </c>
      <c r="C82" s="20">
        <v>77257</v>
      </c>
      <c r="D82" s="29">
        <v>0.13718240811129565</v>
      </c>
      <c r="E82" s="29">
        <v>0.29468480582132744</v>
      </c>
      <c r="F82" s="29">
        <v>5.8916255048831301E-2</v>
      </c>
      <c r="G82" s="29">
        <v>0.18068247349647157</v>
      </c>
      <c r="H82" s="29">
        <v>0.16429464306307925</v>
      </c>
      <c r="I82" s="29">
        <v>6.8263991075426841E-2</v>
      </c>
      <c r="J82" s="29">
        <v>0</v>
      </c>
      <c r="K82" s="29">
        <v>9.5975423383567834E-2</v>
      </c>
      <c r="L82" s="29">
        <v>0.46637383665205223</v>
      </c>
      <c r="M82" s="27" t="s">
        <v>2</v>
      </c>
      <c r="N82" s="27" t="s">
        <v>2</v>
      </c>
      <c r="P82" t="s">
        <v>499</v>
      </c>
      <c r="Q82" s="27">
        <v>0.13718240811129565</v>
      </c>
      <c r="R82" s="27">
        <v>0.29468480582132744</v>
      </c>
      <c r="S82" s="27">
        <v>5.8916255048831301E-2</v>
      </c>
      <c r="T82" s="27">
        <v>0.18068247349647157</v>
      </c>
      <c r="U82" s="27">
        <v>0.16429464306307925</v>
      </c>
      <c r="V82" s="27">
        <v>6.8263991075426841E-2</v>
      </c>
      <c r="W82" s="27">
        <v>0</v>
      </c>
      <c r="X82" s="27">
        <v>9.5975423383567834E-2</v>
      </c>
      <c r="Y82" s="101" t="s">
        <v>2</v>
      </c>
      <c r="AA82" s="27">
        <v>0.54415151824700003</v>
      </c>
      <c r="AB82" s="27">
        <v>0.296034409474</v>
      </c>
      <c r="AC82" s="27">
        <v>0.33915384304599999</v>
      </c>
      <c r="AD82" s="27">
        <v>0.214470500024</v>
      </c>
      <c r="AE82" s="27">
        <v>0.15707803916099999</v>
      </c>
      <c r="AF82" s="27">
        <v>9.0801532938599994E-2</v>
      </c>
      <c r="AG82" s="27">
        <v>0.12049471670799999</v>
      </c>
      <c r="AH82" s="27">
        <v>6.6304526922400006E-2</v>
      </c>
      <c r="AI82" s="27">
        <v>0.109517325907</v>
      </c>
      <c r="AJ82" s="27">
        <v>5.5577526856600001E-2</v>
      </c>
    </row>
    <row r="83" spans="2:36" x14ac:dyDescent="0.2">
      <c r="B83" t="s">
        <v>500</v>
      </c>
      <c r="C83" s="20">
        <v>79937</v>
      </c>
      <c r="D83" s="29">
        <v>0.18622103316636218</v>
      </c>
      <c r="E83" s="29">
        <v>0.24801436374189006</v>
      </c>
      <c r="F83" s="29">
        <v>4.7487630607054583E-2</v>
      </c>
      <c r="G83" s="29">
        <v>0.23560898295758215</v>
      </c>
      <c r="H83" s="29">
        <v>0.13124341290236974</v>
      </c>
      <c r="I83" s="29">
        <v>6.9544427211839316E-2</v>
      </c>
      <c r="J83" s="29">
        <v>0</v>
      </c>
      <c r="K83" s="29">
        <v>8.1880149412901865E-2</v>
      </c>
      <c r="L83" s="29">
        <v>0.49803136508743051</v>
      </c>
      <c r="M83" s="27" t="s">
        <v>2</v>
      </c>
      <c r="N83" s="27" t="s">
        <v>2</v>
      </c>
      <c r="P83" t="s">
        <v>500</v>
      </c>
      <c r="Q83" s="27">
        <v>0.18622103316636218</v>
      </c>
      <c r="R83" s="27">
        <v>0.24801436374189006</v>
      </c>
      <c r="S83" s="27">
        <v>4.7487630607054583E-2</v>
      </c>
      <c r="T83" s="27">
        <v>0.23560898295758215</v>
      </c>
      <c r="U83" s="27">
        <v>0.13124341290236974</v>
      </c>
      <c r="V83" s="27">
        <v>6.9544427211839316E-2</v>
      </c>
      <c r="W83" s="27">
        <v>0</v>
      </c>
      <c r="X83" s="27">
        <v>8.1880149412901865E-2</v>
      </c>
      <c r="Y83" s="101" t="s">
        <v>2</v>
      </c>
      <c r="AA83" s="27">
        <v>0.52535135728399995</v>
      </c>
      <c r="AB83" s="27">
        <v>0.35498229894</v>
      </c>
      <c r="AC83" s="27">
        <v>0.32596680859999999</v>
      </c>
      <c r="AD83" s="27">
        <v>0.24366999627800001</v>
      </c>
      <c r="AE83" s="27">
        <v>0.149470428504</v>
      </c>
      <c r="AF83" s="27">
        <v>9.1912928083699996E-2</v>
      </c>
      <c r="AG83" s="27">
        <v>0.14835322927799999</v>
      </c>
      <c r="AH83" s="27">
        <v>6.9072048396099997E-2</v>
      </c>
      <c r="AI83" s="27">
        <v>8.5014396231500006E-2</v>
      </c>
      <c r="AJ83" s="27">
        <v>6.0805360925699999E-2</v>
      </c>
    </row>
    <row r="84" spans="2:36" x14ac:dyDescent="0.2">
      <c r="B84" t="s">
        <v>97</v>
      </c>
      <c r="C84" s="20">
        <v>79283</v>
      </c>
      <c r="D84" s="29">
        <v>6.0426733639085545E-2</v>
      </c>
      <c r="E84" s="29">
        <v>0.44672025007476834</v>
      </c>
      <c r="F84" s="29">
        <v>2.3541968015060324E-2</v>
      </c>
      <c r="G84" s="29">
        <v>0.32687261982736354</v>
      </c>
      <c r="H84" s="29">
        <v>4.497899722267823E-2</v>
      </c>
      <c r="I84" s="29">
        <v>3.1323054510008635E-2</v>
      </c>
      <c r="J84" s="29">
        <v>0</v>
      </c>
      <c r="K84" s="29">
        <v>6.6136376711035436E-2</v>
      </c>
      <c r="L84" s="29">
        <v>0.55539435567976381</v>
      </c>
      <c r="M84" s="27" t="s">
        <v>2</v>
      </c>
      <c r="N84" s="27" t="s">
        <v>2</v>
      </c>
      <c r="P84" t="s">
        <v>97</v>
      </c>
      <c r="Q84" s="27">
        <v>0.14657717700358186</v>
      </c>
      <c r="R84" s="27">
        <v>0.26369198473391764</v>
      </c>
      <c r="S84" s="27">
        <v>7.6706852405588638E-2</v>
      </c>
      <c r="T84" s="27">
        <v>0.2434286916895877</v>
      </c>
      <c r="U84" s="27">
        <v>0.13050491629303629</v>
      </c>
      <c r="V84" s="27">
        <v>7.2954001163252485E-2</v>
      </c>
      <c r="W84" s="27">
        <v>0</v>
      </c>
      <c r="X84" s="27">
        <v>6.6136376711035436E-2</v>
      </c>
      <c r="Y84" s="101" t="s">
        <v>2</v>
      </c>
      <c r="AA84" s="27">
        <v>0.56073442833700005</v>
      </c>
      <c r="AB84" s="27">
        <v>0.36448845233799998</v>
      </c>
      <c r="AC84" s="27">
        <v>0.36700523793399997</v>
      </c>
      <c r="AD84" s="27">
        <v>0.25264998781800002</v>
      </c>
      <c r="AE84" s="27">
        <v>0.15486689953400001</v>
      </c>
      <c r="AF84" s="27">
        <v>0.10231413009199999</v>
      </c>
      <c r="AG84" s="27">
        <v>0.126814382236</v>
      </c>
      <c r="AH84" s="27">
        <v>7.4949078954800005E-2</v>
      </c>
      <c r="AI84" s="27">
        <v>8.1328486903100003E-2</v>
      </c>
      <c r="AJ84" s="27">
        <v>6.5450203939500004E-2</v>
      </c>
    </row>
    <row r="85" spans="2:36" x14ac:dyDescent="0.2">
      <c r="B85" t="s">
        <v>98</v>
      </c>
      <c r="C85" s="20">
        <v>74244</v>
      </c>
      <c r="D85" s="29">
        <v>0.36063917657630806</v>
      </c>
      <c r="E85" s="29">
        <v>7.1113458729912107E-2</v>
      </c>
      <c r="F85" s="29">
        <v>5.1093949622524226E-2</v>
      </c>
      <c r="G85" s="29">
        <v>0.44432204013427989</v>
      </c>
      <c r="H85" s="29">
        <v>3.4583016010730543E-2</v>
      </c>
      <c r="I85" s="29">
        <v>1.7761470020753976E-2</v>
      </c>
      <c r="J85" s="29">
        <v>0</v>
      </c>
      <c r="K85" s="29">
        <v>2.048688890549108E-2</v>
      </c>
      <c r="L85" s="29">
        <v>0.67542655983142841</v>
      </c>
      <c r="M85" s="27" t="s">
        <v>48</v>
      </c>
      <c r="N85" s="27" t="s">
        <v>1</v>
      </c>
      <c r="P85" t="s">
        <v>98</v>
      </c>
      <c r="Q85" s="27">
        <v>0.24752707471078483</v>
      </c>
      <c r="R85" s="27">
        <v>0.12640668336601624</v>
      </c>
      <c r="S85" s="27">
        <v>0.10599573813674303</v>
      </c>
      <c r="T85" s="27">
        <v>0.42303670381401831</v>
      </c>
      <c r="U85" s="27">
        <v>5.562938027391124E-2</v>
      </c>
      <c r="V85" s="27">
        <v>2.0917530793035183E-2</v>
      </c>
      <c r="W85" s="27">
        <v>0</v>
      </c>
      <c r="X85" s="27">
        <v>2.048688890549108E-2</v>
      </c>
      <c r="Y85" s="101" t="s">
        <v>48</v>
      </c>
      <c r="AA85" s="27">
        <v>0.59252158870899996</v>
      </c>
      <c r="AB85" s="27">
        <v>0.49120083805999998</v>
      </c>
      <c r="AC85" s="27">
        <v>0.40729757263100003</v>
      </c>
      <c r="AD85" s="27">
        <v>0.214035136657</v>
      </c>
      <c r="AE85" s="27">
        <v>0.140761015372</v>
      </c>
      <c r="AF85" s="27">
        <v>8.0776686355900004E-2</v>
      </c>
      <c r="AG85" s="27">
        <v>0.140412011132</v>
      </c>
      <c r="AH85" s="27">
        <v>6.4748271031400004E-2</v>
      </c>
      <c r="AI85" s="27">
        <v>4.3958192812099998E-2</v>
      </c>
      <c r="AJ85" s="27">
        <v>9.2701268641700002E-2</v>
      </c>
    </row>
    <row r="86" spans="2:36" x14ac:dyDescent="0.2">
      <c r="B86" t="s">
        <v>501</v>
      </c>
      <c r="C86" s="20">
        <v>73105</v>
      </c>
      <c r="D86" s="29">
        <v>0.20730060779211557</v>
      </c>
      <c r="E86" s="29">
        <v>0.13581454001070617</v>
      </c>
      <c r="F86" s="29">
        <v>0.13024621109517262</v>
      </c>
      <c r="G86" s="29">
        <v>0.44220204854010231</v>
      </c>
      <c r="H86" s="29">
        <v>4.3966777312458141E-2</v>
      </c>
      <c r="I86" s="29">
        <v>2.1018228578855214E-2</v>
      </c>
      <c r="J86" s="29">
        <v>0</v>
      </c>
      <c r="K86" s="29">
        <v>1.9451586670590024E-2</v>
      </c>
      <c r="L86" s="29">
        <v>0.63017439384499641</v>
      </c>
      <c r="M86" s="27" t="s">
        <v>48</v>
      </c>
      <c r="N86" s="27" t="s">
        <v>1</v>
      </c>
      <c r="P86" t="s">
        <v>501</v>
      </c>
      <c r="Q86" s="27">
        <v>0.1958361176934211</v>
      </c>
      <c r="R86" s="27">
        <v>0.14135548527471153</v>
      </c>
      <c r="S86" s="27">
        <v>0.13658598148612386</v>
      </c>
      <c r="T86" s="27">
        <v>0.43995481344381582</v>
      </c>
      <c r="U86" s="27">
        <v>4.5509707284846289E-2</v>
      </c>
      <c r="V86" s="27">
        <v>2.1306308146491391E-2</v>
      </c>
      <c r="W86" s="27">
        <v>0</v>
      </c>
      <c r="X86" s="27">
        <v>1.9451586670590024E-2</v>
      </c>
      <c r="Y86" s="101" t="s">
        <v>48</v>
      </c>
      <c r="AA86" s="27">
        <v>0.59435256293600003</v>
      </c>
      <c r="AB86" s="27">
        <v>0.568147426126</v>
      </c>
      <c r="AC86" s="27">
        <v>0.42459283202499998</v>
      </c>
      <c r="AD86" s="27">
        <v>0.18695733241199999</v>
      </c>
      <c r="AE86" s="27">
        <v>0.146999812497</v>
      </c>
      <c r="AF86" s="27">
        <v>6.2245690590999998E-2</v>
      </c>
      <c r="AG86" s="27">
        <v>0.13504453181600001</v>
      </c>
      <c r="AH86" s="27">
        <v>4.8851247006599999E-2</v>
      </c>
      <c r="AI86" s="27">
        <v>5.3810251983800003E-2</v>
      </c>
      <c r="AJ86" s="27">
        <v>6.4484871265800006E-2</v>
      </c>
    </row>
    <row r="87" spans="2:36" x14ac:dyDescent="0.2">
      <c r="B87" t="s">
        <v>502</v>
      </c>
      <c r="C87" s="20">
        <v>73338</v>
      </c>
      <c r="D87" s="29">
        <v>0.27084533099737934</v>
      </c>
      <c r="E87" s="29">
        <v>8.8544960977535336E-2</v>
      </c>
      <c r="F87" s="29">
        <v>5.1626899580076574E-2</v>
      </c>
      <c r="G87" s="29">
        <v>0.49141445812696616</v>
      </c>
      <c r="H87" s="29">
        <v>4.2571486463049639E-2</v>
      </c>
      <c r="I87" s="29">
        <v>2.9155016392537016E-2</v>
      </c>
      <c r="J87" s="29">
        <v>0</v>
      </c>
      <c r="K87" s="29">
        <v>2.5841847462456009E-2</v>
      </c>
      <c r="L87" s="29">
        <v>0.61370421321096658</v>
      </c>
      <c r="M87" s="27" t="s">
        <v>48</v>
      </c>
      <c r="N87" s="27" t="s">
        <v>1</v>
      </c>
      <c r="P87" t="s">
        <v>502</v>
      </c>
      <c r="Q87" s="27">
        <v>0.20534831076629143</v>
      </c>
      <c r="R87" s="27">
        <v>0.12319708430250725</v>
      </c>
      <c r="S87" s="27">
        <v>7.7408892348529657E-2</v>
      </c>
      <c r="T87" s="27">
        <v>0.47965863953331717</v>
      </c>
      <c r="U87" s="27">
        <v>5.6257660943966718E-2</v>
      </c>
      <c r="V87" s="27">
        <v>3.2287564642931837E-2</v>
      </c>
      <c r="W87" s="27">
        <v>0</v>
      </c>
      <c r="X87" s="27">
        <v>2.5841847462456009E-2</v>
      </c>
      <c r="Y87" s="101" t="s">
        <v>48</v>
      </c>
      <c r="AA87" s="27">
        <v>0.59040692991800003</v>
      </c>
      <c r="AB87" s="27">
        <v>0.57264097500699995</v>
      </c>
      <c r="AC87" s="27">
        <v>0.40578073685999999</v>
      </c>
      <c r="AD87" s="27">
        <v>0.19861752595500001</v>
      </c>
      <c r="AE87" s="27">
        <v>0.203321239426</v>
      </c>
      <c r="AF87" s="27">
        <v>6.3237740513900007E-2</v>
      </c>
      <c r="AG87" s="27">
        <v>0.122361040588</v>
      </c>
      <c r="AH87" s="27">
        <v>4.6496935512499997E-2</v>
      </c>
      <c r="AI87" s="27">
        <v>4.2624737942499998E-2</v>
      </c>
      <c r="AJ87" s="27">
        <v>6.7909415905700002E-2</v>
      </c>
    </row>
    <row r="88" spans="2:36" x14ac:dyDescent="0.2">
      <c r="B88" t="s">
        <v>503</v>
      </c>
      <c r="C88" s="20">
        <v>73979</v>
      </c>
      <c r="D88" s="29">
        <v>0.29118070359388487</v>
      </c>
      <c r="E88" s="29">
        <v>8.7090905740696445E-2</v>
      </c>
      <c r="F88" s="29">
        <v>3.6130694430578605E-2</v>
      </c>
      <c r="G88" s="29">
        <v>0.49859138555954802</v>
      </c>
      <c r="H88" s="29">
        <v>4.1228069463793447E-2</v>
      </c>
      <c r="I88" s="29">
        <v>2.6981194134635577E-2</v>
      </c>
      <c r="J88" s="29">
        <v>0</v>
      </c>
      <c r="K88" s="29">
        <v>1.8797047076862913E-2</v>
      </c>
      <c r="L88" s="29">
        <v>0.60207763781332391</v>
      </c>
      <c r="M88" s="27" t="s">
        <v>48</v>
      </c>
      <c r="N88" s="27" t="s">
        <v>1</v>
      </c>
      <c r="P88" t="s">
        <v>503</v>
      </c>
      <c r="Q88" s="27">
        <v>0.21775739054722948</v>
      </c>
      <c r="R88" s="27">
        <v>0.13001793158230274</v>
      </c>
      <c r="S88" s="27">
        <v>5.9323257386714699E-2</v>
      </c>
      <c r="T88" s="27">
        <v>0.4859486700542725</v>
      </c>
      <c r="U88" s="27">
        <v>5.7706893815265295E-2</v>
      </c>
      <c r="V88" s="27">
        <v>3.0448809537352281E-2</v>
      </c>
      <c r="W88" s="27">
        <v>0</v>
      </c>
      <c r="X88" s="27">
        <v>1.8797047076862913E-2</v>
      </c>
      <c r="Y88" s="101" t="s">
        <v>48</v>
      </c>
      <c r="AA88" s="27">
        <v>0.60234123981900001</v>
      </c>
      <c r="AB88" s="27">
        <v>0.571911715594</v>
      </c>
      <c r="AC88" s="27">
        <v>0.39271650378099998</v>
      </c>
      <c r="AD88" s="27">
        <v>0.21620916252700001</v>
      </c>
      <c r="AE88" s="27">
        <v>0.15224556496399999</v>
      </c>
      <c r="AF88" s="27">
        <v>4.4430550433899998E-2</v>
      </c>
      <c r="AG88" s="27">
        <v>0.155333065534</v>
      </c>
      <c r="AH88" s="27">
        <v>5.9374705383399999E-2</v>
      </c>
      <c r="AI88" s="27">
        <v>4.1897676859799997E-2</v>
      </c>
      <c r="AJ88" s="27">
        <v>6.7853716627999994E-2</v>
      </c>
    </row>
    <row r="89" spans="2:36" x14ac:dyDescent="0.2">
      <c r="B89" t="s">
        <v>504</v>
      </c>
      <c r="C89" s="20">
        <v>69649</v>
      </c>
      <c r="D89" s="29">
        <v>0.13473412986419842</v>
      </c>
      <c r="E89" s="29">
        <v>0.26521506798857519</v>
      </c>
      <c r="F89" s="29">
        <v>8.7185531096691457E-2</v>
      </c>
      <c r="G89" s="29">
        <v>0.21221529804137187</v>
      </c>
      <c r="H89" s="29">
        <v>0.16588598569362692</v>
      </c>
      <c r="I89" s="29">
        <v>9.3875941366729443E-2</v>
      </c>
      <c r="J89" s="29">
        <v>0</v>
      </c>
      <c r="K89" s="29">
        <v>4.0888045948806614E-2</v>
      </c>
      <c r="L89" s="29">
        <v>0.61712310729453046</v>
      </c>
      <c r="M89" s="27" t="s">
        <v>2</v>
      </c>
      <c r="N89" s="27" t="s">
        <v>2</v>
      </c>
      <c r="P89" t="s">
        <v>504</v>
      </c>
      <c r="Q89" s="27">
        <v>0.13473412986419842</v>
      </c>
      <c r="R89" s="27">
        <v>0.26521506798857519</v>
      </c>
      <c r="S89" s="27">
        <v>8.7185531096691457E-2</v>
      </c>
      <c r="T89" s="27">
        <v>0.21221529804137187</v>
      </c>
      <c r="U89" s="27">
        <v>0.16588598569362692</v>
      </c>
      <c r="V89" s="27">
        <v>9.3875941366729443E-2</v>
      </c>
      <c r="W89" s="27">
        <v>0</v>
      </c>
      <c r="X89" s="27">
        <v>4.0888045948806614E-2</v>
      </c>
      <c r="Y89" s="101" t="s">
        <v>2</v>
      </c>
      <c r="AA89" s="27">
        <v>0.58860493686899995</v>
      </c>
      <c r="AB89" s="27">
        <v>0.36303273366700001</v>
      </c>
      <c r="AC89" s="27">
        <v>0.46463523118400002</v>
      </c>
      <c r="AD89" s="27">
        <v>0.20509391199099999</v>
      </c>
      <c r="AE89" s="27">
        <v>0.16394796099799999</v>
      </c>
      <c r="AF89" s="27">
        <v>0.130577425902</v>
      </c>
      <c r="AG89" s="27">
        <v>8.8202518829599993E-2</v>
      </c>
      <c r="AH89" s="27">
        <v>6.5855164080500003E-2</v>
      </c>
      <c r="AI89" s="27">
        <v>7.06971590654E-2</v>
      </c>
      <c r="AJ89" s="27">
        <v>6.7493939349100002E-2</v>
      </c>
    </row>
    <row r="90" spans="2:36" x14ac:dyDescent="0.2">
      <c r="B90" t="s">
        <v>99</v>
      </c>
      <c r="C90" s="20">
        <v>74232</v>
      </c>
      <c r="D90" s="29">
        <v>8.044321387777581E-2</v>
      </c>
      <c r="E90" s="29">
        <v>0.20453776675600047</v>
      </c>
      <c r="F90" s="29">
        <v>5.1791491591860098E-2</v>
      </c>
      <c r="G90" s="29">
        <v>0.10868108612638437</v>
      </c>
      <c r="H90" s="29">
        <v>0.41835349095196772</v>
      </c>
      <c r="I90" s="29">
        <v>0.11433155335162036</v>
      </c>
      <c r="J90" s="29">
        <v>0</v>
      </c>
      <c r="K90" s="29">
        <v>2.1861397344391045E-2</v>
      </c>
      <c r="L90" s="29">
        <v>0.71345708994654089</v>
      </c>
      <c r="M90" s="27" t="s">
        <v>6</v>
      </c>
      <c r="N90" s="27" t="s">
        <v>6</v>
      </c>
      <c r="P90" t="s">
        <v>99</v>
      </c>
      <c r="Q90" s="27">
        <v>8.044321387777581E-2</v>
      </c>
      <c r="R90" s="27">
        <v>0.20453776675600047</v>
      </c>
      <c r="S90" s="27">
        <v>5.1791491591860098E-2</v>
      </c>
      <c r="T90" s="27">
        <v>0.10868108612638437</v>
      </c>
      <c r="U90" s="27">
        <v>0.41835349095196772</v>
      </c>
      <c r="V90" s="27">
        <v>0.11433155335162036</v>
      </c>
      <c r="W90" s="27">
        <v>0</v>
      </c>
      <c r="X90" s="27">
        <v>2.1861397344391045E-2</v>
      </c>
      <c r="Y90" s="101" t="s">
        <v>6</v>
      </c>
      <c r="AA90" s="27">
        <v>0.64071602005600004</v>
      </c>
      <c r="AB90" s="27">
        <v>0.144473583041</v>
      </c>
      <c r="AC90" s="27">
        <v>0.49495295472299999</v>
      </c>
      <c r="AD90" s="27">
        <v>0.1474806139</v>
      </c>
      <c r="AE90" s="27">
        <v>0.149355411424</v>
      </c>
      <c r="AF90" s="27">
        <v>0.28995225563999999</v>
      </c>
      <c r="AG90" s="27">
        <v>5.8259887610500001E-2</v>
      </c>
      <c r="AH90" s="27">
        <v>7.3871182664199994E-2</v>
      </c>
      <c r="AI90" s="27">
        <v>0.120773457853</v>
      </c>
      <c r="AJ90" s="27">
        <v>6.9056667572800004E-2</v>
      </c>
    </row>
    <row r="91" spans="2:36" x14ac:dyDescent="0.2">
      <c r="B91" t="s">
        <v>505</v>
      </c>
      <c r="C91" s="20">
        <v>62736</v>
      </c>
      <c r="D91" s="29">
        <v>5.3131497464189388E-2</v>
      </c>
      <c r="E91" s="29">
        <v>0.22610492425854842</v>
      </c>
      <c r="F91" s="29">
        <v>4.8281752731754439E-2</v>
      </c>
      <c r="G91" s="29">
        <v>7.9384101631766346E-2</v>
      </c>
      <c r="H91" s="29">
        <v>0.46280472558666114</v>
      </c>
      <c r="I91" s="29">
        <v>0.11157800582452161</v>
      </c>
      <c r="J91" s="29">
        <v>0</v>
      </c>
      <c r="K91" s="29">
        <v>1.871499250255863E-2</v>
      </c>
      <c r="L91" s="29">
        <v>0.7244901705637451</v>
      </c>
      <c r="M91" s="27" t="s">
        <v>6</v>
      </c>
      <c r="N91" s="27" t="s">
        <v>6</v>
      </c>
      <c r="P91" t="s">
        <v>505</v>
      </c>
      <c r="Q91" s="27">
        <v>5.3131497464189388E-2</v>
      </c>
      <c r="R91" s="27">
        <v>0.22610492425854842</v>
      </c>
      <c r="S91" s="27">
        <v>4.8281752731754439E-2</v>
      </c>
      <c r="T91" s="27">
        <v>7.9384101631766346E-2</v>
      </c>
      <c r="U91" s="27">
        <v>0.46280472558666114</v>
      </c>
      <c r="V91" s="27">
        <v>0.11157800582452161</v>
      </c>
      <c r="W91" s="27">
        <v>0</v>
      </c>
      <c r="X91" s="27">
        <v>1.871499250255863E-2</v>
      </c>
      <c r="Y91" s="101" t="s">
        <v>6</v>
      </c>
      <c r="AA91" s="27">
        <v>0.64605877056799998</v>
      </c>
      <c r="AB91" s="27">
        <v>9.6166091602900003E-2</v>
      </c>
      <c r="AC91" s="27">
        <v>0.47575488562700002</v>
      </c>
      <c r="AD91" s="27">
        <v>0.109027745543</v>
      </c>
      <c r="AE91" s="27">
        <v>0.13844923868799999</v>
      </c>
      <c r="AF91" s="27">
        <v>0.41781172265599997</v>
      </c>
      <c r="AG91" s="27">
        <v>3.6300433661199998E-2</v>
      </c>
      <c r="AH91" s="27">
        <v>8.2151151083900004E-2</v>
      </c>
      <c r="AI91" s="27">
        <v>0.131161330908</v>
      </c>
      <c r="AJ91" s="27">
        <v>7.5860312119199996E-2</v>
      </c>
    </row>
    <row r="92" spans="2:36" x14ac:dyDescent="0.2">
      <c r="B92" t="s">
        <v>100</v>
      </c>
      <c r="C92" s="20">
        <v>75917</v>
      </c>
      <c r="D92" s="29">
        <v>0.12166515459737884</v>
      </c>
      <c r="E92" s="29">
        <v>0.26172548741292978</v>
      </c>
      <c r="F92" s="29">
        <v>6.7343730055376472E-2</v>
      </c>
      <c r="G92" s="29">
        <v>0.16117148038055301</v>
      </c>
      <c r="H92" s="29">
        <v>0.26710333003496733</v>
      </c>
      <c r="I92" s="29">
        <v>8.0196784160353127E-2</v>
      </c>
      <c r="J92" s="29">
        <v>0</v>
      </c>
      <c r="K92" s="29">
        <v>4.0794033358441374E-2</v>
      </c>
      <c r="L92" s="29">
        <v>0.6113630694553307</v>
      </c>
      <c r="M92" s="27" t="s">
        <v>6</v>
      </c>
      <c r="N92" s="27" t="s">
        <v>2</v>
      </c>
      <c r="P92" t="s">
        <v>100</v>
      </c>
      <c r="Q92" s="27">
        <v>0.12166515459737884</v>
      </c>
      <c r="R92" s="27">
        <v>0.26172548741292978</v>
      </c>
      <c r="S92" s="27">
        <v>6.7343730055376472E-2</v>
      </c>
      <c r="T92" s="27">
        <v>0.16117148038055301</v>
      </c>
      <c r="U92" s="27">
        <v>0.26710333003496733</v>
      </c>
      <c r="V92" s="27">
        <v>8.0196784160353127E-2</v>
      </c>
      <c r="W92" s="27">
        <v>0</v>
      </c>
      <c r="X92" s="27">
        <v>4.0794033358441374E-2</v>
      </c>
      <c r="Y92" s="101" t="s">
        <v>6</v>
      </c>
      <c r="AA92" s="27">
        <v>0.61619853060800001</v>
      </c>
      <c r="AB92" s="27">
        <v>0.27572565259600001</v>
      </c>
      <c r="AC92" s="27">
        <v>0.44136610070799998</v>
      </c>
      <c r="AD92" s="27">
        <v>0.148922125726</v>
      </c>
      <c r="AE92" s="27">
        <v>0.15502294773399999</v>
      </c>
      <c r="AF92" s="27">
        <v>0.126712580026</v>
      </c>
      <c r="AG92" s="27">
        <v>8.5866510315300001E-2</v>
      </c>
      <c r="AH92" s="27">
        <v>7.7918731959700005E-2</v>
      </c>
      <c r="AI92" s="27">
        <v>0.105262550897</v>
      </c>
      <c r="AJ92" s="27">
        <v>5.3889623243100003E-2</v>
      </c>
    </row>
    <row r="93" spans="2:36" x14ac:dyDescent="0.2">
      <c r="B93" t="s">
        <v>506</v>
      </c>
      <c r="C93" s="20">
        <v>70076</v>
      </c>
      <c r="D93" s="29">
        <v>3.9614179184147461E-2</v>
      </c>
      <c r="E93" s="29">
        <v>0.47241110973316447</v>
      </c>
      <c r="F93" s="29">
        <v>1.5988643451140185E-2</v>
      </c>
      <c r="G93" s="29">
        <v>0.35629618961389908</v>
      </c>
      <c r="H93" s="29">
        <v>4.727023317302724E-2</v>
      </c>
      <c r="I93" s="29">
        <v>3.1087638927068062E-2</v>
      </c>
      <c r="J93" s="29">
        <v>0</v>
      </c>
      <c r="K93" s="29">
        <v>3.7332005917553354E-2</v>
      </c>
      <c r="L93" s="29">
        <v>0.59748821868797086</v>
      </c>
      <c r="M93" s="27" t="s">
        <v>2</v>
      </c>
      <c r="N93" s="27" t="s">
        <v>2</v>
      </c>
      <c r="P93" t="s">
        <v>506</v>
      </c>
      <c r="Q93" s="27">
        <v>0.10627417179940851</v>
      </c>
      <c r="R93" s="27">
        <v>0.2696422617062329</v>
      </c>
      <c r="S93" s="27">
        <v>6.141645881409525E-2</v>
      </c>
      <c r="T93" s="27">
        <v>0.28858226737227416</v>
      </c>
      <c r="U93" s="27">
        <v>0.15724587673300117</v>
      </c>
      <c r="V93" s="27">
        <v>7.9506957657434513E-2</v>
      </c>
      <c r="W93" s="27">
        <v>0</v>
      </c>
      <c r="X93" s="27">
        <v>3.7332005917553354E-2</v>
      </c>
      <c r="Y93" s="101" t="s">
        <v>48</v>
      </c>
      <c r="AA93" s="27">
        <v>0.53797173402300003</v>
      </c>
      <c r="AB93" s="27">
        <v>0.34613173647899997</v>
      </c>
      <c r="AC93" s="27">
        <v>0.43347265910299998</v>
      </c>
      <c r="AD93" s="27">
        <v>0.194337695329</v>
      </c>
      <c r="AE93" s="27">
        <v>0.131677248346</v>
      </c>
      <c r="AF93" s="27">
        <v>0.10706142033799999</v>
      </c>
      <c r="AG93" s="27">
        <v>9.2705367634599994E-2</v>
      </c>
      <c r="AH93" s="27">
        <v>6.5971795981299999E-2</v>
      </c>
      <c r="AI93" s="27">
        <v>6.9468328599299994E-2</v>
      </c>
      <c r="AJ93" s="27">
        <v>5.7831993783899999E-2</v>
      </c>
    </row>
    <row r="94" spans="2:36" x14ac:dyDescent="0.2">
      <c r="B94" t="s">
        <v>101</v>
      </c>
      <c r="C94" s="20">
        <v>74869</v>
      </c>
      <c r="D94" s="29">
        <v>6.9703730823035395E-2</v>
      </c>
      <c r="E94" s="29">
        <v>0.43755398521417543</v>
      </c>
      <c r="F94" s="29">
        <v>5.6810822733332905E-2</v>
      </c>
      <c r="G94" s="29">
        <v>0.26849358203036566</v>
      </c>
      <c r="H94" s="29">
        <v>9.256066482565134E-2</v>
      </c>
      <c r="I94" s="29">
        <v>5.2515321259055912E-2</v>
      </c>
      <c r="J94" s="29">
        <v>0</v>
      </c>
      <c r="K94" s="29">
        <v>2.2361893114383399E-2</v>
      </c>
      <c r="L94" s="29">
        <v>0.65627618525124909</v>
      </c>
      <c r="M94" s="27" t="s">
        <v>2</v>
      </c>
      <c r="N94" s="27" t="s">
        <v>2</v>
      </c>
      <c r="P94" t="s">
        <v>101</v>
      </c>
      <c r="Q94" s="27">
        <v>0.10695743136845519</v>
      </c>
      <c r="R94" s="27">
        <v>0.31449295159809815</v>
      </c>
      <c r="S94" s="27">
        <v>9.6409059612201697E-2</v>
      </c>
      <c r="T94" s="27">
        <v>0.22909731690825999</v>
      </c>
      <c r="U94" s="27">
        <v>0.15133274849452724</v>
      </c>
      <c r="V94" s="27">
        <v>7.9348598904074405E-2</v>
      </c>
      <c r="W94" s="27">
        <v>0</v>
      </c>
      <c r="X94" s="27">
        <v>2.2361893114383399E-2</v>
      </c>
      <c r="Y94" s="101" t="s">
        <v>2</v>
      </c>
      <c r="AA94" s="27">
        <v>0.61413837707899999</v>
      </c>
      <c r="AB94" s="27">
        <v>0.28581867673599998</v>
      </c>
      <c r="AC94" s="27">
        <v>0.470052268647</v>
      </c>
      <c r="AD94" s="27">
        <v>0.146452439451</v>
      </c>
      <c r="AE94" s="27">
        <v>0.175000145005</v>
      </c>
      <c r="AF94" s="27">
        <v>0.15709007013099999</v>
      </c>
      <c r="AG94" s="27">
        <v>9.9424818978500001E-2</v>
      </c>
      <c r="AH94" s="27">
        <v>8.3634703895099999E-2</v>
      </c>
      <c r="AI94" s="27">
        <v>7.4158210616500006E-2</v>
      </c>
      <c r="AJ94" s="27">
        <v>7.1631283321099998E-2</v>
      </c>
    </row>
    <row r="95" spans="2:36" x14ac:dyDescent="0.2">
      <c r="B95" t="s">
        <v>102</v>
      </c>
      <c r="C95" s="20">
        <v>75533</v>
      </c>
      <c r="D95" s="29">
        <v>7.3222770632991777E-2</v>
      </c>
      <c r="E95" s="29">
        <v>0.28507225340453063</v>
      </c>
      <c r="F95" s="29">
        <v>6.0397702255635177E-2</v>
      </c>
      <c r="G95" s="29">
        <v>0.30682034774209299</v>
      </c>
      <c r="H95" s="29">
        <v>0.16609283876581774</v>
      </c>
      <c r="I95" s="29">
        <v>8.5078356406150357E-2</v>
      </c>
      <c r="J95" s="29">
        <v>0</v>
      </c>
      <c r="K95" s="29">
        <v>2.3315730792781202E-2</v>
      </c>
      <c r="L95" s="29">
        <v>0.59725544536855957</v>
      </c>
      <c r="M95" s="27" t="s">
        <v>48</v>
      </c>
      <c r="N95" s="27" t="s">
        <v>2</v>
      </c>
      <c r="P95" t="s">
        <v>102</v>
      </c>
      <c r="Q95" s="27">
        <v>8.1727945184992837E-2</v>
      </c>
      <c r="R95" s="27">
        <v>0.24619100549123071</v>
      </c>
      <c r="S95" s="27">
        <v>6.8846481194280065E-2</v>
      </c>
      <c r="T95" s="27">
        <v>0.29738262537516502</v>
      </c>
      <c r="U95" s="27">
        <v>0.187895456673453</v>
      </c>
      <c r="V95" s="27">
        <v>9.4640755288097039E-2</v>
      </c>
      <c r="W95" s="27">
        <v>0</v>
      </c>
      <c r="X95" s="27">
        <v>2.3315730792781202E-2</v>
      </c>
      <c r="Y95" s="101" t="s">
        <v>48</v>
      </c>
      <c r="AA95" s="27">
        <v>0.56889317172200005</v>
      </c>
      <c r="AB95" s="27">
        <v>0.33178234588200001</v>
      </c>
      <c r="AC95" s="27">
        <v>0.44209745237100001</v>
      </c>
      <c r="AD95" s="27">
        <v>0.132827265597</v>
      </c>
      <c r="AE95" s="27">
        <v>0.14577910767499999</v>
      </c>
      <c r="AF95" s="27">
        <v>0.13921682637900001</v>
      </c>
      <c r="AG95" s="27">
        <v>7.9633609764899999E-2</v>
      </c>
      <c r="AH95" s="27">
        <v>8.09674665307E-2</v>
      </c>
      <c r="AI95" s="27">
        <v>6.6655203393099993E-2</v>
      </c>
      <c r="AJ95" s="27">
        <v>5.3420586948899999E-2</v>
      </c>
    </row>
    <row r="96" spans="2:36" x14ac:dyDescent="0.2">
      <c r="B96" t="s">
        <v>507</v>
      </c>
      <c r="C96" s="20">
        <v>76860</v>
      </c>
      <c r="D96" s="29">
        <v>0.22985872045388861</v>
      </c>
      <c r="E96" s="29">
        <v>0.18046291162401343</v>
      </c>
      <c r="F96" s="29">
        <v>0.11995016920715589</v>
      </c>
      <c r="G96" s="29">
        <v>0.37464102927322374</v>
      </c>
      <c r="H96" s="29">
        <v>5.66177942872736E-2</v>
      </c>
      <c r="I96" s="29">
        <v>2.3163790777103427E-2</v>
      </c>
      <c r="J96" s="29">
        <v>0</v>
      </c>
      <c r="K96" s="29">
        <v>1.5305584377341131E-2</v>
      </c>
      <c r="L96" s="29">
        <v>0.67852503168737688</v>
      </c>
      <c r="M96" s="27" t="s">
        <v>48</v>
      </c>
      <c r="N96" s="27" t="s">
        <v>1</v>
      </c>
      <c r="P96" t="s">
        <v>507</v>
      </c>
      <c r="Q96" s="27">
        <v>0.22985872045388861</v>
      </c>
      <c r="R96" s="27">
        <v>0.18046291162401343</v>
      </c>
      <c r="S96" s="27">
        <v>0.11995016920715589</v>
      </c>
      <c r="T96" s="27">
        <v>0.37464102927322374</v>
      </c>
      <c r="U96" s="27">
        <v>5.66177942872736E-2</v>
      </c>
      <c r="V96" s="27">
        <v>2.3163790777103427E-2</v>
      </c>
      <c r="W96" s="27">
        <v>0</v>
      </c>
      <c r="X96" s="27">
        <v>1.5305584377341131E-2</v>
      </c>
      <c r="Y96" s="101" t="s">
        <v>48</v>
      </c>
      <c r="AA96" s="27">
        <v>0.59448768315599998</v>
      </c>
      <c r="AB96" s="27">
        <v>0.54719382325999999</v>
      </c>
      <c r="AC96" s="27">
        <v>0.441311084869</v>
      </c>
      <c r="AD96" s="27">
        <v>0.18904171246000001</v>
      </c>
      <c r="AE96" s="27">
        <v>0.160055816425</v>
      </c>
      <c r="AF96" s="27">
        <v>9.4833117681199994E-2</v>
      </c>
      <c r="AG96" s="27">
        <v>0.100551805026</v>
      </c>
      <c r="AH96" s="27">
        <v>8.0795407473799999E-2</v>
      </c>
      <c r="AI96" s="27">
        <v>5.75749753223E-2</v>
      </c>
      <c r="AJ96" s="27">
        <v>8.1798385329200002E-2</v>
      </c>
    </row>
    <row r="97" spans="2:36" x14ac:dyDescent="0.2">
      <c r="B97" t="s">
        <v>508</v>
      </c>
      <c r="C97" s="20">
        <v>71220</v>
      </c>
      <c r="D97" s="29">
        <v>0.24793199507569844</v>
      </c>
      <c r="E97" s="29">
        <v>0.20117123057140993</v>
      </c>
      <c r="F97" s="29">
        <v>0.11014023271762578</v>
      </c>
      <c r="G97" s="29">
        <v>0.33540393974041677</v>
      </c>
      <c r="H97" s="29">
        <v>6.230355201886334E-2</v>
      </c>
      <c r="I97" s="29">
        <v>2.543174370289707E-2</v>
      </c>
      <c r="J97" s="29">
        <v>0</v>
      </c>
      <c r="K97" s="29">
        <v>1.7617306173088591E-2</v>
      </c>
      <c r="L97" s="29">
        <v>0.67826357374221391</v>
      </c>
      <c r="M97" s="27" t="s">
        <v>48</v>
      </c>
      <c r="N97" s="27" t="s">
        <v>1</v>
      </c>
      <c r="P97" t="s">
        <v>508</v>
      </c>
      <c r="Q97" s="27">
        <v>0.24793199507569844</v>
      </c>
      <c r="R97" s="27">
        <v>0.20117123057140993</v>
      </c>
      <c r="S97" s="27">
        <v>0.11014023271762578</v>
      </c>
      <c r="T97" s="27">
        <v>0.33540393974041677</v>
      </c>
      <c r="U97" s="27">
        <v>6.230355201886334E-2</v>
      </c>
      <c r="V97" s="27">
        <v>2.543174370289707E-2</v>
      </c>
      <c r="W97" s="27">
        <v>0</v>
      </c>
      <c r="X97" s="27">
        <v>1.7617306173088591E-2</v>
      </c>
      <c r="Y97" s="101" t="s">
        <v>48</v>
      </c>
      <c r="AA97" s="27">
        <v>0.58211221383800005</v>
      </c>
      <c r="AB97" s="27">
        <v>0.48171009134100001</v>
      </c>
      <c r="AC97" s="27">
        <v>0.43195483763300002</v>
      </c>
      <c r="AD97" s="27">
        <v>0.25592250895599999</v>
      </c>
      <c r="AE97" s="27">
        <v>0.160121519238</v>
      </c>
      <c r="AF97" s="27">
        <v>0.10893193421</v>
      </c>
      <c r="AG97" s="27">
        <v>0.14893903382699999</v>
      </c>
      <c r="AH97" s="27">
        <v>7.1486638675700001E-2</v>
      </c>
      <c r="AI97" s="27">
        <v>6.3660045978299995E-2</v>
      </c>
      <c r="AJ97" s="27">
        <v>8.5468766108399999E-2</v>
      </c>
    </row>
    <row r="98" spans="2:36" x14ac:dyDescent="0.2">
      <c r="B98" t="s">
        <v>103</v>
      </c>
      <c r="C98" s="20">
        <v>76467</v>
      </c>
      <c r="D98" s="29">
        <v>0.32754537530628797</v>
      </c>
      <c r="E98" s="29">
        <v>0.10270099694954257</v>
      </c>
      <c r="F98" s="29">
        <v>7.8309486248254331E-2</v>
      </c>
      <c r="G98" s="29">
        <v>0.39869464628189627</v>
      </c>
      <c r="H98" s="29">
        <v>4.1771964884502397E-2</v>
      </c>
      <c r="I98" s="29">
        <v>2.2078594439847849E-2</v>
      </c>
      <c r="J98" s="29">
        <v>0</v>
      </c>
      <c r="K98" s="29">
        <v>2.8898935889668416E-2</v>
      </c>
      <c r="L98" s="29">
        <v>0.68585956336193044</v>
      </c>
      <c r="M98" s="27" t="s">
        <v>48</v>
      </c>
      <c r="N98" s="27" t="s">
        <v>1</v>
      </c>
      <c r="P98" t="s">
        <v>103</v>
      </c>
      <c r="Q98" s="27">
        <v>0.23480034976951566</v>
      </c>
      <c r="R98" s="27">
        <v>0.14918450223523522</v>
      </c>
      <c r="S98" s="27">
        <v>0.12409459233687807</v>
      </c>
      <c r="T98" s="27">
        <v>0.38110229649277372</v>
      </c>
      <c r="U98" s="27">
        <v>5.7182090002772884E-2</v>
      </c>
      <c r="V98" s="27">
        <v>2.4737233273155836E-2</v>
      </c>
      <c r="W98" s="27">
        <v>0</v>
      </c>
      <c r="X98" s="27">
        <v>2.8898935889668416E-2</v>
      </c>
      <c r="Y98" s="101" t="s">
        <v>48</v>
      </c>
      <c r="AA98" s="27">
        <v>0.567456718104</v>
      </c>
      <c r="AB98" s="27">
        <v>0.55134081018199999</v>
      </c>
      <c r="AC98" s="27">
        <v>0.45090781803300001</v>
      </c>
      <c r="AD98" s="27">
        <v>0.23674977688099999</v>
      </c>
      <c r="AE98" s="27">
        <v>0.15234041442999999</v>
      </c>
      <c r="AF98" s="27">
        <v>8.5331260907300005E-2</v>
      </c>
      <c r="AG98" s="27">
        <v>0.12492779418</v>
      </c>
      <c r="AH98" s="27">
        <v>8.4149316441599994E-2</v>
      </c>
      <c r="AI98" s="27">
        <v>4.7255117907899997E-2</v>
      </c>
      <c r="AJ98" s="27">
        <v>8.5975477659900004E-2</v>
      </c>
    </row>
    <row r="99" spans="2:36" x14ac:dyDescent="0.2">
      <c r="B99" t="s">
        <v>104</v>
      </c>
      <c r="C99" s="20">
        <v>75187</v>
      </c>
      <c r="D99" s="29">
        <v>0.33309410399032119</v>
      </c>
      <c r="E99" s="29">
        <v>9.2448756674015836E-2</v>
      </c>
      <c r="F99" s="29">
        <v>4.0419821417230571E-2</v>
      </c>
      <c r="G99" s="29">
        <v>0.44223100665951526</v>
      </c>
      <c r="H99" s="29">
        <v>4.5484392391095071E-2</v>
      </c>
      <c r="I99" s="29">
        <v>2.179427285976003E-2</v>
      </c>
      <c r="J99" s="29">
        <v>0</v>
      </c>
      <c r="K99" s="29">
        <v>2.4527646008062193E-2</v>
      </c>
      <c r="L99" s="29">
        <v>0.61406524520180761</v>
      </c>
      <c r="M99" s="27" t="s">
        <v>48</v>
      </c>
      <c r="N99" s="27" t="s">
        <v>1</v>
      </c>
      <c r="P99" t="s">
        <v>104</v>
      </c>
      <c r="Q99" s="27">
        <v>0.23903026243160319</v>
      </c>
      <c r="R99" s="27">
        <v>0.14673941111240027</v>
      </c>
      <c r="S99" s="27">
        <v>7.1934352699734652E-2</v>
      </c>
      <c r="T99" s="27">
        <v>0.42589708250159491</v>
      </c>
      <c r="U99" s="27">
        <v>6.6888762032896704E-2</v>
      </c>
      <c r="V99" s="27">
        <v>2.4982483213708218E-2</v>
      </c>
      <c r="W99" s="27">
        <v>0</v>
      </c>
      <c r="X99" s="27">
        <v>2.4527646008062193E-2</v>
      </c>
      <c r="Y99" s="101" t="s">
        <v>48</v>
      </c>
      <c r="AA99" s="27">
        <v>0.58236760645600005</v>
      </c>
      <c r="AB99" s="27">
        <v>0.49003977497599999</v>
      </c>
      <c r="AC99" s="27">
        <v>0.39218161347899999</v>
      </c>
      <c r="AD99" s="27">
        <v>0.18495428887099999</v>
      </c>
      <c r="AE99" s="27">
        <v>0.140461563112</v>
      </c>
      <c r="AF99" s="27">
        <v>5.5109589968E-2</v>
      </c>
      <c r="AG99" s="27">
        <v>0.162179740308</v>
      </c>
      <c r="AH99" s="27">
        <v>7.3409482294699999E-2</v>
      </c>
      <c r="AI99" s="27">
        <v>4.3795209090299998E-2</v>
      </c>
      <c r="AJ99" s="27">
        <v>7.1726513730499999E-2</v>
      </c>
    </row>
    <row r="100" spans="2:36" x14ac:dyDescent="0.2">
      <c r="B100" t="s">
        <v>105</v>
      </c>
      <c r="C100" s="20">
        <v>71927</v>
      </c>
      <c r="D100" s="29">
        <v>4.5289926668368716E-2</v>
      </c>
      <c r="E100" s="29">
        <v>0.39979717785651842</v>
      </c>
      <c r="F100" s="29">
        <v>2.1593148376494835E-2</v>
      </c>
      <c r="G100" s="29">
        <v>0.45033632180769895</v>
      </c>
      <c r="H100" s="29">
        <v>2.9825258069905491E-2</v>
      </c>
      <c r="I100" s="29">
        <v>2.3905713836706227E-2</v>
      </c>
      <c r="J100" s="29">
        <v>0</v>
      </c>
      <c r="K100" s="29">
        <v>2.9252453384307403E-2</v>
      </c>
      <c r="L100" s="29">
        <v>0.66418999364073683</v>
      </c>
      <c r="M100" s="27" t="s">
        <v>48</v>
      </c>
      <c r="N100" s="27" t="s">
        <v>2</v>
      </c>
      <c r="P100" t="s">
        <v>105</v>
      </c>
      <c r="Q100" s="27">
        <v>0.12150067341198187</v>
      </c>
      <c r="R100" s="27">
        <v>0.23083368984342334</v>
      </c>
      <c r="S100" s="27">
        <v>8.2944792157277777E-2</v>
      </c>
      <c r="T100" s="27">
        <v>0.37511464776688297</v>
      </c>
      <c r="U100" s="27">
        <v>9.9214633378758119E-2</v>
      </c>
      <c r="V100" s="27">
        <v>6.113911005736853E-2</v>
      </c>
      <c r="W100" s="27">
        <v>0</v>
      </c>
      <c r="X100" s="27">
        <v>2.9252453384307403E-2</v>
      </c>
      <c r="Y100" s="101" t="s">
        <v>48</v>
      </c>
      <c r="AA100" s="27">
        <v>0.59208475528899995</v>
      </c>
      <c r="AB100" s="27">
        <v>0.43518397354100002</v>
      </c>
      <c r="AC100" s="27">
        <v>0.44063804199899997</v>
      </c>
      <c r="AD100" s="27">
        <v>0.168782199647</v>
      </c>
      <c r="AE100" s="27">
        <v>0.19770307155899999</v>
      </c>
      <c r="AF100" s="27">
        <v>9.1028120046299996E-2</v>
      </c>
      <c r="AG100" s="27">
        <v>0.11303930781099999</v>
      </c>
      <c r="AH100" s="27">
        <v>8.3794085017699999E-2</v>
      </c>
      <c r="AI100" s="27">
        <v>6.3694748605800003E-2</v>
      </c>
      <c r="AJ100" s="27">
        <v>6.7323716242899997E-2</v>
      </c>
    </row>
    <row r="101" spans="2:36" x14ac:dyDescent="0.2">
      <c r="B101" t="s">
        <v>509</v>
      </c>
      <c r="C101" s="20">
        <v>74502</v>
      </c>
      <c r="D101" s="29">
        <v>0.18401133339988901</v>
      </c>
      <c r="E101" s="29">
        <v>0.2270057589415129</v>
      </c>
      <c r="F101" s="29">
        <v>9.1685361510991228E-2</v>
      </c>
      <c r="G101" s="29">
        <v>0.35476617965412477</v>
      </c>
      <c r="H101" s="29">
        <v>8.0320119056034547E-2</v>
      </c>
      <c r="I101" s="29">
        <v>3.4895246651275989E-2</v>
      </c>
      <c r="J101" s="29">
        <v>0</v>
      </c>
      <c r="K101" s="29">
        <v>2.7316000786171638E-2</v>
      </c>
      <c r="L101" s="29">
        <v>0.65716469253385779</v>
      </c>
      <c r="M101" s="27" t="s">
        <v>48</v>
      </c>
      <c r="N101" s="27" t="s">
        <v>2</v>
      </c>
      <c r="P101" t="s">
        <v>509</v>
      </c>
      <c r="Q101" s="27">
        <v>0.18401133339988901</v>
      </c>
      <c r="R101" s="27">
        <v>0.2270057589415129</v>
      </c>
      <c r="S101" s="27">
        <v>9.1685361510991228E-2</v>
      </c>
      <c r="T101" s="27">
        <v>0.35476617965412477</v>
      </c>
      <c r="U101" s="27">
        <v>8.0320119056034547E-2</v>
      </c>
      <c r="V101" s="27">
        <v>3.4895246651275989E-2</v>
      </c>
      <c r="W101" s="27">
        <v>0</v>
      </c>
      <c r="X101" s="27">
        <v>2.7316000786171638E-2</v>
      </c>
      <c r="Y101" s="101" t="s">
        <v>48</v>
      </c>
      <c r="AA101" s="27">
        <v>0.54865889525800005</v>
      </c>
      <c r="AB101" s="27">
        <v>0.48903534139299998</v>
      </c>
      <c r="AC101" s="27">
        <v>0.41245594420100001</v>
      </c>
      <c r="AD101" s="27">
        <v>0.251868007437</v>
      </c>
      <c r="AE101" s="27">
        <v>0.15933357640599999</v>
      </c>
      <c r="AF101" s="27">
        <v>8.8484894798399993E-2</v>
      </c>
      <c r="AG101" s="27">
        <v>0.143196816054</v>
      </c>
      <c r="AH101" s="27">
        <v>7.0526018537099999E-2</v>
      </c>
      <c r="AI101" s="27">
        <v>6.1694230749899999E-2</v>
      </c>
      <c r="AJ101" s="27">
        <v>7.69160541684E-2</v>
      </c>
    </row>
    <row r="102" spans="2:36" x14ac:dyDescent="0.2">
      <c r="B102" t="s">
        <v>510</v>
      </c>
      <c r="C102" s="20">
        <v>74556</v>
      </c>
      <c r="D102" s="29">
        <v>0.33647394490421639</v>
      </c>
      <c r="E102" s="29">
        <v>9.2258108510194226E-2</v>
      </c>
      <c r="F102" s="29">
        <v>0.1521487395792594</v>
      </c>
      <c r="G102" s="29">
        <v>0.31640223139226331</v>
      </c>
      <c r="H102" s="29">
        <v>5.9957829407865176E-2</v>
      </c>
      <c r="I102" s="29">
        <v>2.3821647419691411E-2</v>
      </c>
      <c r="J102" s="29">
        <v>0</v>
      </c>
      <c r="K102" s="29">
        <v>1.893749878650999E-2</v>
      </c>
      <c r="L102" s="29">
        <v>0.71956873255844278</v>
      </c>
      <c r="M102" s="27" t="s">
        <v>1</v>
      </c>
      <c r="N102" s="27" t="s">
        <v>1</v>
      </c>
      <c r="P102" t="s">
        <v>510</v>
      </c>
      <c r="Q102" s="27">
        <v>0.26931379565776548</v>
      </c>
      <c r="R102" s="27">
        <v>0.11433323434695912</v>
      </c>
      <c r="S102" s="27">
        <v>0.19724397412626798</v>
      </c>
      <c r="T102" s="27">
        <v>0.30267247524029295</v>
      </c>
      <c r="U102" s="27">
        <v>7.1977695041840553E-2</v>
      </c>
      <c r="V102" s="27">
        <v>2.5521326800363845E-2</v>
      </c>
      <c r="W102" s="27">
        <v>0</v>
      </c>
      <c r="X102" s="27">
        <v>1.893749878650999E-2</v>
      </c>
      <c r="Y102" s="101" t="s">
        <v>48</v>
      </c>
      <c r="AA102" s="27">
        <v>0.54836963106600001</v>
      </c>
      <c r="AB102" s="27">
        <v>0.48521997683700002</v>
      </c>
      <c r="AC102" s="27">
        <v>0.42689656360200001</v>
      </c>
      <c r="AD102" s="27">
        <v>0.25605738643999998</v>
      </c>
      <c r="AE102" s="27">
        <v>0.14961281066599999</v>
      </c>
      <c r="AF102" s="27">
        <v>0.12532801105300001</v>
      </c>
      <c r="AG102" s="27">
        <v>0.13744536330400001</v>
      </c>
      <c r="AH102" s="27">
        <v>9.5782538914699997E-2</v>
      </c>
      <c r="AI102" s="27">
        <v>4.8735125051900002E-2</v>
      </c>
      <c r="AJ102" s="27">
        <v>0.108014198869</v>
      </c>
    </row>
    <row r="103" spans="2:36" x14ac:dyDescent="0.2">
      <c r="B103" t="s">
        <v>106</v>
      </c>
      <c r="C103" s="20">
        <v>74950</v>
      </c>
      <c r="D103" s="29">
        <v>0.11258941425652995</v>
      </c>
      <c r="E103" s="29">
        <v>0.17647442075278169</v>
      </c>
      <c r="F103" s="29">
        <v>0.12832703193044739</v>
      </c>
      <c r="G103" s="29">
        <v>0.40878788353104906</v>
      </c>
      <c r="H103" s="29">
        <v>7.5837666237774826E-2</v>
      </c>
      <c r="I103" s="29">
        <v>6.5591970717765471E-2</v>
      </c>
      <c r="J103" s="29">
        <v>0</v>
      </c>
      <c r="K103" s="29">
        <v>3.2391612573651564E-2</v>
      </c>
      <c r="L103" s="29">
        <v>0.50087261867597399</v>
      </c>
      <c r="M103" s="27" t="s">
        <v>48</v>
      </c>
      <c r="N103" s="27" t="s">
        <v>2</v>
      </c>
      <c r="P103" t="s">
        <v>106</v>
      </c>
      <c r="Q103" s="27">
        <v>0.11258941425652995</v>
      </c>
      <c r="R103" s="27">
        <v>0.17647442075278169</v>
      </c>
      <c r="S103" s="27">
        <v>0.12832703193044739</v>
      </c>
      <c r="T103" s="27">
        <v>0.40878788353104906</v>
      </c>
      <c r="U103" s="27">
        <v>7.5837666237774826E-2</v>
      </c>
      <c r="V103" s="27">
        <v>6.5591970717765471E-2</v>
      </c>
      <c r="W103" s="27">
        <v>0</v>
      </c>
      <c r="X103" s="27">
        <v>3.2391612573651564E-2</v>
      </c>
      <c r="Y103" s="101" t="s">
        <v>48</v>
      </c>
      <c r="AA103" s="27">
        <v>0.52097107275900001</v>
      </c>
      <c r="AB103" s="27">
        <v>0.56843706350900003</v>
      </c>
      <c r="AC103" s="27">
        <v>0.385930571326</v>
      </c>
      <c r="AD103" s="27">
        <v>0.2184395771</v>
      </c>
      <c r="AE103" s="27">
        <v>0.16319825449700001</v>
      </c>
      <c r="AF103" s="27">
        <v>5.9486129931500001E-2</v>
      </c>
      <c r="AG103" s="27">
        <v>0.110129984012</v>
      </c>
      <c r="AH103" s="27">
        <v>8.4083653779299994E-2</v>
      </c>
      <c r="AI103" s="27">
        <v>6.32161167281E-2</v>
      </c>
      <c r="AJ103" s="27">
        <v>4.97718291383E-2</v>
      </c>
    </row>
    <row r="104" spans="2:36" x14ac:dyDescent="0.2">
      <c r="B104" t="s">
        <v>511</v>
      </c>
      <c r="C104" s="20">
        <v>78156</v>
      </c>
      <c r="D104" s="29">
        <v>0.22137728165953061</v>
      </c>
      <c r="E104" s="29">
        <v>0.16340332001540681</v>
      </c>
      <c r="F104" s="29">
        <v>5.8720436672576724E-2</v>
      </c>
      <c r="G104" s="29">
        <v>0.42196967111586242</v>
      </c>
      <c r="H104" s="29">
        <v>6.5536464457681243E-2</v>
      </c>
      <c r="I104" s="29">
        <v>2.9146618934159877E-2</v>
      </c>
      <c r="J104" s="29">
        <v>0</v>
      </c>
      <c r="K104" s="29">
        <v>3.9846207144782084E-2</v>
      </c>
      <c r="L104" s="29">
        <v>0.60563342200729497</v>
      </c>
      <c r="M104" s="27" t="s">
        <v>48</v>
      </c>
      <c r="N104" s="27" t="s">
        <v>2</v>
      </c>
      <c r="P104" t="s">
        <v>511</v>
      </c>
      <c r="Q104" s="27">
        <v>0.21753695658670869</v>
      </c>
      <c r="R104" s="27">
        <v>0.1658504026664725</v>
      </c>
      <c r="S104" s="27">
        <v>5.9764609533992083E-2</v>
      </c>
      <c r="T104" s="27">
        <v>0.42132248630048635</v>
      </c>
      <c r="U104" s="27">
        <v>6.6383621703247714E-2</v>
      </c>
      <c r="V104" s="27">
        <v>2.9295716064310317E-2</v>
      </c>
      <c r="W104" s="27">
        <v>0</v>
      </c>
      <c r="X104" s="27">
        <v>3.9846207144782084E-2</v>
      </c>
      <c r="Y104" s="101" t="s">
        <v>48</v>
      </c>
      <c r="AA104" s="27">
        <v>0.56668146182699997</v>
      </c>
      <c r="AB104" s="27">
        <v>0.58804175735300002</v>
      </c>
      <c r="AC104" s="27">
        <v>0.409228647778</v>
      </c>
      <c r="AD104" s="27">
        <v>0.29613300696400002</v>
      </c>
      <c r="AE104" s="27">
        <v>0.124832545159</v>
      </c>
      <c r="AF104" s="27">
        <v>5.0735901599299998E-2</v>
      </c>
      <c r="AG104" s="27">
        <v>0.13361644983400001</v>
      </c>
      <c r="AH104" s="27">
        <v>7.1586562155400005E-2</v>
      </c>
      <c r="AI104" s="27">
        <v>4.6260101131999999E-2</v>
      </c>
      <c r="AJ104" s="27">
        <v>6.3650574433699994E-2</v>
      </c>
    </row>
    <row r="105" spans="2:36" x14ac:dyDescent="0.2">
      <c r="B105" t="s">
        <v>107</v>
      </c>
      <c r="C105" s="20">
        <v>77784</v>
      </c>
      <c r="D105" s="29">
        <v>8.4405203484540406E-2</v>
      </c>
      <c r="E105" s="29">
        <v>0.32669593026420751</v>
      </c>
      <c r="F105" s="29">
        <v>2.8392109580677144E-2</v>
      </c>
      <c r="G105" s="29">
        <v>0.43980550548531694</v>
      </c>
      <c r="H105" s="29">
        <v>4.0004662561145717E-2</v>
      </c>
      <c r="I105" s="29">
        <v>3.1330005597419601E-2</v>
      </c>
      <c r="J105" s="29">
        <v>0</v>
      </c>
      <c r="K105" s="29">
        <v>4.9366583026692702E-2</v>
      </c>
      <c r="L105" s="29">
        <v>0.57458880807335722</v>
      </c>
      <c r="M105" s="27" t="s">
        <v>48</v>
      </c>
      <c r="N105" s="27" t="s">
        <v>2</v>
      </c>
      <c r="P105" t="s">
        <v>107</v>
      </c>
      <c r="Q105" s="27">
        <v>0.14845488291598877</v>
      </c>
      <c r="R105" s="27">
        <v>0.23284668603540665</v>
      </c>
      <c r="S105" s="27">
        <v>5.7798068602485889E-2</v>
      </c>
      <c r="T105" s="27">
        <v>0.38053017349743362</v>
      </c>
      <c r="U105" s="27">
        <v>7.7089670576611966E-2</v>
      </c>
      <c r="V105" s="27">
        <v>5.391393534538047E-2</v>
      </c>
      <c r="W105" s="27">
        <v>0</v>
      </c>
      <c r="X105" s="27">
        <v>4.9366583026692702E-2</v>
      </c>
      <c r="Y105" s="101" t="s">
        <v>48</v>
      </c>
      <c r="AA105" s="27">
        <v>0.541989367015</v>
      </c>
      <c r="AB105" s="27">
        <v>0.47731453060500001</v>
      </c>
      <c r="AC105" s="27">
        <v>0.39976509056699999</v>
      </c>
      <c r="AD105" s="27">
        <v>0.14858305949600001</v>
      </c>
      <c r="AE105" s="27">
        <v>0.154492649481</v>
      </c>
      <c r="AF105" s="27">
        <v>5.0539242807399999E-2</v>
      </c>
      <c r="AG105" s="27">
        <v>0.126692168312</v>
      </c>
      <c r="AH105" s="27">
        <v>7.7901160927900004E-2</v>
      </c>
      <c r="AI105" s="27">
        <v>6.4706320405800002E-2</v>
      </c>
      <c r="AJ105" s="27">
        <v>6.1533913670899998E-2</v>
      </c>
    </row>
    <row r="106" spans="2:36" x14ac:dyDescent="0.2">
      <c r="B106" t="s">
        <v>108</v>
      </c>
      <c r="C106" s="20">
        <v>75257</v>
      </c>
      <c r="D106" s="29">
        <v>4.2204828044530129E-2</v>
      </c>
      <c r="E106" s="29">
        <v>0.39188125948439972</v>
      </c>
      <c r="F106" s="29">
        <v>1.5445675061904265E-2</v>
      </c>
      <c r="G106" s="29">
        <v>0.45076358435628888</v>
      </c>
      <c r="H106" s="29">
        <v>3.0029910037344953E-2</v>
      </c>
      <c r="I106" s="29">
        <v>2.6712541155357018E-2</v>
      </c>
      <c r="J106" s="29">
        <v>0</v>
      </c>
      <c r="K106" s="29">
        <v>4.2962201860175145E-2</v>
      </c>
      <c r="L106" s="29">
        <v>0.56232860182994304</v>
      </c>
      <c r="M106" s="27" t="s">
        <v>48</v>
      </c>
      <c r="N106" s="27" t="s">
        <v>2</v>
      </c>
      <c r="P106" t="s">
        <v>108</v>
      </c>
      <c r="Q106" s="27">
        <v>0.11322418484348605</v>
      </c>
      <c r="R106" s="27">
        <v>0.23447028492221791</v>
      </c>
      <c r="S106" s="27">
        <v>5.9330778698907925E-2</v>
      </c>
      <c r="T106" s="27">
        <v>0.38179953534980177</v>
      </c>
      <c r="U106" s="27">
        <v>9.9895414409123626E-2</v>
      </c>
      <c r="V106" s="27">
        <v>6.8317599916287705E-2</v>
      </c>
      <c r="W106" s="27">
        <v>0</v>
      </c>
      <c r="X106" s="27">
        <v>4.2962201860175145E-2</v>
      </c>
      <c r="Y106" s="101" t="s">
        <v>48</v>
      </c>
      <c r="AA106" s="27">
        <v>0.55485024811000005</v>
      </c>
      <c r="AB106" s="27">
        <v>0.43784433544700002</v>
      </c>
      <c r="AC106" s="27">
        <v>0.38709915064700001</v>
      </c>
      <c r="AD106" s="27">
        <v>0.20739567429</v>
      </c>
      <c r="AE106" s="27">
        <v>0.14790148099799999</v>
      </c>
      <c r="AF106" s="27">
        <v>6.4647790027600002E-2</v>
      </c>
      <c r="AG106" s="27">
        <v>0.114711300704</v>
      </c>
      <c r="AH106" s="27">
        <v>6.3298409897000002E-2</v>
      </c>
      <c r="AI106" s="27">
        <v>6.9047210821100005E-2</v>
      </c>
      <c r="AJ106" s="27">
        <v>6.0177856447400001E-2</v>
      </c>
    </row>
    <row r="107" spans="2:36" x14ac:dyDescent="0.2">
      <c r="B107" t="s">
        <v>512</v>
      </c>
      <c r="C107" s="20">
        <v>77600</v>
      </c>
      <c r="D107" s="29">
        <v>0.2164566420410016</v>
      </c>
      <c r="E107" s="29">
        <v>0.17685940205841305</v>
      </c>
      <c r="F107" s="29">
        <v>8.1007972544313842E-2</v>
      </c>
      <c r="G107" s="29">
        <v>0.35786068438788499</v>
      </c>
      <c r="H107" s="29">
        <v>0.10334424582133485</v>
      </c>
      <c r="I107" s="29">
        <v>3.6680482665524303E-2</v>
      </c>
      <c r="J107" s="29">
        <v>0</v>
      </c>
      <c r="K107" s="29">
        <v>2.7790570481527534E-2</v>
      </c>
      <c r="L107" s="29">
        <v>0.6733539839432382</v>
      </c>
      <c r="M107" s="27" t="s">
        <v>48</v>
      </c>
      <c r="N107" s="27" t="s">
        <v>2</v>
      </c>
      <c r="P107" t="s">
        <v>512</v>
      </c>
      <c r="Q107" s="27">
        <v>0.2164566420410016</v>
      </c>
      <c r="R107" s="27">
        <v>0.17685940205841305</v>
      </c>
      <c r="S107" s="27">
        <v>8.1007972544313842E-2</v>
      </c>
      <c r="T107" s="27">
        <v>0.35786068438788499</v>
      </c>
      <c r="U107" s="27">
        <v>0.10334424582133485</v>
      </c>
      <c r="V107" s="27">
        <v>3.6680482665524303E-2</v>
      </c>
      <c r="W107" s="27">
        <v>0</v>
      </c>
      <c r="X107" s="27">
        <v>2.7790570481527534E-2</v>
      </c>
      <c r="Y107" s="101" t="s">
        <v>48</v>
      </c>
      <c r="AA107" s="27">
        <v>0.60241401233199998</v>
      </c>
      <c r="AB107" s="27">
        <v>0.44949495456299998</v>
      </c>
      <c r="AC107" s="27">
        <v>0.44486948270799997</v>
      </c>
      <c r="AD107" s="27">
        <v>0.12191208363</v>
      </c>
      <c r="AE107" s="27">
        <v>0.159427576407</v>
      </c>
      <c r="AF107" s="27">
        <v>0.10813292850800001</v>
      </c>
      <c r="AG107" s="27">
        <v>9.4188896056300001E-2</v>
      </c>
      <c r="AH107" s="27">
        <v>6.6434238821899999E-2</v>
      </c>
      <c r="AI107" s="27">
        <v>4.7210293104000003E-2</v>
      </c>
      <c r="AJ107" s="27">
        <v>7.3851791826800003E-2</v>
      </c>
    </row>
    <row r="108" spans="2:36" x14ac:dyDescent="0.2">
      <c r="B108" t="s">
        <v>109</v>
      </c>
      <c r="C108" s="20">
        <v>77014</v>
      </c>
      <c r="D108" s="29">
        <v>5.0258850408400293E-2</v>
      </c>
      <c r="E108" s="29">
        <v>0.41159137803335527</v>
      </c>
      <c r="F108" s="29">
        <v>1.9408341195558787E-2</v>
      </c>
      <c r="G108" s="29">
        <v>0.44271128563774786</v>
      </c>
      <c r="H108" s="29">
        <v>2.8584260135579867E-2</v>
      </c>
      <c r="I108" s="29">
        <v>2.3424421425096459E-2</v>
      </c>
      <c r="J108" s="29">
        <v>0</v>
      </c>
      <c r="K108" s="29">
        <v>2.4021463164261372E-2</v>
      </c>
      <c r="L108" s="29">
        <v>0.64283666914469428</v>
      </c>
      <c r="M108" s="27" t="s">
        <v>48</v>
      </c>
      <c r="N108" s="27" t="s">
        <v>2</v>
      </c>
      <c r="P108" t="s">
        <v>109</v>
      </c>
      <c r="Q108" s="27">
        <v>0.13483095731743747</v>
      </c>
      <c r="R108" s="27">
        <v>0.2501629281316004</v>
      </c>
      <c r="S108" s="27">
        <v>7.455239034690847E-2</v>
      </c>
      <c r="T108" s="27">
        <v>0.36143764551051577</v>
      </c>
      <c r="U108" s="27">
        <v>9.5086415785826384E-2</v>
      </c>
      <c r="V108" s="27">
        <v>5.990819974345004E-2</v>
      </c>
      <c r="W108" s="27">
        <v>0</v>
      </c>
      <c r="X108" s="27">
        <v>2.4021463164261372E-2</v>
      </c>
      <c r="Y108" s="101" t="s">
        <v>48</v>
      </c>
      <c r="AA108" s="27">
        <v>0.565968703623</v>
      </c>
      <c r="AB108" s="27">
        <v>0.42680683438400002</v>
      </c>
      <c r="AC108" s="27">
        <v>0.42764273071999997</v>
      </c>
      <c r="AD108" s="27">
        <v>0.182715486717</v>
      </c>
      <c r="AE108" s="27">
        <v>0.184979146185</v>
      </c>
      <c r="AF108" s="27">
        <v>6.1580130705500002E-2</v>
      </c>
      <c r="AG108" s="27">
        <v>0.11516070824000001</v>
      </c>
      <c r="AH108" s="27">
        <v>7.0770711466500005E-2</v>
      </c>
      <c r="AI108" s="27">
        <v>6.3176933486799994E-2</v>
      </c>
      <c r="AJ108" s="27">
        <v>6.6614515935400007E-2</v>
      </c>
    </row>
    <row r="109" spans="2:36" x14ac:dyDescent="0.2">
      <c r="B109" t="s">
        <v>110</v>
      </c>
      <c r="C109" s="20">
        <v>74417</v>
      </c>
      <c r="D109" s="29">
        <v>5.1120017830964523E-2</v>
      </c>
      <c r="E109" s="29">
        <v>0.38663208028851404</v>
      </c>
      <c r="F109" s="29">
        <v>2.3235067694059405E-2</v>
      </c>
      <c r="G109" s="29">
        <v>0.47483200759043021</v>
      </c>
      <c r="H109" s="29">
        <v>2.3120801294413525E-2</v>
      </c>
      <c r="I109" s="29">
        <v>1.4329395478890408E-2</v>
      </c>
      <c r="J109" s="29">
        <v>0</v>
      </c>
      <c r="K109" s="29">
        <v>2.6730629822727992E-2</v>
      </c>
      <c r="L109" s="29">
        <v>0.67777187993308419</v>
      </c>
      <c r="M109" s="27" t="s">
        <v>48</v>
      </c>
      <c r="N109" s="27" t="s">
        <v>2</v>
      </c>
      <c r="P109" t="s">
        <v>110</v>
      </c>
      <c r="Q109" s="27">
        <v>0.13714123753776497</v>
      </c>
      <c r="R109" s="27">
        <v>0.24123430124678988</v>
      </c>
      <c r="S109" s="27">
        <v>8.9251823172850298E-2</v>
      </c>
      <c r="T109" s="27">
        <v>0.39208237846206939</v>
      </c>
      <c r="U109" s="27">
        <v>7.6912052813483747E-2</v>
      </c>
      <c r="V109" s="27">
        <v>3.664757694431385E-2</v>
      </c>
      <c r="W109" s="27">
        <v>0</v>
      </c>
      <c r="X109" s="27">
        <v>2.6730629822727992E-2</v>
      </c>
      <c r="Y109" s="101" t="s">
        <v>48</v>
      </c>
      <c r="AA109" s="27">
        <v>0.59874662335999995</v>
      </c>
      <c r="AB109" s="27">
        <v>0.44658382581799999</v>
      </c>
      <c r="AC109" s="27">
        <v>0.44752676766900001</v>
      </c>
      <c r="AD109" s="27">
        <v>0.15998955372599999</v>
      </c>
      <c r="AE109" s="27">
        <v>0.17638162150700001</v>
      </c>
      <c r="AF109" s="27">
        <v>8.5100048973799997E-2</v>
      </c>
      <c r="AG109" s="27">
        <v>0.12307261665200001</v>
      </c>
      <c r="AH109" s="27">
        <v>8.0379860856900007E-2</v>
      </c>
      <c r="AI109" s="27">
        <v>5.9286714631500002E-2</v>
      </c>
      <c r="AJ109" s="27">
        <v>6.7449944234500001E-2</v>
      </c>
    </row>
    <row r="110" spans="2:36" x14ac:dyDescent="0.2">
      <c r="B110" t="s">
        <v>111</v>
      </c>
      <c r="C110" s="20">
        <v>70314</v>
      </c>
      <c r="D110" s="29">
        <v>0.10158239109762285</v>
      </c>
      <c r="E110" s="29">
        <v>0.30229168821075442</v>
      </c>
      <c r="F110" s="29">
        <v>0.14218650581558998</v>
      </c>
      <c r="G110" s="29">
        <v>0.12824666574276666</v>
      </c>
      <c r="H110" s="29">
        <v>0.21195428812301542</v>
      </c>
      <c r="I110" s="29">
        <v>7.4828234020567999E-2</v>
      </c>
      <c r="J110" s="29">
        <v>0</v>
      </c>
      <c r="K110" s="29">
        <v>3.8910226989682668E-2</v>
      </c>
      <c r="L110" s="29">
        <v>0.63963141344539665</v>
      </c>
      <c r="M110" s="27" t="s">
        <v>2</v>
      </c>
      <c r="N110" s="27" t="s">
        <v>2</v>
      </c>
      <c r="P110" t="s">
        <v>111</v>
      </c>
      <c r="Q110" s="27">
        <v>0.10158239109762285</v>
      </c>
      <c r="R110" s="27">
        <v>0.30229168821075442</v>
      </c>
      <c r="S110" s="27">
        <v>0.14218650581558998</v>
      </c>
      <c r="T110" s="27">
        <v>0.12824666574276666</v>
      </c>
      <c r="U110" s="27">
        <v>0.21195428812301542</v>
      </c>
      <c r="V110" s="27">
        <v>7.4828234020567999E-2</v>
      </c>
      <c r="W110" s="27">
        <v>0</v>
      </c>
      <c r="X110" s="27">
        <v>3.8910226989682668E-2</v>
      </c>
      <c r="Y110" s="101" t="s">
        <v>2</v>
      </c>
      <c r="AA110" s="27">
        <v>0.61922018215899999</v>
      </c>
      <c r="AB110" s="27">
        <v>0.20844613995799999</v>
      </c>
      <c r="AC110" s="27">
        <v>0.44969418401099998</v>
      </c>
      <c r="AD110" s="27">
        <v>0.18991255746499999</v>
      </c>
      <c r="AE110" s="27">
        <v>0.14271239882199999</v>
      </c>
      <c r="AF110" s="27">
        <v>0.191997015326</v>
      </c>
      <c r="AG110" s="27">
        <v>7.7453977658499998E-2</v>
      </c>
      <c r="AH110" s="27">
        <v>9.3779351942800002E-2</v>
      </c>
      <c r="AI110" s="27">
        <v>0.11310763873</v>
      </c>
      <c r="AJ110" s="27">
        <v>8.0139945725200001E-2</v>
      </c>
    </row>
    <row r="111" spans="2:36" x14ac:dyDescent="0.2">
      <c r="B111" t="s">
        <v>112</v>
      </c>
      <c r="C111" s="20">
        <v>71513</v>
      </c>
      <c r="D111" s="29">
        <v>0.33629142922361394</v>
      </c>
      <c r="E111" s="29">
        <v>5.4975517251688345E-2</v>
      </c>
      <c r="F111" s="29">
        <v>3.2807965787973133E-2</v>
      </c>
      <c r="G111" s="29">
        <v>0.49857966359976369</v>
      </c>
      <c r="H111" s="29">
        <v>3.3721625656284622E-2</v>
      </c>
      <c r="I111" s="29">
        <v>1.6643965516047608E-2</v>
      </c>
      <c r="J111" s="29">
        <v>0</v>
      </c>
      <c r="K111" s="29">
        <v>2.6979832964628792E-2</v>
      </c>
      <c r="L111" s="29">
        <v>0.61856864447259841</v>
      </c>
      <c r="M111" s="27" t="s">
        <v>48</v>
      </c>
      <c r="N111" s="27" t="s">
        <v>1</v>
      </c>
      <c r="P111" t="s">
        <v>112</v>
      </c>
      <c r="Q111" s="27">
        <v>0.25026649241701521</v>
      </c>
      <c r="R111" s="27">
        <v>9.7720922680900255E-2</v>
      </c>
      <c r="S111" s="27">
        <v>6.8060985227264628E-2</v>
      </c>
      <c r="T111" s="27">
        <v>0.48312654222793944</v>
      </c>
      <c r="U111" s="27">
        <v>5.4243769152634749E-2</v>
      </c>
      <c r="V111" s="27">
        <v>1.9601455329617053E-2</v>
      </c>
      <c r="W111" s="27">
        <v>0</v>
      </c>
      <c r="X111" s="27">
        <v>2.6979832964628792E-2</v>
      </c>
      <c r="Y111" s="101" t="s">
        <v>48</v>
      </c>
      <c r="AA111" s="27">
        <v>0.59450214492599995</v>
      </c>
      <c r="AB111" s="27">
        <v>0.61227828998800005</v>
      </c>
      <c r="AC111" s="27">
        <v>0.39977167765299998</v>
      </c>
      <c r="AD111" s="27">
        <v>0.20888124587599999</v>
      </c>
      <c r="AE111" s="27">
        <v>0.159046146055</v>
      </c>
      <c r="AF111" s="27">
        <v>5.6511494921700003E-2</v>
      </c>
      <c r="AG111" s="27">
        <v>0.154084782231</v>
      </c>
      <c r="AH111" s="27">
        <v>5.6022873795399997E-2</v>
      </c>
      <c r="AI111" s="27">
        <v>3.9430271420200003E-2</v>
      </c>
      <c r="AJ111" s="27">
        <v>6.2001047693099998E-2</v>
      </c>
    </row>
    <row r="112" spans="2:36" x14ac:dyDescent="0.2">
      <c r="B112" t="s">
        <v>113</v>
      </c>
      <c r="C112" s="20">
        <v>75915</v>
      </c>
      <c r="D112" s="29">
        <v>0.23269707135681078</v>
      </c>
      <c r="E112" s="29">
        <v>0.15912137946272584</v>
      </c>
      <c r="F112" s="29">
        <v>7.4959413076105846E-2</v>
      </c>
      <c r="G112" s="29">
        <v>0.40528658475136503</v>
      </c>
      <c r="H112" s="29">
        <v>7.5299848696671889E-2</v>
      </c>
      <c r="I112" s="29">
        <v>3.035845997086737E-2</v>
      </c>
      <c r="J112" s="29">
        <v>0</v>
      </c>
      <c r="K112" s="29">
        <v>2.2277242685453218E-2</v>
      </c>
      <c r="L112" s="29">
        <v>0.61935034612052753</v>
      </c>
      <c r="M112" s="27" t="s">
        <v>48</v>
      </c>
      <c r="N112" s="27" t="s">
        <v>2</v>
      </c>
      <c r="P112" t="s">
        <v>113</v>
      </c>
      <c r="Q112" s="27">
        <v>0.22075217740331646</v>
      </c>
      <c r="R112" s="27">
        <v>0.16600941885444989</v>
      </c>
      <c r="S112" s="27">
        <v>7.8832567112747748E-2</v>
      </c>
      <c r="T112" s="27">
        <v>0.40322664041168316</v>
      </c>
      <c r="U112" s="27">
        <v>7.81026990732583E-2</v>
      </c>
      <c r="V112" s="27">
        <v>3.0799254459091208E-2</v>
      </c>
      <c r="W112" s="27">
        <v>0</v>
      </c>
      <c r="X112" s="27">
        <v>2.2277242685453218E-2</v>
      </c>
      <c r="Y112" s="101" t="s">
        <v>48</v>
      </c>
      <c r="AA112" s="27">
        <v>0.60074430774200005</v>
      </c>
      <c r="AB112" s="27">
        <v>0.50250871513499995</v>
      </c>
      <c r="AC112" s="27">
        <v>0.40095774880000001</v>
      </c>
      <c r="AD112" s="27">
        <v>0.18440601789800001</v>
      </c>
      <c r="AE112" s="27">
        <v>0.15049943029900001</v>
      </c>
      <c r="AF112" s="27">
        <v>7.9840840610300001E-2</v>
      </c>
      <c r="AG112" s="27">
        <v>0.13629570708399999</v>
      </c>
      <c r="AH112" s="27">
        <v>0.100379330859</v>
      </c>
      <c r="AI112" s="27">
        <v>4.5071178807799997E-2</v>
      </c>
      <c r="AJ112" s="27">
        <v>6.7040201183600004E-2</v>
      </c>
    </row>
    <row r="113" spans="2:36" x14ac:dyDescent="0.2">
      <c r="B113" t="s">
        <v>114</v>
      </c>
      <c r="C113" s="20">
        <v>77328</v>
      </c>
      <c r="D113" s="29">
        <v>6.3335301651849932E-2</v>
      </c>
      <c r="E113" s="29">
        <v>3.5551181460853579E-2</v>
      </c>
      <c r="F113" s="29">
        <v>0.50153463495735962</v>
      </c>
      <c r="G113" s="29">
        <v>0.32897245625434079</v>
      </c>
      <c r="H113" s="29">
        <v>3.1417854674460559E-2</v>
      </c>
      <c r="I113" s="29">
        <v>1.8810784978091626E-2</v>
      </c>
      <c r="J113" s="29">
        <v>0</v>
      </c>
      <c r="K113" s="29">
        <v>2.0377786023043874E-2</v>
      </c>
      <c r="L113" s="29">
        <v>0.72628522682723473</v>
      </c>
      <c r="M113" s="27" t="s">
        <v>3</v>
      </c>
      <c r="N113" s="27" t="s">
        <v>3</v>
      </c>
      <c r="P113" t="s">
        <v>114</v>
      </c>
      <c r="Q113" s="27">
        <v>0.16288232731996588</v>
      </c>
      <c r="R113" s="27">
        <v>0.12576005295474521</v>
      </c>
      <c r="S113" s="27">
        <v>0.30940519984551801</v>
      </c>
      <c r="T113" s="27">
        <v>0.25766958334476431</v>
      </c>
      <c r="U113" s="27">
        <v>8.7510423172741714E-2</v>
      </c>
      <c r="V113" s="27">
        <v>3.639462733922097E-2</v>
      </c>
      <c r="W113" s="27">
        <v>0</v>
      </c>
      <c r="X113" s="27">
        <v>2.0377786023043874E-2</v>
      </c>
      <c r="Y113" s="101" t="s">
        <v>3</v>
      </c>
      <c r="AA113" s="27">
        <v>0.59890594911100004</v>
      </c>
      <c r="AB113" s="27">
        <v>0.33975706550899998</v>
      </c>
      <c r="AC113" s="27">
        <v>0.406727949147</v>
      </c>
      <c r="AD113" s="27">
        <v>0.132932968959</v>
      </c>
      <c r="AE113" s="27">
        <v>0.153498389933</v>
      </c>
      <c r="AF113" s="27">
        <v>0.14222168157500001</v>
      </c>
      <c r="AG113" s="27">
        <v>0.12595383441899999</v>
      </c>
      <c r="AH113" s="27">
        <v>8.1121727598900004E-2</v>
      </c>
      <c r="AI113" s="27">
        <v>8.6479142527700004E-2</v>
      </c>
      <c r="AJ113" s="27">
        <v>7.3051409504199999E-2</v>
      </c>
    </row>
    <row r="114" spans="2:36" x14ac:dyDescent="0.2">
      <c r="B114" t="s">
        <v>115</v>
      </c>
      <c r="C114" s="20">
        <v>76973</v>
      </c>
      <c r="D114" s="29">
        <v>0.18906943331897363</v>
      </c>
      <c r="E114" s="29">
        <v>0.15999524450582556</v>
      </c>
      <c r="F114" s="29">
        <v>5.1365584893821065E-2</v>
      </c>
      <c r="G114" s="29">
        <v>0.49226815398213497</v>
      </c>
      <c r="H114" s="29">
        <v>5.8448022135105714E-2</v>
      </c>
      <c r="I114" s="29">
        <v>2.599475996507487E-2</v>
      </c>
      <c r="J114" s="29">
        <v>0</v>
      </c>
      <c r="K114" s="29">
        <v>2.285880119906402E-2</v>
      </c>
      <c r="L114" s="29">
        <v>0.61046637849616425</v>
      </c>
      <c r="M114" s="27" t="s">
        <v>48</v>
      </c>
      <c r="N114" s="27" t="s">
        <v>2</v>
      </c>
      <c r="P114" t="s">
        <v>115</v>
      </c>
      <c r="Q114" s="27">
        <v>0.18906943331897363</v>
      </c>
      <c r="R114" s="27">
        <v>0.15999524450582556</v>
      </c>
      <c r="S114" s="27">
        <v>5.1365584893821065E-2</v>
      </c>
      <c r="T114" s="27">
        <v>0.49226815398213497</v>
      </c>
      <c r="U114" s="27">
        <v>5.8448022135105714E-2</v>
      </c>
      <c r="V114" s="27">
        <v>2.599475996507487E-2</v>
      </c>
      <c r="W114" s="27">
        <v>0</v>
      </c>
      <c r="X114" s="27">
        <v>2.285880119906402E-2</v>
      </c>
      <c r="Y114" s="101" t="s">
        <v>48</v>
      </c>
      <c r="AA114" s="27">
        <v>0.59589840057599996</v>
      </c>
      <c r="AB114" s="27">
        <v>0.62601444026599995</v>
      </c>
      <c r="AC114" s="27">
        <v>0.413534981099</v>
      </c>
      <c r="AD114" s="27">
        <v>0.26269148039200002</v>
      </c>
      <c r="AE114" s="27">
        <v>0.123347204512</v>
      </c>
      <c r="AF114" s="27">
        <v>5.75016521172E-2</v>
      </c>
      <c r="AG114" s="27">
        <v>0.12377866491099999</v>
      </c>
      <c r="AH114" s="27">
        <v>5.9744231517999999E-2</v>
      </c>
      <c r="AI114" s="27">
        <v>4.1146744391000002E-2</v>
      </c>
      <c r="AJ114" s="27">
        <v>5.7445529512100003E-2</v>
      </c>
    </row>
    <row r="115" spans="2:36" x14ac:dyDescent="0.2">
      <c r="B115" t="s">
        <v>116</v>
      </c>
      <c r="C115" s="20">
        <v>71171</v>
      </c>
      <c r="D115" s="29">
        <v>5.1656635330569023E-2</v>
      </c>
      <c r="E115" s="29">
        <v>0.449516993103102</v>
      </c>
      <c r="F115" s="29">
        <v>2.2180992199536578E-2</v>
      </c>
      <c r="G115" s="29">
        <v>0.39617649579123815</v>
      </c>
      <c r="H115" s="29">
        <v>3.7263777077139307E-2</v>
      </c>
      <c r="I115" s="29">
        <v>1.8723178069957498E-2</v>
      </c>
      <c r="J115" s="29">
        <v>0</v>
      </c>
      <c r="K115" s="29">
        <v>2.4481928428457398E-2</v>
      </c>
      <c r="L115" s="29">
        <v>0.69235762140176527</v>
      </c>
      <c r="M115" s="27" t="s">
        <v>2</v>
      </c>
      <c r="N115" s="27" t="s">
        <v>2</v>
      </c>
      <c r="P115" t="s">
        <v>116</v>
      </c>
      <c r="Q115" s="27">
        <v>0.13858083773946142</v>
      </c>
      <c r="R115" s="27">
        <v>0.26869166054817406</v>
      </c>
      <c r="S115" s="27">
        <v>8.5202850263163502E-2</v>
      </c>
      <c r="T115" s="27">
        <v>0.31119890730255745</v>
      </c>
      <c r="U115" s="27">
        <v>0.12395909441422856</v>
      </c>
      <c r="V115" s="27">
        <v>4.7884721303957586E-2</v>
      </c>
      <c r="W115" s="27">
        <v>0</v>
      </c>
      <c r="X115" s="27">
        <v>2.4481928428457398E-2</v>
      </c>
      <c r="Y115" s="101" t="s">
        <v>48</v>
      </c>
      <c r="AA115" s="27">
        <v>0.53635017082100001</v>
      </c>
      <c r="AB115" s="27">
        <v>0.42336535909</v>
      </c>
      <c r="AC115" s="27">
        <v>0.46032102198800001</v>
      </c>
      <c r="AD115" s="27">
        <v>0.17104672727299999</v>
      </c>
      <c r="AE115" s="27">
        <v>0.179419158991</v>
      </c>
      <c r="AF115" s="27">
        <v>0.12694824857000001</v>
      </c>
      <c r="AG115" s="27">
        <v>8.5208330339099997E-2</v>
      </c>
      <c r="AH115" s="27">
        <v>7.7234197144300007E-2</v>
      </c>
      <c r="AI115" s="27">
        <v>6.6427141659500005E-2</v>
      </c>
      <c r="AJ115" s="27">
        <v>8.0480605892100002E-2</v>
      </c>
    </row>
    <row r="116" spans="2:36" x14ac:dyDescent="0.2">
      <c r="B116" t="s">
        <v>117</v>
      </c>
      <c r="C116" s="20">
        <v>78311</v>
      </c>
      <c r="D116" s="29">
        <v>0.1768197314559242</v>
      </c>
      <c r="E116" s="29">
        <v>0.18599613907706303</v>
      </c>
      <c r="F116" s="29">
        <v>9.3297522228438123E-2</v>
      </c>
      <c r="G116" s="29">
        <v>0.43130075475733309</v>
      </c>
      <c r="H116" s="29">
        <v>5.2566427289439492E-2</v>
      </c>
      <c r="I116" s="29">
        <v>3.8579647309480047E-2</v>
      </c>
      <c r="J116" s="29">
        <v>0</v>
      </c>
      <c r="K116" s="29">
        <v>2.1439777882322049E-2</v>
      </c>
      <c r="L116" s="29">
        <v>0.60493788603502741</v>
      </c>
      <c r="M116" s="27" t="s">
        <v>48</v>
      </c>
      <c r="N116" s="27" t="s">
        <v>2</v>
      </c>
      <c r="P116" t="s">
        <v>117</v>
      </c>
      <c r="Q116" s="27">
        <v>0.1768197314559242</v>
      </c>
      <c r="R116" s="27">
        <v>0.18599613907706303</v>
      </c>
      <c r="S116" s="27">
        <v>9.3297522228438123E-2</v>
      </c>
      <c r="T116" s="27">
        <v>0.43130075475733309</v>
      </c>
      <c r="U116" s="27">
        <v>5.2566427289439492E-2</v>
      </c>
      <c r="V116" s="27">
        <v>3.8579647309480047E-2</v>
      </c>
      <c r="W116" s="27">
        <v>0</v>
      </c>
      <c r="X116" s="27">
        <v>2.1439777882322049E-2</v>
      </c>
      <c r="Y116" s="101" t="s">
        <v>48</v>
      </c>
      <c r="AA116" s="27">
        <v>0.58727988765500005</v>
      </c>
      <c r="AB116" s="27">
        <v>0.59911117491599997</v>
      </c>
      <c r="AC116" s="27">
        <v>0.41679958841100001</v>
      </c>
      <c r="AD116" s="27">
        <v>0.138839149159</v>
      </c>
      <c r="AE116" s="27">
        <v>0.17587104505000001</v>
      </c>
      <c r="AF116" s="27">
        <v>4.9154448151000001E-2</v>
      </c>
      <c r="AG116" s="27">
        <v>0.105889319126</v>
      </c>
      <c r="AH116" s="27">
        <v>9.6933458594599994E-2</v>
      </c>
      <c r="AI116" s="27">
        <v>5.7066241086099999E-2</v>
      </c>
      <c r="AJ116" s="27">
        <v>5.9573591836099997E-2</v>
      </c>
    </row>
    <row r="117" spans="2:36" x14ac:dyDescent="0.2">
      <c r="B117" t="s">
        <v>118</v>
      </c>
      <c r="C117" s="20">
        <v>74362</v>
      </c>
      <c r="D117" s="29">
        <v>4.187399449486659E-2</v>
      </c>
      <c r="E117" s="29">
        <v>2.5743709247752572E-2</v>
      </c>
      <c r="F117" s="29">
        <v>0.45350374771516677</v>
      </c>
      <c r="G117" s="29">
        <v>0.41173176044454041</v>
      </c>
      <c r="H117" s="29">
        <v>2.3245897168589429E-2</v>
      </c>
      <c r="I117" s="29">
        <v>1.5640651811677991E-2</v>
      </c>
      <c r="J117" s="29">
        <v>0</v>
      </c>
      <c r="K117" s="29">
        <v>2.8260239117406216E-2</v>
      </c>
      <c r="L117" s="29">
        <v>0.64971838443841023</v>
      </c>
      <c r="M117" s="27" t="s">
        <v>3</v>
      </c>
      <c r="N117" s="27" t="s">
        <v>3</v>
      </c>
      <c r="P117" t="s">
        <v>118</v>
      </c>
      <c r="Q117" s="27">
        <v>0.13179998631136375</v>
      </c>
      <c r="R117" s="27">
        <v>0.12923312291916453</v>
      </c>
      <c r="S117" s="27">
        <v>0.24946086565704526</v>
      </c>
      <c r="T117" s="27">
        <v>0.3455581371052982</v>
      </c>
      <c r="U117" s="27">
        <v>8.173225321032139E-2</v>
      </c>
      <c r="V117" s="27">
        <v>3.3955395679400632E-2</v>
      </c>
      <c r="W117" s="27">
        <v>0</v>
      </c>
      <c r="X117" s="27">
        <v>2.8260239117406216E-2</v>
      </c>
      <c r="Y117" s="101" t="s">
        <v>48</v>
      </c>
      <c r="AA117" s="27">
        <v>0.51352247295499998</v>
      </c>
      <c r="AB117" s="27">
        <v>0.42700140291299998</v>
      </c>
      <c r="AC117" s="27">
        <v>0.36094104545299999</v>
      </c>
      <c r="AD117" s="27">
        <v>0.23558800512799999</v>
      </c>
      <c r="AE117" s="27">
        <v>0.13547651694900001</v>
      </c>
      <c r="AF117" s="27">
        <v>0.100214431634</v>
      </c>
      <c r="AG117" s="27">
        <v>0.165645190937</v>
      </c>
      <c r="AH117" s="27">
        <v>9.1382767317900002E-2</v>
      </c>
      <c r="AI117" s="27">
        <v>8.0897556431099998E-2</v>
      </c>
      <c r="AJ117" s="27">
        <v>5.4158348351699998E-2</v>
      </c>
    </row>
    <row r="118" spans="2:36" x14ac:dyDescent="0.2">
      <c r="B118" t="s">
        <v>119</v>
      </c>
      <c r="C118" s="20">
        <v>70107</v>
      </c>
      <c r="D118" s="29">
        <v>0.31382433078238264</v>
      </c>
      <c r="E118" s="29">
        <v>6.0396345070357786E-2</v>
      </c>
      <c r="F118" s="29">
        <v>2.3930997127849376E-2</v>
      </c>
      <c r="G118" s="29">
        <v>0.5360236901380282</v>
      </c>
      <c r="H118" s="29">
        <v>3.2503055638341632E-2</v>
      </c>
      <c r="I118" s="29">
        <v>1.4844036693682967E-2</v>
      </c>
      <c r="J118" s="29">
        <v>0</v>
      </c>
      <c r="K118" s="29">
        <v>1.8477544549357391E-2</v>
      </c>
      <c r="L118" s="29">
        <v>0.64051171276721175</v>
      </c>
      <c r="M118" s="27" t="s">
        <v>48</v>
      </c>
      <c r="N118" s="27" t="s">
        <v>1</v>
      </c>
      <c r="P118" t="s">
        <v>119</v>
      </c>
      <c r="Q118" s="27">
        <v>0.23264763395050517</v>
      </c>
      <c r="R118" s="27">
        <v>0.10735663549665191</v>
      </c>
      <c r="S118" s="27">
        <v>4.9645480994415944E-2</v>
      </c>
      <c r="T118" s="27">
        <v>0.52210740270491995</v>
      </c>
      <c r="U118" s="27">
        <v>5.2283607699466411E-2</v>
      </c>
      <c r="V118" s="27">
        <v>1.7481694604683223E-2</v>
      </c>
      <c r="W118" s="27">
        <v>0</v>
      </c>
      <c r="X118" s="27">
        <v>1.8477544549357391E-2</v>
      </c>
      <c r="Y118" s="101" t="s">
        <v>48</v>
      </c>
      <c r="AA118" s="27">
        <v>0.58022877267600004</v>
      </c>
      <c r="AB118" s="27">
        <v>0.608161004088</v>
      </c>
      <c r="AC118" s="27">
        <v>0.41470921385499998</v>
      </c>
      <c r="AD118" s="27">
        <v>0.23445649461900001</v>
      </c>
      <c r="AE118" s="27">
        <v>0.12783235773000001</v>
      </c>
      <c r="AF118" s="27">
        <v>6.3088880176400006E-2</v>
      </c>
      <c r="AG118" s="27">
        <v>0.13708988620900001</v>
      </c>
      <c r="AH118" s="27">
        <v>5.2823708793099999E-2</v>
      </c>
      <c r="AI118" s="27">
        <v>3.9307497849500002E-2</v>
      </c>
      <c r="AJ118" s="27">
        <v>7.1560708880599996E-2</v>
      </c>
    </row>
    <row r="119" spans="2:36" x14ac:dyDescent="0.2">
      <c r="B119" t="s">
        <v>120</v>
      </c>
      <c r="C119" s="20">
        <v>78526</v>
      </c>
      <c r="D119" s="29">
        <v>0.18964832765562398</v>
      </c>
      <c r="E119" s="29">
        <v>0.15866452703803793</v>
      </c>
      <c r="F119" s="29">
        <v>6.4771267894746021E-2</v>
      </c>
      <c r="G119" s="29">
        <v>0.45279016497148689</v>
      </c>
      <c r="H119" s="29">
        <v>7.3766795724526116E-2</v>
      </c>
      <c r="I119" s="29">
        <v>3.0500467470444732E-2</v>
      </c>
      <c r="J119" s="29">
        <v>0</v>
      </c>
      <c r="K119" s="29">
        <v>2.9858449245134477E-2</v>
      </c>
      <c r="L119" s="29">
        <v>0.59119569308818065</v>
      </c>
      <c r="M119" s="27" t="s">
        <v>48</v>
      </c>
      <c r="N119" s="27" t="s">
        <v>2</v>
      </c>
      <c r="P119" t="s">
        <v>120</v>
      </c>
      <c r="Q119" s="27">
        <v>0.18964832765562398</v>
      </c>
      <c r="R119" s="27">
        <v>0.15866452703803793</v>
      </c>
      <c r="S119" s="27">
        <v>6.4771267894746021E-2</v>
      </c>
      <c r="T119" s="27">
        <v>0.45279016497148689</v>
      </c>
      <c r="U119" s="27">
        <v>7.3766795724526116E-2</v>
      </c>
      <c r="V119" s="27">
        <v>3.0500467470444732E-2</v>
      </c>
      <c r="W119" s="27">
        <v>0</v>
      </c>
      <c r="X119" s="27">
        <v>2.9858449245134477E-2</v>
      </c>
      <c r="Y119" s="101" t="s">
        <v>48</v>
      </c>
      <c r="AA119" s="27">
        <v>0.59846815026599998</v>
      </c>
      <c r="AB119" s="27">
        <v>0.57756047148800005</v>
      </c>
      <c r="AC119" s="27">
        <v>0.38900589090799997</v>
      </c>
      <c r="AD119" s="27">
        <v>0.16529332591699999</v>
      </c>
      <c r="AE119" s="27">
        <v>0.137369189832</v>
      </c>
      <c r="AF119" s="27">
        <v>5.1795754399399999E-2</v>
      </c>
      <c r="AG119" s="27">
        <v>0.13860639253900001</v>
      </c>
      <c r="AH119" s="27">
        <v>4.8833638098000003E-2</v>
      </c>
      <c r="AI119" s="27">
        <v>4.3415821409700003E-2</v>
      </c>
      <c r="AJ119" s="27">
        <v>6.1158260786E-2</v>
      </c>
    </row>
    <row r="120" spans="2:36" x14ac:dyDescent="0.2">
      <c r="B120" t="s">
        <v>121</v>
      </c>
      <c r="C120" s="20">
        <v>73848</v>
      </c>
      <c r="D120" s="29">
        <v>3.9168791081715865E-2</v>
      </c>
      <c r="E120" s="29">
        <v>2.8464469097317424E-2</v>
      </c>
      <c r="F120" s="29">
        <v>0.52789471802979637</v>
      </c>
      <c r="G120" s="29">
        <v>0.33564034402571846</v>
      </c>
      <c r="H120" s="29">
        <v>2.4206427628512064E-2</v>
      </c>
      <c r="I120" s="29">
        <v>2.1282927016882336E-2</v>
      </c>
      <c r="J120" s="29">
        <v>0</v>
      </c>
      <c r="K120" s="29">
        <v>2.3342323120057809E-2</v>
      </c>
      <c r="L120" s="29">
        <v>0.66984240839910358</v>
      </c>
      <c r="M120" s="27" t="s">
        <v>3</v>
      </c>
      <c r="N120" s="27" t="s">
        <v>3</v>
      </c>
      <c r="P120" t="s">
        <v>121</v>
      </c>
      <c r="Q120" s="27">
        <v>0.12328525593696804</v>
      </c>
      <c r="R120" s="27">
        <v>0.14289130592179608</v>
      </c>
      <c r="S120" s="27">
        <v>0.30702232006139435</v>
      </c>
      <c r="T120" s="27">
        <v>0.27214472050328242</v>
      </c>
      <c r="U120" s="27">
        <v>8.5109465033864296E-2</v>
      </c>
      <c r="V120" s="27">
        <v>4.6204609422637266E-2</v>
      </c>
      <c r="W120" s="27">
        <v>0</v>
      </c>
      <c r="X120" s="27">
        <v>2.3342323120057809E-2</v>
      </c>
      <c r="Y120" s="101" t="s">
        <v>3</v>
      </c>
      <c r="AA120" s="27">
        <v>0.55256203840899998</v>
      </c>
      <c r="AB120" s="27">
        <v>0.38193503523900002</v>
      </c>
      <c r="AC120" s="27">
        <v>0.401148059768</v>
      </c>
      <c r="AD120" s="27">
        <v>0.14496761065700001</v>
      </c>
      <c r="AE120" s="27">
        <v>0.17998614492100001</v>
      </c>
      <c r="AF120" s="27">
        <v>0.112853574011</v>
      </c>
      <c r="AG120" s="27">
        <v>0.13408534788900001</v>
      </c>
      <c r="AH120" s="27">
        <v>9.2886514294399994E-2</v>
      </c>
      <c r="AI120" s="27">
        <v>9.2309837318099996E-2</v>
      </c>
      <c r="AJ120" s="27">
        <v>6.3065890256900001E-2</v>
      </c>
    </row>
    <row r="121" spans="2:36" x14ac:dyDescent="0.2">
      <c r="B121" t="s">
        <v>122</v>
      </c>
      <c r="C121" s="20">
        <v>76972</v>
      </c>
      <c r="D121" s="29">
        <v>0.15589283391005015</v>
      </c>
      <c r="E121" s="29">
        <v>7.0922510394920035E-2</v>
      </c>
      <c r="F121" s="29">
        <v>0.34427338916582939</v>
      </c>
      <c r="G121" s="29">
        <v>0.35237131375018255</v>
      </c>
      <c r="H121" s="29">
        <v>3.8479122037527895E-2</v>
      </c>
      <c r="I121" s="29">
        <v>1.9553303348237145E-2</v>
      </c>
      <c r="J121" s="29">
        <v>0</v>
      </c>
      <c r="K121" s="29">
        <v>1.8507527393252881E-2</v>
      </c>
      <c r="L121" s="29">
        <v>0.67715243177602003</v>
      </c>
      <c r="M121" s="27" t="s">
        <v>48</v>
      </c>
      <c r="N121" s="27" t="s">
        <v>3</v>
      </c>
      <c r="P121" t="s">
        <v>122</v>
      </c>
      <c r="Q121" s="27">
        <v>0.20921084759167349</v>
      </c>
      <c r="R121" s="27">
        <v>0.10119031548436745</v>
      </c>
      <c r="S121" s="27">
        <v>0.27788710692632046</v>
      </c>
      <c r="T121" s="27">
        <v>0.31620146448535391</v>
      </c>
      <c r="U121" s="27">
        <v>5.2516092588129074E-2</v>
      </c>
      <c r="V121" s="27">
        <v>2.4486645530902792E-2</v>
      </c>
      <c r="W121" s="27">
        <v>0</v>
      </c>
      <c r="X121" s="27">
        <v>1.8507527393252881E-2</v>
      </c>
      <c r="Y121" s="101" t="s">
        <v>48</v>
      </c>
      <c r="AA121" s="27">
        <v>0.53991605371899998</v>
      </c>
      <c r="AB121" s="27">
        <v>0.47049165013200001</v>
      </c>
      <c r="AC121" s="27">
        <v>0.38339135953499998</v>
      </c>
      <c r="AD121" s="27">
        <v>0.15284914976899999</v>
      </c>
      <c r="AE121" s="27">
        <v>0.136556609429</v>
      </c>
      <c r="AF121" s="27">
        <v>0.10044067193599999</v>
      </c>
      <c r="AG121" s="27">
        <v>0.148675794656</v>
      </c>
      <c r="AH121" s="27">
        <v>9.4204263880200007E-2</v>
      </c>
      <c r="AI121" s="27">
        <v>7.8497578435300003E-2</v>
      </c>
      <c r="AJ121" s="27">
        <v>5.6039256120999997E-2</v>
      </c>
    </row>
    <row r="122" spans="2:36" x14ac:dyDescent="0.2">
      <c r="B122" t="s">
        <v>123</v>
      </c>
      <c r="C122" s="20">
        <v>78468</v>
      </c>
      <c r="D122" s="29">
        <v>0.22539290554084307</v>
      </c>
      <c r="E122" s="29">
        <v>0.25873914097624479</v>
      </c>
      <c r="F122" s="29">
        <v>9.3105282366449937E-2</v>
      </c>
      <c r="G122" s="29">
        <v>0.23030464204603845</v>
      </c>
      <c r="H122" s="29">
        <v>0.10864683516799244</v>
      </c>
      <c r="I122" s="29">
        <v>5.2642420781050719E-2</v>
      </c>
      <c r="J122" s="29">
        <v>0</v>
      </c>
      <c r="K122" s="29">
        <v>3.116877312138042E-2</v>
      </c>
      <c r="L122" s="29">
        <v>0.62203065520718881</v>
      </c>
      <c r="M122" s="27" t="s">
        <v>2</v>
      </c>
      <c r="N122" s="27" t="s">
        <v>2</v>
      </c>
      <c r="P122" t="s">
        <v>123</v>
      </c>
      <c r="Q122" s="27">
        <v>0.22539290554084307</v>
      </c>
      <c r="R122" s="27">
        <v>0.25873914097624479</v>
      </c>
      <c r="S122" s="27">
        <v>9.3105282366449937E-2</v>
      </c>
      <c r="T122" s="27">
        <v>0.23030464204603845</v>
      </c>
      <c r="U122" s="27">
        <v>0.10864683516799244</v>
      </c>
      <c r="V122" s="27">
        <v>5.2642420781050719E-2</v>
      </c>
      <c r="W122" s="27">
        <v>0</v>
      </c>
      <c r="X122" s="27">
        <v>3.116877312138042E-2</v>
      </c>
      <c r="Y122" s="101" t="s">
        <v>2</v>
      </c>
      <c r="AA122" s="27">
        <v>0.60407011559799995</v>
      </c>
      <c r="AB122" s="27">
        <v>0.237348598465</v>
      </c>
      <c r="AC122" s="27">
        <v>0.390275379378</v>
      </c>
      <c r="AD122" s="27">
        <v>0.23638048144500001</v>
      </c>
      <c r="AE122" s="27">
        <v>0.14694187279699999</v>
      </c>
      <c r="AF122" s="27">
        <v>0.142501255291</v>
      </c>
      <c r="AG122" s="27">
        <v>0.13870880245799999</v>
      </c>
      <c r="AH122" s="27">
        <v>9.7241546577900004E-2</v>
      </c>
      <c r="AI122" s="27">
        <v>7.1059755593200005E-2</v>
      </c>
      <c r="AJ122" s="27">
        <v>8.5152714399999996E-2</v>
      </c>
    </row>
    <row r="123" spans="2:36" x14ac:dyDescent="0.2">
      <c r="B123" t="s">
        <v>124</v>
      </c>
      <c r="C123" s="20">
        <v>75977</v>
      </c>
      <c r="D123" s="29">
        <v>0.19002396049696735</v>
      </c>
      <c r="E123" s="29">
        <v>9.4313723631339511E-2</v>
      </c>
      <c r="F123" s="29">
        <v>0.33475847089182353</v>
      </c>
      <c r="G123" s="29">
        <v>0.23183773106944289</v>
      </c>
      <c r="H123" s="29">
        <v>9.5430056226854396E-2</v>
      </c>
      <c r="I123" s="29">
        <v>3.4671541808874884E-2</v>
      </c>
      <c r="J123" s="29">
        <v>0</v>
      </c>
      <c r="K123" s="29">
        <v>1.8964515874697548E-2</v>
      </c>
      <c r="L123" s="29">
        <v>0.70232455381187786</v>
      </c>
      <c r="M123" s="27" t="s">
        <v>3</v>
      </c>
      <c r="N123" s="27" t="s">
        <v>3</v>
      </c>
      <c r="P123" t="s">
        <v>124</v>
      </c>
      <c r="Q123" s="27">
        <v>0.19002396049696735</v>
      </c>
      <c r="R123" s="27">
        <v>9.4313723631339511E-2</v>
      </c>
      <c r="S123" s="27">
        <v>0.33475847089182353</v>
      </c>
      <c r="T123" s="27">
        <v>0.23183773106944289</v>
      </c>
      <c r="U123" s="27">
        <v>9.5430056226854396E-2</v>
      </c>
      <c r="V123" s="27">
        <v>3.4671541808874884E-2</v>
      </c>
      <c r="W123" s="27">
        <v>0</v>
      </c>
      <c r="X123" s="27">
        <v>1.8964515874697548E-2</v>
      </c>
      <c r="Y123" s="101" t="s">
        <v>3</v>
      </c>
      <c r="AA123" s="27">
        <v>0.59275328391799997</v>
      </c>
      <c r="AB123" s="27">
        <v>0.32762773999299999</v>
      </c>
      <c r="AC123" s="27">
        <v>0.40991705549700003</v>
      </c>
      <c r="AD123" s="27">
        <v>0.16983796957200001</v>
      </c>
      <c r="AE123" s="27">
        <v>0.14733769585199999</v>
      </c>
      <c r="AF123" s="27">
        <v>0.133837124246</v>
      </c>
      <c r="AG123" s="27">
        <v>0.13365331110699999</v>
      </c>
      <c r="AH123" s="27">
        <v>9.78931682065E-2</v>
      </c>
      <c r="AI123" s="27">
        <v>8.5548955923000006E-2</v>
      </c>
      <c r="AJ123" s="27">
        <v>6.0391987362500003E-2</v>
      </c>
    </row>
    <row r="124" spans="2:36" x14ac:dyDescent="0.2">
      <c r="B124" t="s">
        <v>125</v>
      </c>
      <c r="C124" s="20">
        <v>74583</v>
      </c>
      <c r="D124" s="29">
        <v>0.25350868282837707</v>
      </c>
      <c r="E124" s="29">
        <v>8.320557640376583E-2</v>
      </c>
      <c r="F124" s="29">
        <v>0.31215495202422427</v>
      </c>
      <c r="G124" s="29">
        <v>0.25931416813164382</v>
      </c>
      <c r="H124" s="29">
        <v>5.2455251873451549E-2</v>
      </c>
      <c r="I124" s="29">
        <v>2.1386931000421831E-2</v>
      </c>
      <c r="J124" s="29">
        <v>0</v>
      </c>
      <c r="K124" s="29">
        <v>1.7974437738115658E-2</v>
      </c>
      <c r="L124" s="29">
        <v>0.72697882835635208</v>
      </c>
      <c r="M124" s="27" t="s">
        <v>3</v>
      </c>
      <c r="N124" s="27" t="s">
        <v>3</v>
      </c>
      <c r="P124" t="s">
        <v>125</v>
      </c>
      <c r="Q124" s="27">
        <v>0.25350868282837707</v>
      </c>
      <c r="R124" s="27">
        <v>8.320557640376583E-2</v>
      </c>
      <c r="S124" s="27">
        <v>0.31215495202422427</v>
      </c>
      <c r="T124" s="27">
        <v>0.25931416813164382</v>
      </c>
      <c r="U124" s="27">
        <v>5.2455251873451549E-2</v>
      </c>
      <c r="V124" s="27">
        <v>2.1386931000421831E-2</v>
      </c>
      <c r="W124" s="27">
        <v>0</v>
      </c>
      <c r="X124" s="27">
        <v>1.7974437738115658E-2</v>
      </c>
      <c r="Y124" s="101" t="s">
        <v>3</v>
      </c>
      <c r="AA124" s="27">
        <v>0.58132658631300005</v>
      </c>
      <c r="AB124" s="27">
        <v>0.485593469108</v>
      </c>
      <c r="AC124" s="27">
        <v>0.39391675795499997</v>
      </c>
      <c r="AD124" s="27">
        <v>0.21105153363900001</v>
      </c>
      <c r="AE124" s="27">
        <v>0.15240140503399999</v>
      </c>
      <c r="AF124" s="27">
        <v>0.13545913390799999</v>
      </c>
      <c r="AG124" s="27">
        <v>0.19344505813099999</v>
      </c>
      <c r="AH124" s="27">
        <v>7.4750155145799996E-2</v>
      </c>
      <c r="AI124" s="27">
        <v>8.5259932707899999E-2</v>
      </c>
      <c r="AJ124" s="27">
        <v>7.7553151809300003E-2</v>
      </c>
    </row>
    <row r="125" spans="2:36" x14ac:dyDescent="0.2">
      <c r="B125" t="s">
        <v>515</v>
      </c>
      <c r="C125" s="20">
        <v>70383</v>
      </c>
      <c r="D125" s="29">
        <v>4.4098494260329801E-2</v>
      </c>
      <c r="E125" s="29">
        <v>0.38094621907023191</v>
      </c>
      <c r="F125" s="29">
        <v>1.9836055199767083E-2</v>
      </c>
      <c r="G125" s="29">
        <v>0.48117801715759673</v>
      </c>
      <c r="H125" s="29">
        <v>2.3070191952418419E-2</v>
      </c>
      <c r="I125" s="29">
        <v>2.0813777546655414E-2</v>
      </c>
      <c r="J125" s="29">
        <v>0</v>
      </c>
      <c r="K125" s="29">
        <v>3.0057244813000556E-2</v>
      </c>
      <c r="L125" s="29">
        <v>0.61373710540348236</v>
      </c>
      <c r="M125" s="27" t="s">
        <v>48</v>
      </c>
      <c r="N125" s="27" t="s">
        <v>2</v>
      </c>
      <c r="P125" t="s">
        <v>515</v>
      </c>
      <c r="Q125" s="27">
        <v>0.11830438119977367</v>
      </c>
      <c r="R125" s="27">
        <v>0.23632968377226149</v>
      </c>
      <c r="S125" s="27">
        <v>7.6195348963375542E-2</v>
      </c>
      <c r="T125" s="27">
        <v>0.40913819090325543</v>
      </c>
      <c r="U125" s="27">
        <v>7.6743699289104655E-2</v>
      </c>
      <c r="V125" s="27">
        <v>5.3231451059228586E-2</v>
      </c>
      <c r="W125" s="27">
        <v>0</v>
      </c>
      <c r="X125" s="27">
        <v>3.0057244813000556E-2</v>
      </c>
      <c r="Y125" s="101" t="s">
        <v>48</v>
      </c>
      <c r="AA125" s="27">
        <v>0.59616947703800005</v>
      </c>
      <c r="AB125" s="27">
        <v>0.47543441805199999</v>
      </c>
      <c r="AC125" s="27">
        <v>0.41266789901399997</v>
      </c>
      <c r="AD125" s="27">
        <v>0.18452404706100001</v>
      </c>
      <c r="AE125" s="27">
        <v>0.17244460685499999</v>
      </c>
      <c r="AF125" s="27">
        <v>5.84913618074E-2</v>
      </c>
      <c r="AG125" s="27">
        <v>0.114021755578</v>
      </c>
      <c r="AH125" s="27">
        <v>8.5248243808999993E-2</v>
      </c>
      <c r="AI125" s="27">
        <v>6.0472464187499998E-2</v>
      </c>
      <c r="AJ125" s="27">
        <v>6.1076885456700002E-2</v>
      </c>
    </row>
    <row r="126" spans="2:36" x14ac:dyDescent="0.2">
      <c r="B126" t="s">
        <v>516</v>
      </c>
      <c r="C126" s="20">
        <v>70214</v>
      </c>
      <c r="D126" s="29">
        <v>5.2757086740639267E-2</v>
      </c>
      <c r="E126" s="29">
        <v>0.45526273963573027</v>
      </c>
      <c r="F126" s="29">
        <v>1.9160220578416307E-2</v>
      </c>
      <c r="G126" s="29">
        <v>0.39036004953801351</v>
      </c>
      <c r="H126" s="29">
        <v>3.0072272588832272E-2</v>
      </c>
      <c r="I126" s="29">
        <v>3.2449600937314083E-2</v>
      </c>
      <c r="J126" s="29">
        <v>0</v>
      </c>
      <c r="K126" s="29">
        <v>1.9938029981054362E-2</v>
      </c>
      <c r="L126" s="29">
        <v>0.62468159455146532</v>
      </c>
      <c r="M126" s="27" t="s">
        <v>2</v>
      </c>
      <c r="N126" s="27" t="s">
        <v>2</v>
      </c>
      <c r="P126" t="s">
        <v>516</v>
      </c>
      <c r="Q126" s="27">
        <v>0.14153305244185527</v>
      </c>
      <c r="R126" s="27">
        <v>0.27679112520712307</v>
      </c>
      <c r="S126" s="27">
        <v>7.3599295751345883E-2</v>
      </c>
      <c r="T126" s="27">
        <v>0.30511197231980414</v>
      </c>
      <c r="U126" s="27">
        <v>0.10003633473259416</v>
      </c>
      <c r="V126" s="27">
        <v>8.2990189566223199E-2</v>
      </c>
      <c r="W126" s="27">
        <v>0</v>
      </c>
      <c r="X126" s="27">
        <v>1.9938029981054362E-2</v>
      </c>
      <c r="Y126" s="101" t="s">
        <v>48</v>
      </c>
      <c r="AA126" s="27">
        <v>0.545717377176</v>
      </c>
      <c r="AB126" s="27">
        <v>0.423413341399</v>
      </c>
      <c r="AC126" s="27">
        <v>0.44879627265499999</v>
      </c>
      <c r="AD126" s="27">
        <v>0.16221571757700001</v>
      </c>
      <c r="AE126" s="27">
        <v>0.163307398529</v>
      </c>
      <c r="AF126" s="27">
        <v>8.3476754531200001E-2</v>
      </c>
      <c r="AG126" s="27">
        <v>9.8681154482599995E-2</v>
      </c>
      <c r="AH126" s="27">
        <v>7.3603319897100006E-2</v>
      </c>
      <c r="AI126" s="27">
        <v>6.8047898656E-2</v>
      </c>
      <c r="AJ126" s="27">
        <v>6.9670258123600004E-2</v>
      </c>
    </row>
    <row r="127" spans="2:36" x14ac:dyDescent="0.2">
      <c r="B127" t="s">
        <v>517</v>
      </c>
      <c r="C127" s="20">
        <v>74283</v>
      </c>
      <c r="D127" s="29">
        <v>0.31705794214949229</v>
      </c>
      <c r="E127" s="29">
        <v>0.14976918949382567</v>
      </c>
      <c r="F127" s="29">
        <v>0.10233369935518435</v>
      </c>
      <c r="G127" s="29">
        <v>0.33140527561633376</v>
      </c>
      <c r="H127" s="29">
        <v>4.5932782202791025E-2</v>
      </c>
      <c r="I127" s="29">
        <v>3.2042924018994563E-2</v>
      </c>
      <c r="J127" s="29">
        <v>0</v>
      </c>
      <c r="K127" s="29">
        <v>2.1458187163378429E-2</v>
      </c>
      <c r="L127" s="29">
        <v>0.69164519999674057</v>
      </c>
      <c r="M127" s="27" t="s">
        <v>48</v>
      </c>
      <c r="N127" s="27" t="s">
        <v>1</v>
      </c>
      <c r="P127" t="s">
        <v>517</v>
      </c>
      <c r="Q127" s="27">
        <v>0.25498751004952747</v>
      </c>
      <c r="R127" s="27">
        <v>0.18381569553017751</v>
      </c>
      <c r="S127" s="27">
        <v>0.13108344542571312</v>
      </c>
      <c r="T127" s="27">
        <v>0.31973047614720923</v>
      </c>
      <c r="U127" s="27">
        <v>5.4694868344153165E-2</v>
      </c>
      <c r="V127" s="27">
        <v>3.4229817339841151E-2</v>
      </c>
      <c r="W127" s="27">
        <v>0</v>
      </c>
      <c r="X127" s="27">
        <v>2.1458187163378429E-2</v>
      </c>
      <c r="Y127" s="101" t="s">
        <v>48</v>
      </c>
      <c r="AA127" s="27">
        <v>0.60215631434399997</v>
      </c>
      <c r="AB127" s="27">
        <v>0.49727482747399998</v>
      </c>
      <c r="AC127" s="27">
        <v>0.424866077944</v>
      </c>
      <c r="AD127" s="27">
        <v>0.18168743951999999</v>
      </c>
      <c r="AE127" s="27">
        <v>0.183740836248</v>
      </c>
      <c r="AF127" s="27">
        <v>8.7576726461499999E-2</v>
      </c>
      <c r="AG127" s="27">
        <v>0.128865230395</v>
      </c>
      <c r="AH127" s="27">
        <v>7.2059881335400006E-2</v>
      </c>
      <c r="AI127" s="27">
        <v>6.4168682229900006E-2</v>
      </c>
      <c r="AJ127" s="27">
        <v>9.6295978219500006E-2</v>
      </c>
    </row>
    <row r="128" spans="2:36" x14ac:dyDescent="0.2">
      <c r="B128" t="s">
        <v>126</v>
      </c>
      <c r="C128" s="20">
        <v>71051</v>
      </c>
      <c r="D128" s="29">
        <v>4.0309498116083808E-2</v>
      </c>
      <c r="E128" s="29">
        <v>0.39136590891053663</v>
      </c>
      <c r="F128" s="29">
        <v>1.8817539693059007E-2</v>
      </c>
      <c r="G128" s="29">
        <v>0.47372328965257854</v>
      </c>
      <c r="H128" s="29">
        <v>2.3319158458363423E-2</v>
      </c>
      <c r="I128" s="29">
        <v>2.8477668003724352E-2</v>
      </c>
      <c r="J128" s="29">
        <v>0</v>
      </c>
      <c r="K128" s="29">
        <v>2.3986937165654285E-2</v>
      </c>
      <c r="L128" s="29">
        <v>0.58024568508568231</v>
      </c>
      <c r="M128" s="27" t="s">
        <v>48</v>
      </c>
      <c r="N128" s="27" t="s">
        <v>2</v>
      </c>
      <c r="P128" t="s">
        <v>126</v>
      </c>
      <c r="Q128" s="27">
        <v>0.10813952519432513</v>
      </c>
      <c r="R128" s="27">
        <v>0.23821129325837095</v>
      </c>
      <c r="S128" s="27">
        <v>7.2282971039606583E-2</v>
      </c>
      <c r="T128" s="27">
        <v>0.40697544929174601</v>
      </c>
      <c r="U128" s="27">
        <v>7.7571893987471677E-2</v>
      </c>
      <c r="V128" s="27">
        <v>7.2831930062825415E-2</v>
      </c>
      <c r="W128" s="27">
        <v>0</v>
      </c>
      <c r="X128" s="27">
        <v>2.3986937165654285E-2</v>
      </c>
      <c r="Y128" s="101" t="s">
        <v>48</v>
      </c>
      <c r="AA128" s="27">
        <v>0.59562975077199998</v>
      </c>
      <c r="AB128" s="27">
        <v>0.49117609271700002</v>
      </c>
      <c r="AC128" s="27">
        <v>0.43893101158199999</v>
      </c>
      <c r="AD128" s="27">
        <v>0.18733164214600001</v>
      </c>
      <c r="AE128" s="27">
        <v>0.182119429566</v>
      </c>
      <c r="AF128" s="27">
        <v>5.5492687332699998E-2</v>
      </c>
      <c r="AG128" s="27">
        <v>0.101217393595</v>
      </c>
      <c r="AH128" s="27">
        <v>8.9625321552399995E-2</v>
      </c>
      <c r="AI128" s="27">
        <v>5.9745380644500003E-2</v>
      </c>
      <c r="AJ128" s="27">
        <v>5.5879540819999997E-2</v>
      </c>
    </row>
    <row r="129" spans="2:36" x14ac:dyDescent="0.2">
      <c r="B129" t="s">
        <v>127</v>
      </c>
      <c r="C129" s="20">
        <v>78270</v>
      </c>
      <c r="D129" s="29">
        <v>6.0387193981623816E-2</v>
      </c>
      <c r="E129" s="29">
        <v>1.4410517405211473E-2</v>
      </c>
      <c r="F129" s="29">
        <v>0.4781479818923301</v>
      </c>
      <c r="G129" s="29">
        <v>0.40870292550519666</v>
      </c>
      <c r="H129" s="29">
        <v>1.3581543764574454E-2</v>
      </c>
      <c r="I129" s="29">
        <v>9.9842279507175377E-3</v>
      </c>
      <c r="J129" s="29">
        <v>0</v>
      </c>
      <c r="K129" s="29">
        <v>1.4785609500345794E-2</v>
      </c>
      <c r="L129" s="29">
        <v>0.69681227329502482</v>
      </c>
      <c r="M129" s="27" t="s">
        <v>3</v>
      </c>
      <c r="N129" s="27" t="s">
        <v>3</v>
      </c>
      <c r="P129" t="s">
        <v>127</v>
      </c>
      <c r="Q129" s="27">
        <v>0.19007098405993722</v>
      </c>
      <c r="R129" s="27">
        <v>7.2340630840485212E-2</v>
      </c>
      <c r="S129" s="27">
        <v>0.33172473796163088</v>
      </c>
      <c r="T129" s="27">
        <v>0.32165005182425377</v>
      </c>
      <c r="U129" s="27">
        <v>4.7752520193249166E-2</v>
      </c>
      <c r="V129" s="27">
        <v>2.1675465620097718E-2</v>
      </c>
      <c r="W129" s="27">
        <v>0</v>
      </c>
      <c r="X129" s="27">
        <v>1.4785609500345794E-2</v>
      </c>
      <c r="Y129" s="101" t="s">
        <v>3</v>
      </c>
      <c r="AA129" s="27">
        <v>0.52107584722900002</v>
      </c>
      <c r="AB129" s="27">
        <v>0.56282081886099999</v>
      </c>
      <c r="AC129" s="27">
        <v>0.41745025197199997</v>
      </c>
      <c r="AD129" s="27">
        <v>0.21595992212099999</v>
      </c>
      <c r="AE129" s="27">
        <v>0.15747126706699999</v>
      </c>
      <c r="AF129" s="27">
        <v>0.12189372744300001</v>
      </c>
      <c r="AG129" s="27">
        <v>9.8145958876E-2</v>
      </c>
      <c r="AH129" s="27">
        <v>8.91972368338E-2</v>
      </c>
      <c r="AI129" s="27">
        <v>7.6040598623500003E-2</v>
      </c>
      <c r="AJ129" s="27">
        <v>6.0523771821900003E-2</v>
      </c>
    </row>
    <row r="130" spans="2:36" x14ac:dyDescent="0.2">
      <c r="B130" t="s">
        <v>128</v>
      </c>
      <c r="C130" s="20">
        <v>75257</v>
      </c>
      <c r="D130" s="29">
        <v>0.21082627844139532</v>
      </c>
      <c r="E130" s="29">
        <v>0.17897297435803902</v>
      </c>
      <c r="F130" s="29">
        <v>5.111464866170351E-2</v>
      </c>
      <c r="G130" s="29">
        <v>0.30389625107630303</v>
      </c>
      <c r="H130" s="29">
        <v>8.1743933540568872E-2</v>
      </c>
      <c r="I130" s="29">
        <v>0.17344591392199032</v>
      </c>
      <c r="J130" s="29">
        <v>0</v>
      </c>
      <c r="K130" s="29">
        <v>0</v>
      </c>
      <c r="L130" s="29">
        <v>0.62262988139899678</v>
      </c>
      <c r="M130" s="27" t="s">
        <v>48</v>
      </c>
      <c r="N130" s="27" t="s">
        <v>1</v>
      </c>
      <c r="P130" t="s">
        <v>128</v>
      </c>
      <c r="Q130" s="27">
        <v>0.21082627844139532</v>
      </c>
      <c r="R130" s="27">
        <v>0.17897297435803902</v>
      </c>
      <c r="S130" s="27">
        <v>5.111464866170351E-2</v>
      </c>
      <c r="T130" s="27">
        <v>0.30389625107630303</v>
      </c>
      <c r="U130" s="27">
        <v>8.1743933540568872E-2</v>
      </c>
      <c r="V130" s="27">
        <v>0.17344591392199032</v>
      </c>
      <c r="W130" s="27">
        <v>0</v>
      </c>
      <c r="X130" s="27">
        <v>0</v>
      </c>
      <c r="Y130" s="101" t="s">
        <v>48</v>
      </c>
      <c r="AA130" s="27">
        <v>0.55237086289799997</v>
      </c>
      <c r="AB130" s="27">
        <v>0.38682390431000002</v>
      </c>
      <c r="AC130" s="27">
        <v>0.376556387371</v>
      </c>
      <c r="AD130" s="27">
        <v>0.32487529229000001</v>
      </c>
      <c r="AE130" s="27">
        <v>0.13175980493299999</v>
      </c>
      <c r="AF130" s="27">
        <v>6.5449288385399998E-2</v>
      </c>
      <c r="AG130" s="27">
        <v>0.16058734010299999</v>
      </c>
      <c r="AH130" s="27">
        <v>8.2055474055099997E-2</v>
      </c>
      <c r="AI130" s="27">
        <v>7.2985691429300004E-2</v>
      </c>
      <c r="AJ130" s="27">
        <v>8.0554710272499996E-2</v>
      </c>
    </row>
    <row r="131" spans="2:36" x14ac:dyDescent="0.2">
      <c r="B131" t="s">
        <v>129</v>
      </c>
      <c r="C131" s="20">
        <v>73661</v>
      </c>
      <c r="D131" s="29">
        <v>6.3066935707264571E-2</v>
      </c>
      <c r="E131" s="29">
        <v>1.624331111914161E-2</v>
      </c>
      <c r="F131" s="29">
        <v>0.48078413763293326</v>
      </c>
      <c r="G131" s="29">
        <v>0.39991705282558487</v>
      </c>
      <c r="H131" s="29">
        <v>1.4502459223760193E-2</v>
      </c>
      <c r="I131" s="29">
        <v>1.0039266437826395E-2</v>
      </c>
      <c r="J131" s="29">
        <v>0</v>
      </c>
      <c r="K131" s="29">
        <v>1.5446837053489211E-2</v>
      </c>
      <c r="L131" s="29">
        <v>0.7041589247662805</v>
      </c>
      <c r="M131" s="27" t="s">
        <v>3</v>
      </c>
      <c r="N131" s="27" t="s">
        <v>3</v>
      </c>
      <c r="P131" t="s">
        <v>129</v>
      </c>
      <c r="Q131" s="27">
        <v>0.19850557280691572</v>
      </c>
      <c r="R131" s="27">
        <v>8.1541234103920668E-2</v>
      </c>
      <c r="S131" s="27">
        <v>0.32302570571385192</v>
      </c>
      <c r="T131" s="27">
        <v>0.3086952515411851</v>
      </c>
      <c r="U131" s="27">
        <v>5.0990446221639833E-2</v>
      </c>
      <c r="V131" s="27">
        <v>2.1794952558997632E-2</v>
      </c>
      <c r="W131" s="27">
        <v>0</v>
      </c>
      <c r="X131" s="27">
        <v>1.5446837053489211E-2</v>
      </c>
      <c r="Y131" s="101" t="s">
        <v>3</v>
      </c>
      <c r="AA131" s="27">
        <v>0.60255220156099998</v>
      </c>
      <c r="AB131" s="27">
        <v>0.47579406765499999</v>
      </c>
      <c r="AC131" s="27">
        <v>0.39685583246900002</v>
      </c>
      <c r="AD131" s="27">
        <v>0.14517575416299999</v>
      </c>
      <c r="AE131" s="27">
        <v>0.14532467849</v>
      </c>
      <c r="AF131" s="27">
        <v>9.9197148756399997E-2</v>
      </c>
      <c r="AG131" s="27">
        <v>0.154449265344</v>
      </c>
      <c r="AH131" s="27">
        <v>7.0192687649700006E-2</v>
      </c>
      <c r="AI131" s="27">
        <v>7.6548015902299996E-2</v>
      </c>
      <c r="AJ131" s="27">
        <v>5.68962761082E-2</v>
      </c>
    </row>
    <row r="132" spans="2:36" x14ac:dyDescent="0.2">
      <c r="B132" t="s">
        <v>130</v>
      </c>
      <c r="C132" s="20">
        <v>78037</v>
      </c>
      <c r="D132" s="29">
        <v>0.21854709131138667</v>
      </c>
      <c r="E132" s="29">
        <v>0.27477292949409482</v>
      </c>
      <c r="F132" s="29">
        <v>6.855897698265985E-2</v>
      </c>
      <c r="G132" s="29">
        <v>0.25508261816114741</v>
      </c>
      <c r="H132" s="29">
        <v>0.10555988205930159</v>
      </c>
      <c r="I132" s="29">
        <v>4.383825428785991E-2</v>
      </c>
      <c r="J132" s="29">
        <v>0</v>
      </c>
      <c r="K132" s="29">
        <v>3.364024770354973E-2</v>
      </c>
      <c r="L132" s="29">
        <v>0.65221263501189275</v>
      </c>
      <c r="M132" s="27" t="s">
        <v>2</v>
      </c>
      <c r="N132" s="27" t="s">
        <v>2</v>
      </c>
      <c r="P132" t="s">
        <v>130</v>
      </c>
      <c r="Q132" s="27">
        <v>0.21854709131138667</v>
      </c>
      <c r="R132" s="27">
        <v>0.27477292949409482</v>
      </c>
      <c r="S132" s="27">
        <v>6.855897698265985E-2</v>
      </c>
      <c r="T132" s="27">
        <v>0.25508261816114741</v>
      </c>
      <c r="U132" s="27">
        <v>0.10555988205930159</v>
      </c>
      <c r="V132" s="27">
        <v>4.383825428785991E-2</v>
      </c>
      <c r="W132" s="27">
        <v>0</v>
      </c>
      <c r="X132" s="27">
        <v>3.364024770354973E-2</v>
      </c>
      <c r="Y132" s="101" t="s">
        <v>2</v>
      </c>
      <c r="AA132" s="27">
        <v>0.58506911774100001</v>
      </c>
      <c r="AB132" s="27">
        <v>0.32332216904</v>
      </c>
      <c r="AC132" s="27">
        <v>0.40948085971100001</v>
      </c>
      <c r="AD132" s="27">
        <v>0.233356505715</v>
      </c>
      <c r="AE132" s="27">
        <v>0.153698351924</v>
      </c>
      <c r="AF132" s="27">
        <v>0.10034208198900001</v>
      </c>
      <c r="AG132" s="27">
        <v>0.13432324312800001</v>
      </c>
      <c r="AH132" s="27">
        <v>8.9864888935699994E-2</v>
      </c>
      <c r="AI132" s="27">
        <v>7.7221904117299997E-2</v>
      </c>
      <c r="AJ132" s="27">
        <v>8.2905919910299997E-2</v>
      </c>
    </row>
    <row r="133" spans="2:36" x14ac:dyDescent="0.2">
      <c r="B133" t="s">
        <v>131</v>
      </c>
      <c r="C133" s="20">
        <v>74577</v>
      </c>
      <c r="D133" s="29">
        <v>2.2113688520076301E-2</v>
      </c>
      <c r="E133" s="29">
        <v>0.51842691475051472</v>
      </c>
      <c r="F133" s="29">
        <v>1.5124042895882227E-2</v>
      </c>
      <c r="G133" s="29">
        <v>0.30484239249597822</v>
      </c>
      <c r="H133" s="29">
        <v>4.4143694539622635E-2</v>
      </c>
      <c r="I133" s="29">
        <v>3.086694100199161E-2</v>
      </c>
      <c r="J133" s="29">
        <v>0</v>
      </c>
      <c r="K133" s="29">
        <v>6.4482325795934187E-2</v>
      </c>
      <c r="L133" s="29">
        <v>0.51135076528941836</v>
      </c>
      <c r="M133" s="27" t="s">
        <v>2</v>
      </c>
      <c r="N133" s="27" t="s">
        <v>2</v>
      </c>
      <c r="P133" t="s">
        <v>131</v>
      </c>
      <c r="Q133" s="27">
        <v>5.9325069490311431E-2</v>
      </c>
      <c r="R133" s="27">
        <v>0.33001216795634203</v>
      </c>
      <c r="S133" s="27">
        <v>5.8095307488473753E-2</v>
      </c>
      <c r="T133" s="27">
        <v>0.26229725851201319</v>
      </c>
      <c r="U133" s="27">
        <v>0.14684535032244311</v>
      </c>
      <c r="V133" s="27">
        <v>7.8942520434482244E-2</v>
      </c>
      <c r="W133" s="27">
        <v>0</v>
      </c>
      <c r="X133" s="27">
        <v>6.4482325795934187E-2</v>
      </c>
      <c r="Y133" s="101" t="s">
        <v>2</v>
      </c>
      <c r="AA133" s="27">
        <v>0.60954021322800001</v>
      </c>
      <c r="AB133" s="27">
        <v>0.42063189751699998</v>
      </c>
      <c r="AC133" s="27">
        <v>0.428753788764</v>
      </c>
      <c r="AD133" s="27">
        <v>0.17642608008800001</v>
      </c>
      <c r="AE133" s="27">
        <v>0.16902595432699999</v>
      </c>
      <c r="AF133" s="27">
        <v>7.4082962510199996E-2</v>
      </c>
      <c r="AG133" s="27">
        <v>8.6967412678799996E-2</v>
      </c>
      <c r="AH133" s="27">
        <v>8.3074241916099995E-2</v>
      </c>
      <c r="AI133" s="27">
        <v>9.9733482641100005E-2</v>
      </c>
      <c r="AJ133" s="27">
        <v>6.0466528011599997E-2</v>
      </c>
    </row>
    <row r="134" spans="2:36" x14ac:dyDescent="0.2">
      <c r="B134" t="s">
        <v>132</v>
      </c>
      <c r="C134" s="20">
        <v>71064</v>
      </c>
      <c r="D134" s="29">
        <v>0.3727056400370099</v>
      </c>
      <c r="E134" s="29">
        <v>5.7106327235502644E-2</v>
      </c>
      <c r="F134" s="29">
        <v>7.1512049224828067E-2</v>
      </c>
      <c r="G134" s="29">
        <v>0.41781116710541333</v>
      </c>
      <c r="H134" s="29">
        <v>3.3507945941286588E-2</v>
      </c>
      <c r="I134" s="29">
        <v>1.7448003556490971E-2</v>
      </c>
      <c r="J134" s="29">
        <v>0</v>
      </c>
      <c r="K134" s="29">
        <v>2.9908866899468489E-2</v>
      </c>
      <c r="L134" s="29">
        <v>0.6997834973544107</v>
      </c>
      <c r="M134" s="27" t="s">
        <v>48</v>
      </c>
      <c r="N134" s="27" t="s">
        <v>1</v>
      </c>
      <c r="P134" t="s">
        <v>132</v>
      </c>
      <c r="Q134" s="27">
        <v>0.25228819836509581</v>
      </c>
      <c r="R134" s="27">
        <v>0.10150851264977157</v>
      </c>
      <c r="S134" s="27">
        <v>0.14835362110889161</v>
      </c>
      <c r="T134" s="27">
        <v>0.39349238767578304</v>
      </c>
      <c r="U134" s="27">
        <v>5.3900049272368716E-2</v>
      </c>
      <c r="V134" s="27">
        <v>2.0548364028620772E-2</v>
      </c>
      <c r="W134" s="27">
        <v>0</v>
      </c>
      <c r="X134" s="27">
        <v>2.9908866899468489E-2</v>
      </c>
      <c r="Y134" s="101" t="s">
        <v>48</v>
      </c>
      <c r="AA134" s="27">
        <v>0.55030755117100005</v>
      </c>
      <c r="AB134" s="27">
        <v>0.50765847650100004</v>
      </c>
      <c r="AC134" s="27">
        <v>0.47138357672100001</v>
      </c>
      <c r="AD134" s="27">
        <v>0.245185802245</v>
      </c>
      <c r="AE134" s="27">
        <v>0.16867899345699999</v>
      </c>
      <c r="AF134" s="27">
        <v>0.103688013983</v>
      </c>
      <c r="AG134" s="27">
        <v>0.12661537196600001</v>
      </c>
      <c r="AH134" s="27">
        <v>9.4506306499899995E-2</v>
      </c>
      <c r="AI134" s="27">
        <v>4.4111142236699999E-2</v>
      </c>
      <c r="AJ134" s="27">
        <v>8.7465527679700006E-2</v>
      </c>
    </row>
    <row r="135" spans="2:36" x14ac:dyDescent="0.2">
      <c r="B135" t="s">
        <v>133</v>
      </c>
      <c r="C135" s="20">
        <v>73370</v>
      </c>
      <c r="D135" s="29">
        <v>0.20418357460016176</v>
      </c>
      <c r="E135" s="29">
        <v>0.2497676295740443</v>
      </c>
      <c r="F135" s="29">
        <v>0.10383603133073223</v>
      </c>
      <c r="G135" s="29">
        <v>0.20168264714840917</v>
      </c>
      <c r="H135" s="29">
        <v>0.12397448024062049</v>
      </c>
      <c r="I135" s="29">
        <v>7.6242315503210631E-2</v>
      </c>
      <c r="J135" s="29">
        <v>0</v>
      </c>
      <c r="K135" s="29">
        <v>4.031332160282157E-2</v>
      </c>
      <c r="L135" s="29">
        <v>0.54769604036491126</v>
      </c>
      <c r="M135" s="27" t="s">
        <v>2</v>
      </c>
      <c r="N135" s="27" t="s">
        <v>2</v>
      </c>
      <c r="P135" t="s">
        <v>133</v>
      </c>
      <c r="Q135" s="27">
        <v>0.20418357460016176</v>
      </c>
      <c r="R135" s="27">
        <v>0.2497676295740443</v>
      </c>
      <c r="S135" s="27">
        <v>0.10383603133073223</v>
      </c>
      <c r="T135" s="27">
        <v>0.20168264714840917</v>
      </c>
      <c r="U135" s="27">
        <v>0.12397448024062049</v>
      </c>
      <c r="V135" s="27">
        <v>7.6242315503210631E-2</v>
      </c>
      <c r="W135" s="27">
        <v>0</v>
      </c>
      <c r="X135" s="27">
        <v>4.031332160282157E-2</v>
      </c>
      <c r="Y135" s="101" t="s">
        <v>2</v>
      </c>
      <c r="AA135" s="27">
        <v>0.56863668415699997</v>
      </c>
      <c r="AB135" s="27">
        <v>0.22539996123100001</v>
      </c>
      <c r="AC135" s="27">
        <v>0.38402059885299999</v>
      </c>
      <c r="AD135" s="27">
        <v>0.25876736676099998</v>
      </c>
      <c r="AE135" s="27">
        <v>0.13367870030099999</v>
      </c>
      <c r="AF135" s="27">
        <v>0.139059437413</v>
      </c>
      <c r="AG135" s="27">
        <v>0.13932195411000001</v>
      </c>
      <c r="AH135" s="27">
        <v>7.0258818252400004E-2</v>
      </c>
      <c r="AI135" s="27">
        <v>7.91070007233E-2</v>
      </c>
      <c r="AJ135" s="27">
        <v>8.7533074371600003E-2</v>
      </c>
    </row>
    <row r="136" spans="2:36" x14ac:dyDescent="0.2">
      <c r="B136" t="s">
        <v>134</v>
      </c>
      <c r="C136" s="20">
        <v>78701</v>
      </c>
      <c r="D136" s="29">
        <v>0.24882486333581294</v>
      </c>
      <c r="E136" s="29">
        <v>4.4118457494665579E-2</v>
      </c>
      <c r="F136" s="29">
        <v>2.3548890871811549E-2</v>
      </c>
      <c r="G136" s="29">
        <v>0.62076137061620795</v>
      </c>
      <c r="H136" s="29">
        <v>2.7896211245291277E-2</v>
      </c>
      <c r="I136" s="29">
        <v>1.3129538549543901E-2</v>
      </c>
      <c r="J136" s="29">
        <v>0</v>
      </c>
      <c r="K136" s="29">
        <v>2.1720667886666749E-2</v>
      </c>
      <c r="L136" s="29">
        <v>0.6426082324805833</v>
      </c>
      <c r="M136" s="27" t="s">
        <v>48</v>
      </c>
      <c r="N136" s="27" t="s">
        <v>48</v>
      </c>
      <c r="P136" t="s">
        <v>134</v>
      </c>
      <c r="Q136" s="27">
        <v>0.18173287220758799</v>
      </c>
      <c r="R136" s="27">
        <v>7.842211568285691E-2</v>
      </c>
      <c r="S136" s="27">
        <v>4.8852791547727682E-2</v>
      </c>
      <c r="T136" s="27">
        <v>0.60893585554429885</v>
      </c>
      <c r="U136" s="27">
        <v>4.4873152274635453E-2</v>
      </c>
      <c r="V136" s="27">
        <v>1.54625448562263E-2</v>
      </c>
      <c r="W136" s="27">
        <v>0</v>
      </c>
      <c r="X136" s="27">
        <v>2.1720667886666749E-2</v>
      </c>
      <c r="Y136" s="101" t="s">
        <v>48</v>
      </c>
      <c r="AA136" s="27">
        <v>0.56266766082899999</v>
      </c>
      <c r="AB136" s="27">
        <v>0.68823390487500002</v>
      </c>
      <c r="AC136" s="27">
        <v>0.42402624027399999</v>
      </c>
      <c r="AD136" s="27">
        <v>0.18279964234099999</v>
      </c>
      <c r="AE136" s="27">
        <v>0.137472683598</v>
      </c>
      <c r="AF136" s="27">
        <v>4.8109735990700002E-2</v>
      </c>
      <c r="AG136" s="27">
        <v>0.13855179275900001</v>
      </c>
      <c r="AH136" s="27">
        <v>4.75589247221E-2</v>
      </c>
      <c r="AI136" s="27">
        <v>3.7089548727000002E-2</v>
      </c>
      <c r="AJ136" s="27">
        <v>6.4320149438499993E-2</v>
      </c>
    </row>
    <row r="137" spans="2:36" x14ac:dyDescent="0.2">
      <c r="B137" t="s">
        <v>518</v>
      </c>
      <c r="C137" s="20">
        <v>73562</v>
      </c>
      <c r="D137" s="29">
        <v>8.8932698599493973E-2</v>
      </c>
      <c r="E137" s="29">
        <v>0.35622902942396167</v>
      </c>
      <c r="F137" s="29">
        <v>0.10580748631130245</v>
      </c>
      <c r="G137" s="29">
        <v>0.12912552991951939</v>
      </c>
      <c r="H137" s="29">
        <v>0.19962813661989171</v>
      </c>
      <c r="I137" s="29">
        <v>8.5582542921676302E-2</v>
      </c>
      <c r="J137" s="29">
        <v>0</v>
      </c>
      <c r="K137" s="29">
        <v>3.4694576204154552E-2</v>
      </c>
      <c r="L137" s="29">
        <v>0.59180953583251672</v>
      </c>
      <c r="M137" s="27" t="s">
        <v>2</v>
      </c>
      <c r="N137" s="27" t="s">
        <v>2</v>
      </c>
      <c r="P137" t="s">
        <v>518</v>
      </c>
      <c r="Q137" s="27">
        <v>8.8932698599493973E-2</v>
      </c>
      <c r="R137" s="27">
        <v>0.35622902942396167</v>
      </c>
      <c r="S137" s="27">
        <v>0.10580748631130245</v>
      </c>
      <c r="T137" s="27">
        <v>0.12912552991951939</v>
      </c>
      <c r="U137" s="27">
        <v>0.19962813661989171</v>
      </c>
      <c r="V137" s="27">
        <v>8.5582542921676302E-2</v>
      </c>
      <c r="W137" s="27">
        <v>0</v>
      </c>
      <c r="X137" s="27">
        <v>3.4694576204154552E-2</v>
      </c>
      <c r="Y137" s="101" t="s">
        <v>2</v>
      </c>
      <c r="AA137" s="27">
        <v>0.64476818711299999</v>
      </c>
      <c r="AB137" s="27">
        <v>0.18903641116600001</v>
      </c>
      <c r="AC137" s="27">
        <v>0.40525808656599999</v>
      </c>
      <c r="AD137" s="27">
        <v>0.20274852991299999</v>
      </c>
      <c r="AE137" s="27">
        <v>0.12813433347600001</v>
      </c>
      <c r="AF137" s="27">
        <v>0.16852032101700001</v>
      </c>
      <c r="AG137" s="27">
        <v>9.8858681483700001E-2</v>
      </c>
      <c r="AH137" s="27">
        <v>9.8758030362099999E-2</v>
      </c>
      <c r="AI137" s="27">
        <v>0.108988672006</v>
      </c>
      <c r="AJ137" s="27">
        <v>6.1979432023999997E-2</v>
      </c>
    </row>
    <row r="138" spans="2:36" x14ac:dyDescent="0.2">
      <c r="B138" t="s">
        <v>135</v>
      </c>
      <c r="C138" s="20">
        <v>78867</v>
      </c>
      <c r="D138" s="29">
        <v>4.7980097043521297E-2</v>
      </c>
      <c r="E138" s="29">
        <v>0.42544690567324289</v>
      </c>
      <c r="F138" s="29">
        <v>2.9501958260686661E-2</v>
      </c>
      <c r="G138" s="29">
        <v>0.42983560943700588</v>
      </c>
      <c r="H138" s="29">
        <v>2.6817337294113307E-2</v>
      </c>
      <c r="I138" s="29">
        <v>1.6483367607855196E-2</v>
      </c>
      <c r="J138" s="29">
        <v>0</v>
      </c>
      <c r="K138" s="29">
        <v>2.3934724683574736E-2</v>
      </c>
      <c r="L138" s="29">
        <v>0.62603963328403245</v>
      </c>
      <c r="M138" s="27" t="s">
        <v>48</v>
      </c>
      <c r="N138" s="27" t="s">
        <v>2</v>
      </c>
      <c r="P138" t="s">
        <v>135</v>
      </c>
      <c r="Q138" s="27">
        <v>0.12871767587187513</v>
      </c>
      <c r="R138" s="27">
        <v>0.2538211033886757</v>
      </c>
      <c r="S138" s="27">
        <v>0.1133245487642298</v>
      </c>
      <c r="T138" s="27">
        <v>0.34883687147903164</v>
      </c>
      <c r="U138" s="27">
        <v>8.9208692900285103E-2</v>
      </c>
      <c r="V138" s="27">
        <v>4.2156382912327872E-2</v>
      </c>
      <c r="W138" s="27">
        <v>0</v>
      </c>
      <c r="X138" s="27">
        <v>2.3934724683574736E-2</v>
      </c>
      <c r="Y138" s="101" t="s">
        <v>48</v>
      </c>
      <c r="AA138" s="27">
        <v>0.55505641987999998</v>
      </c>
      <c r="AB138" s="27">
        <v>0.39962777486700002</v>
      </c>
      <c r="AC138" s="27">
        <v>0.42425507121900002</v>
      </c>
      <c r="AD138" s="27">
        <v>0.164157628837</v>
      </c>
      <c r="AE138" s="27">
        <v>0.13692796546200001</v>
      </c>
      <c r="AF138" s="27">
        <v>8.7729199184599996E-2</v>
      </c>
      <c r="AG138" s="27">
        <v>0.109109872964</v>
      </c>
      <c r="AH138" s="27">
        <v>7.2081483978800001E-2</v>
      </c>
      <c r="AI138" s="27">
        <v>6.2113433103500003E-2</v>
      </c>
      <c r="AJ138" s="27">
        <v>6.2954250624899996E-2</v>
      </c>
    </row>
    <row r="139" spans="2:36" x14ac:dyDescent="0.2">
      <c r="B139" t="s">
        <v>136</v>
      </c>
      <c r="C139" s="20">
        <v>72639</v>
      </c>
      <c r="D139" s="29">
        <v>0.10058328361534627</v>
      </c>
      <c r="E139" s="29">
        <v>0.32819408027498481</v>
      </c>
      <c r="F139" s="29">
        <v>4.0697238478179638E-2</v>
      </c>
      <c r="G139" s="29">
        <v>0.41491866969608138</v>
      </c>
      <c r="H139" s="29">
        <v>5.725948409687142E-2</v>
      </c>
      <c r="I139" s="29">
        <v>3.5187827431082674E-2</v>
      </c>
      <c r="J139" s="29">
        <v>0</v>
      </c>
      <c r="K139" s="29">
        <v>2.3159416407453774E-2</v>
      </c>
      <c r="L139" s="29">
        <v>0.64213057346126456</v>
      </c>
      <c r="M139" s="27" t="s">
        <v>48</v>
      </c>
      <c r="N139" s="27" t="s">
        <v>2</v>
      </c>
      <c r="P139" t="s">
        <v>136</v>
      </c>
      <c r="Q139" s="27">
        <v>0.1576668949484826</v>
      </c>
      <c r="R139" s="27">
        <v>0.23652736485189463</v>
      </c>
      <c r="S139" s="27">
        <v>7.1017854597475741E-2</v>
      </c>
      <c r="T139" s="27">
        <v>0.36134325947538354</v>
      </c>
      <c r="U139" s="27">
        <v>9.6023411392933036E-2</v>
      </c>
      <c r="V139" s="27">
        <v>5.4261798326376655E-2</v>
      </c>
      <c r="W139" s="27">
        <v>0</v>
      </c>
      <c r="X139" s="27">
        <v>2.3159416407453774E-2</v>
      </c>
      <c r="Y139" s="101" t="s">
        <v>48</v>
      </c>
      <c r="AA139" s="27">
        <v>0.59854069984799996</v>
      </c>
      <c r="AB139" s="27">
        <v>0.42258360530700001</v>
      </c>
      <c r="AC139" s="27">
        <v>0.42339049175600002</v>
      </c>
      <c r="AD139" s="27">
        <v>0.15499656870199999</v>
      </c>
      <c r="AE139" s="27">
        <v>0.15686905507900001</v>
      </c>
      <c r="AF139" s="27">
        <v>6.9812426532200003E-2</v>
      </c>
      <c r="AG139" s="27">
        <v>0.11680696064</v>
      </c>
      <c r="AH139" s="27">
        <v>8.5689151219099993E-2</v>
      </c>
      <c r="AI139" s="27">
        <v>6.4004314582899999E-2</v>
      </c>
      <c r="AJ139" s="27">
        <v>6.8773788803299998E-2</v>
      </c>
    </row>
    <row r="140" spans="2:36" x14ac:dyDescent="0.2">
      <c r="B140" t="s">
        <v>137</v>
      </c>
      <c r="C140" s="20">
        <v>74244</v>
      </c>
      <c r="D140" s="29">
        <v>0.20246857884661718</v>
      </c>
      <c r="E140" s="29">
        <v>0.19144942742411922</v>
      </c>
      <c r="F140" s="29">
        <v>8.9032605816196556E-2</v>
      </c>
      <c r="G140" s="29">
        <v>0.3729808404784935</v>
      </c>
      <c r="H140" s="29">
        <v>6.9480344362790977E-2</v>
      </c>
      <c r="I140" s="29">
        <v>4.2272948929076758E-2</v>
      </c>
      <c r="J140" s="29">
        <v>0</v>
      </c>
      <c r="K140" s="29">
        <v>3.2315254142705821E-2</v>
      </c>
      <c r="L140" s="29">
        <v>0.66389923425376718</v>
      </c>
      <c r="M140" s="27" t="s">
        <v>48</v>
      </c>
      <c r="N140" s="27" t="s">
        <v>2</v>
      </c>
      <c r="P140" t="s">
        <v>137</v>
      </c>
      <c r="Q140" s="27">
        <v>0.20246857884661718</v>
      </c>
      <c r="R140" s="27">
        <v>0.19144942742411922</v>
      </c>
      <c r="S140" s="27">
        <v>8.9032605816196556E-2</v>
      </c>
      <c r="T140" s="27">
        <v>0.3729808404784935</v>
      </c>
      <c r="U140" s="27">
        <v>6.9480344362790977E-2</v>
      </c>
      <c r="V140" s="27">
        <v>4.2272948929076758E-2</v>
      </c>
      <c r="W140" s="27">
        <v>0</v>
      </c>
      <c r="X140" s="27">
        <v>3.2315254142705821E-2</v>
      </c>
      <c r="Y140" s="101" t="s">
        <v>48</v>
      </c>
      <c r="AA140" s="27">
        <v>0.58462670876699996</v>
      </c>
      <c r="AB140" s="27">
        <v>0.489550493207</v>
      </c>
      <c r="AC140" s="27">
        <v>0.434974993152</v>
      </c>
      <c r="AD140" s="27">
        <v>0.163892684432</v>
      </c>
      <c r="AE140" s="27">
        <v>0.18679176195</v>
      </c>
      <c r="AF140" s="27">
        <v>6.12913464307E-2</v>
      </c>
      <c r="AG140" s="27">
        <v>0.12608791659900001</v>
      </c>
      <c r="AH140" s="27">
        <v>8.97063862037E-2</v>
      </c>
      <c r="AI140" s="27">
        <v>4.9701573611399999E-2</v>
      </c>
      <c r="AJ140" s="27">
        <v>7.8345857889100007E-2</v>
      </c>
    </row>
    <row r="141" spans="2:36" x14ac:dyDescent="0.2">
      <c r="B141" t="s">
        <v>522</v>
      </c>
      <c r="C141" s="20">
        <v>78363</v>
      </c>
      <c r="D141" s="29">
        <v>0.18548469929921627</v>
      </c>
      <c r="E141" s="29">
        <v>0.20139696084254283</v>
      </c>
      <c r="F141" s="29">
        <v>8.1192058447640159E-2</v>
      </c>
      <c r="G141" s="29">
        <v>0.40915558642393568</v>
      </c>
      <c r="H141" s="29">
        <v>5.9246074332664156E-2</v>
      </c>
      <c r="I141" s="29">
        <v>4.348341306638661E-2</v>
      </c>
      <c r="J141" s="29">
        <v>0</v>
      </c>
      <c r="K141" s="29">
        <v>2.0041207587614438E-2</v>
      </c>
      <c r="L141" s="29">
        <v>0.62197372375603721</v>
      </c>
      <c r="M141" s="27" t="s">
        <v>48</v>
      </c>
      <c r="N141" s="27" t="s">
        <v>2</v>
      </c>
      <c r="P141" t="s">
        <v>522</v>
      </c>
      <c r="Q141" s="27">
        <v>0.18548469929921627</v>
      </c>
      <c r="R141" s="27">
        <v>0.20139696084254283</v>
      </c>
      <c r="S141" s="27">
        <v>8.1192058447640159E-2</v>
      </c>
      <c r="T141" s="27">
        <v>0.40915558642393568</v>
      </c>
      <c r="U141" s="27">
        <v>5.9246074332664156E-2</v>
      </c>
      <c r="V141" s="27">
        <v>4.348341306638661E-2</v>
      </c>
      <c r="W141" s="27">
        <v>0</v>
      </c>
      <c r="X141" s="27">
        <v>2.0041207587614438E-2</v>
      </c>
      <c r="Y141" s="101" t="s">
        <v>48</v>
      </c>
      <c r="AA141" s="27">
        <v>0.616396334017</v>
      </c>
      <c r="AB141" s="27">
        <v>0.51436578703900004</v>
      </c>
      <c r="AC141" s="27">
        <v>0.40418891976299998</v>
      </c>
      <c r="AD141" s="27">
        <v>0.17481726748599999</v>
      </c>
      <c r="AE141" s="27">
        <v>0.146112926867</v>
      </c>
      <c r="AF141" s="27">
        <v>6.0717272090899999E-2</v>
      </c>
      <c r="AG141" s="27">
        <v>0.12718888210199999</v>
      </c>
      <c r="AH141" s="27">
        <v>8.2799526319499994E-2</v>
      </c>
      <c r="AI141" s="27">
        <v>5.7219903401700002E-2</v>
      </c>
      <c r="AJ141" s="27">
        <v>6.6163404207799995E-2</v>
      </c>
    </row>
    <row r="142" spans="2:36" x14ac:dyDescent="0.2">
      <c r="B142" t="s">
        <v>138</v>
      </c>
      <c r="C142" s="20">
        <v>76831</v>
      </c>
      <c r="D142" s="29">
        <v>5.6781139817576098E-2</v>
      </c>
      <c r="E142" s="29">
        <v>1.3242054723221465E-2</v>
      </c>
      <c r="F142" s="29">
        <v>0.46047040866155586</v>
      </c>
      <c r="G142" s="29">
        <v>0.43691021763081539</v>
      </c>
      <c r="H142" s="29">
        <v>1.1180956717954427E-2</v>
      </c>
      <c r="I142" s="29">
        <v>8.2413756289168652E-3</v>
      </c>
      <c r="J142" s="29">
        <v>0</v>
      </c>
      <c r="K142" s="29">
        <v>1.3173846819959679E-2</v>
      </c>
      <c r="L142" s="29">
        <v>0.71250669410972889</v>
      </c>
      <c r="M142" s="27" t="s">
        <v>3</v>
      </c>
      <c r="N142" s="27" t="s">
        <v>3</v>
      </c>
      <c r="P142" t="s">
        <v>138</v>
      </c>
      <c r="Q142" s="27">
        <v>0.17872079177011904</v>
      </c>
      <c r="R142" s="27">
        <v>6.6474961680115338E-2</v>
      </c>
      <c r="S142" s="27">
        <v>0.32904927258738081</v>
      </c>
      <c r="T142" s="27">
        <v>0.35537725341018861</v>
      </c>
      <c r="U142" s="27">
        <v>3.9312089310982165E-2</v>
      </c>
      <c r="V142" s="27">
        <v>1.7891784421254192E-2</v>
      </c>
      <c r="W142" s="27">
        <v>0</v>
      </c>
      <c r="X142" s="27">
        <v>1.3173846819959679E-2</v>
      </c>
      <c r="Y142" s="101" t="s">
        <v>48</v>
      </c>
      <c r="AA142" s="27">
        <v>0.576147332151</v>
      </c>
      <c r="AB142" s="27">
        <v>0.53578894341600003</v>
      </c>
      <c r="AC142" s="27">
        <v>0.39730289509799999</v>
      </c>
      <c r="AD142" s="27">
        <v>0.15059368629299999</v>
      </c>
      <c r="AE142" s="27">
        <v>0.15768272364800001</v>
      </c>
      <c r="AF142" s="27">
        <v>9.8713553588700001E-2</v>
      </c>
      <c r="AG142" s="27">
        <v>0.14061817761299999</v>
      </c>
      <c r="AH142" s="27">
        <v>8.1843162887299994E-2</v>
      </c>
      <c r="AI142" s="27">
        <v>7.2010383027700006E-2</v>
      </c>
      <c r="AJ142" s="27">
        <v>5.6973903786299997E-2</v>
      </c>
    </row>
    <row r="143" spans="2:36" x14ac:dyDescent="0.2">
      <c r="B143" t="s">
        <v>139</v>
      </c>
      <c r="C143" s="20">
        <v>72727</v>
      </c>
      <c r="D143" s="29">
        <v>0.19820598752524601</v>
      </c>
      <c r="E143" s="29">
        <v>0.18662102326651314</v>
      </c>
      <c r="F143" s="29">
        <v>0.15693112679349705</v>
      </c>
      <c r="G143" s="29">
        <v>0.37377645359393269</v>
      </c>
      <c r="H143" s="29">
        <v>4.6729049292400883E-2</v>
      </c>
      <c r="I143" s="29">
        <v>2.2135262105989713E-2</v>
      </c>
      <c r="J143" s="29">
        <v>0</v>
      </c>
      <c r="K143" s="29">
        <v>1.5601097422420622E-2</v>
      </c>
      <c r="L143" s="29">
        <v>0.70154062576438281</v>
      </c>
      <c r="M143" s="27" t="s">
        <v>48</v>
      </c>
      <c r="N143" s="27" t="s">
        <v>2</v>
      </c>
      <c r="P143" t="s">
        <v>139</v>
      </c>
      <c r="Q143" s="27">
        <v>0.19820598752524601</v>
      </c>
      <c r="R143" s="27">
        <v>0.18662102326651314</v>
      </c>
      <c r="S143" s="27">
        <v>0.15693112679349705</v>
      </c>
      <c r="T143" s="27">
        <v>0.37377645359393269</v>
      </c>
      <c r="U143" s="27">
        <v>4.6729049292400883E-2</v>
      </c>
      <c r="V143" s="27">
        <v>2.2135262105989713E-2</v>
      </c>
      <c r="W143" s="27">
        <v>0</v>
      </c>
      <c r="X143" s="27">
        <v>1.5601097422420622E-2</v>
      </c>
      <c r="Y143" s="101" t="s">
        <v>48</v>
      </c>
      <c r="AA143" s="27">
        <v>0.58879476869699998</v>
      </c>
      <c r="AB143" s="27">
        <v>0.53966788382899999</v>
      </c>
      <c r="AC143" s="27">
        <v>0.45652817387700001</v>
      </c>
      <c r="AD143" s="27">
        <v>0.14058650290300001</v>
      </c>
      <c r="AE143" s="27">
        <v>0.16665905557300001</v>
      </c>
      <c r="AF143" s="27">
        <v>8.0613080367699999E-2</v>
      </c>
      <c r="AG143" s="27">
        <v>0.112255533102</v>
      </c>
      <c r="AH143" s="27">
        <v>9.9705196734799995E-2</v>
      </c>
      <c r="AI143" s="27">
        <v>5.8189430398600001E-2</v>
      </c>
      <c r="AJ143" s="27">
        <v>7.5926803041700006E-2</v>
      </c>
    </row>
    <row r="144" spans="2:36" x14ac:dyDescent="0.2">
      <c r="B144" t="s">
        <v>523</v>
      </c>
      <c r="C144" s="20">
        <v>72484</v>
      </c>
      <c r="D144" s="29">
        <v>0.2500154824313407</v>
      </c>
      <c r="E144" s="29">
        <v>0.12234199780665356</v>
      </c>
      <c r="F144" s="29">
        <v>0.22770912016259606</v>
      </c>
      <c r="G144" s="29">
        <v>0.30122681239719112</v>
      </c>
      <c r="H144" s="29">
        <v>5.9856864207635141E-2</v>
      </c>
      <c r="I144" s="29">
        <v>2.306814398747252E-2</v>
      </c>
      <c r="J144" s="29">
        <v>0</v>
      </c>
      <c r="K144" s="29">
        <v>1.578157900711083E-2</v>
      </c>
      <c r="L144" s="29">
        <v>0.71629688415120363</v>
      </c>
      <c r="M144" s="27" t="s">
        <v>48</v>
      </c>
      <c r="N144" s="27" t="s">
        <v>1</v>
      </c>
      <c r="P144" t="s">
        <v>523</v>
      </c>
      <c r="Q144" s="27">
        <v>0.2500154824313407</v>
      </c>
      <c r="R144" s="27">
        <v>0.12234199780665356</v>
      </c>
      <c r="S144" s="27">
        <v>0.22770912016259606</v>
      </c>
      <c r="T144" s="27">
        <v>0.30122681239719112</v>
      </c>
      <c r="U144" s="27">
        <v>5.9856864207635141E-2</v>
      </c>
      <c r="V144" s="27">
        <v>2.306814398747252E-2</v>
      </c>
      <c r="W144" s="27">
        <v>0</v>
      </c>
      <c r="X144" s="27">
        <v>1.578157900711083E-2</v>
      </c>
      <c r="Y144" s="101" t="s">
        <v>48</v>
      </c>
      <c r="AA144" s="27">
        <v>0.55001867983099995</v>
      </c>
      <c r="AB144" s="27">
        <v>0.44956340051600002</v>
      </c>
      <c r="AC144" s="27">
        <v>0.45279106829299998</v>
      </c>
      <c r="AD144" s="27">
        <v>0.212311306492</v>
      </c>
      <c r="AE144" s="27">
        <v>0.15576549685300001</v>
      </c>
      <c r="AF144" s="27">
        <v>0.13858963149100001</v>
      </c>
      <c r="AG144" s="27">
        <v>0.105655357723</v>
      </c>
      <c r="AH144" s="27">
        <v>7.60444125651E-2</v>
      </c>
      <c r="AI144" s="27">
        <v>6.0759098083099997E-2</v>
      </c>
      <c r="AJ144" s="27">
        <v>9.3315620695500007E-2</v>
      </c>
    </row>
    <row r="145" spans="2:36" x14ac:dyDescent="0.2">
      <c r="B145" t="s">
        <v>524</v>
      </c>
      <c r="C145" s="20">
        <v>72068</v>
      </c>
      <c r="D145" s="29">
        <v>0.24460187730486216</v>
      </c>
      <c r="E145" s="29">
        <v>7.9473071133083412E-2</v>
      </c>
      <c r="F145" s="29">
        <v>0.32642016106201655</v>
      </c>
      <c r="G145" s="29">
        <v>0.2717079375761528</v>
      </c>
      <c r="H145" s="29">
        <v>4.3540025165891602E-2</v>
      </c>
      <c r="I145" s="29">
        <v>1.9156304958534084E-2</v>
      </c>
      <c r="J145" s="29">
        <v>0</v>
      </c>
      <c r="K145" s="29">
        <v>1.5100622799459434E-2</v>
      </c>
      <c r="L145" s="29">
        <v>0.7436751655849051</v>
      </c>
      <c r="M145" s="27" t="s">
        <v>3</v>
      </c>
      <c r="N145" s="27" t="s">
        <v>3</v>
      </c>
      <c r="P145" t="s">
        <v>524</v>
      </c>
      <c r="Q145" s="27">
        <v>0.24460187730486216</v>
      </c>
      <c r="R145" s="27">
        <v>7.9473071133083412E-2</v>
      </c>
      <c r="S145" s="27">
        <v>0.32642016106201655</v>
      </c>
      <c r="T145" s="27">
        <v>0.2717079375761528</v>
      </c>
      <c r="U145" s="27">
        <v>4.3540025165891602E-2</v>
      </c>
      <c r="V145" s="27">
        <v>1.9156304958534084E-2</v>
      </c>
      <c r="W145" s="27">
        <v>0</v>
      </c>
      <c r="X145" s="27">
        <v>1.5100622799459434E-2</v>
      </c>
      <c r="Y145" s="101" t="s">
        <v>3</v>
      </c>
      <c r="AA145" s="27">
        <v>0.60203747729799995</v>
      </c>
      <c r="AB145" s="27">
        <v>0.44736481613000001</v>
      </c>
      <c r="AC145" s="27">
        <v>0.40011412481000003</v>
      </c>
      <c r="AD145" s="27">
        <v>0.21488456475000001</v>
      </c>
      <c r="AE145" s="27">
        <v>0.15570175285099999</v>
      </c>
      <c r="AF145" s="27">
        <v>0.11735060246700001</v>
      </c>
      <c r="AG145" s="27">
        <v>0.103929428827</v>
      </c>
      <c r="AH145" s="27">
        <v>7.4040834860500004E-2</v>
      </c>
      <c r="AI145" s="27">
        <v>7.9153671437500003E-2</v>
      </c>
      <c r="AJ145" s="27">
        <v>7.4455819728699996E-2</v>
      </c>
    </row>
    <row r="146" spans="2:36" x14ac:dyDescent="0.2">
      <c r="B146" t="s">
        <v>525</v>
      </c>
      <c r="C146" s="20">
        <v>75801</v>
      </c>
      <c r="D146" s="29">
        <v>4.0212671558247148E-2</v>
      </c>
      <c r="E146" s="29">
        <v>0.40171628065317849</v>
      </c>
      <c r="F146" s="29">
        <v>1.1568520333475121E-2</v>
      </c>
      <c r="G146" s="29">
        <v>0.43802316290255899</v>
      </c>
      <c r="H146" s="29">
        <v>2.8385308561461459E-2</v>
      </c>
      <c r="I146" s="29">
        <v>2.3816854021141087E-2</v>
      </c>
      <c r="J146" s="29">
        <v>0</v>
      </c>
      <c r="K146" s="29">
        <v>5.6277201969937712E-2</v>
      </c>
      <c r="L146" s="29">
        <v>0.49600437059222924</v>
      </c>
      <c r="M146" s="27" t="s">
        <v>48</v>
      </c>
      <c r="N146" s="27" t="s">
        <v>2</v>
      </c>
      <c r="P146" t="s">
        <v>525</v>
      </c>
      <c r="Q146" s="27">
        <v>0.10787976562201532</v>
      </c>
      <c r="R146" s="27">
        <v>0.26259154383705285</v>
      </c>
      <c r="S146" s="27">
        <v>4.4437638175628409E-2</v>
      </c>
      <c r="T146" s="27">
        <v>0.37347740294590137</v>
      </c>
      <c r="U146" s="27">
        <v>9.4424597288228787E-2</v>
      </c>
      <c r="V146" s="27">
        <v>6.0911850161235556E-2</v>
      </c>
      <c r="W146" s="27">
        <v>0</v>
      </c>
      <c r="X146" s="27">
        <v>5.6277201969937712E-2</v>
      </c>
      <c r="Y146" s="101" t="s">
        <v>48</v>
      </c>
      <c r="AA146" s="27">
        <v>0.53368292944999995</v>
      </c>
      <c r="AB146" s="27">
        <v>0.52844833168899996</v>
      </c>
      <c r="AC146" s="27">
        <v>0.38631896464999999</v>
      </c>
      <c r="AD146" s="27">
        <v>0.23675303995700001</v>
      </c>
      <c r="AE146" s="27">
        <v>0.122992092341</v>
      </c>
      <c r="AF146" s="27">
        <v>5.0856634842800001E-2</v>
      </c>
      <c r="AG146" s="27">
        <v>0.120487450074</v>
      </c>
      <c r="AH146" s="27">
        <v>5.7994702468800001E-2</v>
      </c>
      <c r="AI146" s="27">
        <v>6.61584852177E-2</v>
      </c>
      <c r="AJ146" s="27">
        <v>4.7221111546700001E-2</v>
      </c>
    </row>
    <row r="147" spans="2:36" x14ac:dyDescent="0.2">
      <c r="B147" t="s">
        <v>140</v>
      </c>
      <c r="C147" s="20">
        <v>75056</v>
      </c>
      <c r="D147" s="29">
        <v>4.39328642544769E-2</v>
      </c>
      <c r="E147" s="29">
        <v>0.4053737375959876</v>
      </c>
      <c r="F147" s="29">
        <v>1.4817512190606744E-2</v>
      </c>
      <c r="G147" s="29">
        <v>0.45216091787911394</v>
      </c>
      <c r="H147" s="29">
        <v>3.0324464384327371E-2</v>
      </c>
      <c r="I147" s="29">
        <v>1.7206003970009112E-2</v>
      </c>
      <c r="J147" s="29">
        <v>0</v>
      </c>
      <c r="K147" s="29">
        <v>3.6184499725478263E-2</v>
      </c>
      <c r="L147" s="29">
        <v>0.59481316028602182</v>
      </c>
      <c r="M147" s="27" t="s">
        <v>48</v>
      </c>
      <c r="N147" s="27" t="s">
        <v>2</v>
      </c>
      <c r="P147" t="s">
        <v>140</v>
      </c>
      <c r="Q147" s="27">
        <v>0.11786004051016037</v>
      </c>
      <c r="R147" s="27">
        <v>0.26279362386951993</v>
      </c>
      <c r="S147" s="27">
        <v>5.6917844841730889E-2</v>
      </c>
      <c r="T147" s="27">
        <v>0.38136419972521024</v>
      </c>
      <c r="U147" s="27">
        <v>0.10087525845531706</v>
      </c>
      <c r="V147" s="27">
        <v>4.4004532872583241E-2</v>
      </c>
      <c r="W147" s="27">
        <v>0</v>
      </c>
      <c r="X147" s="27">
        <v>3.6184499725478263E-2</v>
      </c>
      <c r="Y147" s="101" t="s">
        <v>48</v>
      </c>
      <c r="AA147" s="27">
        <v>0.55878945016600001</v>
      </c>
      <c r="AB147" s="27">
        <v>0.50028194802899995</v>
      </c>
      <c r="AC147" s="27">
        <v>0.42596662656000001</v>
      </c>
      <c r="AD147" s="27">
        <v>0.25590379355999998</v>
      </c>
      <c r="AE147" s="27">
        <v>0.127517076328</v>
      </c>
      <c r="AF147" s="27">
        <v>6.55344289666E-2</v>
      </c>
      <c r="AG147" s="27">
        <v>0.123583559467</v>
      </c>
      <c r="AH147" s="27">
        <v>8.5946152053300001E-2</v>
      </c>
      <c r="AI147" s="27">
        <v>6.5250738303100006E-2</v>
      </c>
      <c r="AJ147" s="27">
        <v>5.73995696653E-2</v>
      </c>
    </row>
    <row r="148" spans="2:36" x14ac:dyDescent="0.2">
      <c r="B148" t="s">
        <v>141</v>
      </c>
      <c r="C148" s="20">
        <v>76261</v>
      </c>
      <c r="D148" s="29">
        <v>5.0010435778966564E-2</v>
      </c>
      <c r="E148" s="29">
        <v>0.43237452749358685</v>
      </c>
      <c r="F148" s="29">
        <v>1.5556236407969611E-2</v>
      </c>
      <c r="G148" s="29">
        <v>0.40346443986390751</v>
      </c>
      <c r="H148" s="29">
        <v>3.0333138911471588E-2</v>
      </c>
      <c r="I148" s="29">
        <v>1.8479474914563775E-2</v>
      </c>
      <c r="J148" s="29">
        <v>0</v>
      </c>
      <c r="K148" s="29">
        <v>4.9781746629534197E-2</v>
      </c>
      <c r="L148" s="29">
        <v>0.59695435550414322</v>
      </c>
      <c r="M148" s="27" t="s">
        <v>2</v>
      </c>
      <c r="N148" s="27" t="s">
        <v>2</v>
      </c>
      <c r="P148" t="s">
        <v>141</v>
      </c>
      <c r="Q148" s="27">
        <v>0.1341645277826185</v>
      </c>
      <c r="R148" s="27">
        <v>0.28428023323915669</v>
      </c>
      <c r="S148" s="27">
        <v>5.9755473037599226E-2</v>
      </c>
      <c r="T148" s="27">
        <v>0.32385245680900954</v>
      </c>
      <c r="U148" s="27">
        <v>0.10090411453523197</v>
      </c>
      <c r="V148" s="27">
        <v>4.7261447966849932E-2</v>
      </c>
      <c r="W148" s="27">
        <v>0</v>
      </c>
      <c r="X148" s="27">
        <v>4.9781746629534197E-2</v>
      </c>
      <c r="Y148" s="101" t="s">
        <v>48</v>
      </c>
      <c r="AA148" s="27">
        <v>0.498046949259</v>
      </c>
      <c r="AB148" s="27">
        <v>0.44258333482399997</v>
      </c>
      <c r="AC148" s="27">
        <v>0.412645718745</v>
      </c>
      <c r="AD148" s="27">
        <v>0.20866876849400001</v>
      </c>
      <c r="AE148" s="27">
        <v>0.14547413505000001</v>
      </c>
      <c r="AF148" s="27">
        <v>5.2387239618900003E-2</v>
      </c>
      <c r="AG148" s="27">
        <v>0.126807286342</v>
      </c>
      <c r="AH148" s="27">
        <v>7.1361973149699998E-2</v>
      </c>
      <c r="AI148" s="27">
        <v>7.0175408817900006E-2</v>
      </c>
      <c r="AJ148" s="27">
        <v>7.1222929288900005E-2</v>
      </c>
    </row>
    <row r="149" spans="2:36" x14ac:dyDescent="0.2">
      <c r="B149" t="s">
        <v>527</v>
      </c>
      <c r="C149" s="20">
        <v>75829</v>
      </c>
      <c r="D149" s="29">
        <v>3.9992468555326302E-2</v>
      </c>
      <c r="E149" s="29">
        <v>0.39753247760750077</v>
      </c>
      <c r="F149" s="29">
        <v>1.6675704831796041E-2</v>
      </c>
      <c r="G149" s="29">
        <v>0.46914572842608893</v>
      </c>
      <c r="H149" s="29">
        <v>2.1458976274535808E-2</v>
      </c>
      <c r="I149" s="29">
        <v>2.8526393754530241E-2</v>
      </c>
      <c r="J149" s="29">
        <v>0</v>
      </c>
      <c r="K149" s="29">
        <v>2.666825055022207E-2</v>
      </c>
      <c r="L149" s="29">
        <v>0.58972406746587724</v>
      </c>
      <c r="M149" s="27" t="s">
        <v>48</v>
      </c>
      <c r="N149" s="27" t="s">
        <v>2</v>
      </c>
      <c r="P149" t="s">
        <v>527</v>
      </c>
      <c r="Q149" s="27">
        <v>0.10728902028170746</v>
      </c>
      <c r="R149" s="27">
        <v>0.25386501830445157</v>
      </c>
      <c r="S149" s="27">
        <v>6.4055636872994107E-2</v>
      </c>
      <c r="T149" s="27">
        <v>0.40378158627023708</v>
      </c>
      <c r="U149" s="27">
        <v>7.1383941046592417E-2</v>
      </c>
      <c r="V149" s="27">
        <v>7.2956546673795433E-2</v>
      </c>
      <c r="W149" s="27">
        <v>0</v>
      </c>
      <c r="X149" s="27">
        <v>2.666825055022207E-2</v>
      </c>
      <c r="Y149" s="101" t="s">
        <v>48</v>
      </c>
      <c r="AA149" s="27">
        <v>0.60510142924900001</v>
      </c>
      <c r="AB149" s="27">
        <v>0.515299120572</v>
      </c>
      <c r="AC149" s="27">
        <v>0.43254411661199998</v>
      </c>
      <c r="AD149" s="27">
        <v>0.20608783025800001</v>
      </c>
      <c r="AE149" s="27">
        <v>0.15577623852399999</v>
      </c>
      <c r="AF149" s="27">
        <v>6.0334344794400002E-2</v>
      </c>
      <c r="AG149" s="27">
        <v>0.111855636252</v>
      </c>
      <c r="AH149" s="27">
        <v>8.3468145777799999E-2</v>
      </c>
      <c r="AI149" s="27">
        <v>6.11434170437E-2</v>
      </c>
      <c r="AJ149" s="27">
        <v>5.9964386710500001E-2</v>
      </c>
    </row>
    <row r="150" spans="2:36" x14ac:dyDescent="0.2">
      <c r="B150" t="s">
        <v>142</v>
      </c>
      <c r="C150" s="20">
        <v>75570</v>
      </c>
      <c r="D150" s="29">
        <v>0.19311303023401213</v>
      </c>
      <c r="E150" s="29">
        <v>0.20249752801046725</v>
      </c>
      <c r="F150" s="29">
        <v>7.0857169004662823E-2</v>
      </c>
      <c r="G150" s="29">
        <v>0.38307092805123161</v>
      </c>
      <c r="H150" s="29">
        <v>6.888910469266693E-2</v>
      </c>
      <c r="I150" s="29">
        <v>3.5167517439496587E-2</v>
      </c>
      <c r="J150" s="29">
        <v>0</v>
      </c>
      <c r="K150" s="29">
        <v>4.6404722567462607E-2</v>
      </c>
      <c r="L150" s="29">
        <v>0.59349104959561805</v>
      </c>
      <c r="M150" s="27" t="s">
        <v>48</v>
      </c>
      <c r="N150" s="27" t="s">
        <v>2</v>
      </c>
      <c r="P150" t="s">
        <v>142</v>
      </c>
      <c r="Q150" s="27">
        <v>0.19311303023401213</v>
      </c>
      <c r="R150" s="27">
        <v>0.20249752801046725</v>
      </c>
      <c r="S150" s="27">
        <v>7.0857169004662823E-2</v>
      </c>
      <c r="T150" s="27">
        <v>0.38307092805123161</v>
      </c>
      <c r="U150" s="27">
        <v>6.888910469266693E-2</v>
      </c>
      <c r="V150" s="27">
        <v>3.5167517439496587E-2</v>
      </c>
      <c r="W150" s="27">
        <v>0</v>
      </c>
      <c r="X150" s="27">
        <v>4.6404722567462607E-2</v>
      </c>
      <c r="Y150" s="101" t="s">
        <v>48</v>
      </c>
      <c r="AA150" s="27">
        <v>0.56632057954799997</v>
      </c>
      <c r="AB150" s="27">
        <v>0.55535011890200003</v>
      </c>
      <c r="AC150" s="27">
        <v>0.38322143731800001</v>
      </c>
      <c r="AD150" s="27">
        <v>0.215071082557</v>
      </c>
      <c r="AE150" s="27">
        <v>0.11859617522599999</v>
      </c>
      <c r="AF150" s="27">
        <v>5.9769608865899999E-2</v>
      </c>
      <c r="AG150" s="27">
        <v>0.141474320407</v>
      </c>
      <c r="AH150" s="27">
        <v>7.6576120986199994E-2</v>
      </c>
      <c r="AI150" s="27">
        <v>6.0959354550100001E-2</v>
      </c>
      <c r="AJ150" s="27">
        <v>5.94721664356E-2</v>
      </c>
    </row>
    <row r="151" spans="2:36" x14ac:dyDescent="0.2">
      <c r="B151" t="s">
        <v>143</v>
      </c>
      <c r="C151" s="20">
        <v>78422</v>
      </c>
      <c r="D151" s="29">
        <v>4.5932893253995341E-2</v>
      </c>
      <c r="E151" s="29">
        <v>0.36769669064548838</v>
      </c>
      <c r="F151" s="29">
        <v>1.7897930527262421E-2</v>
      </c>
      <c r="G151" s="29">
        <v>0.49478238555951004</v>
      </c>
      <c r="H151" s="29">
        <v>2.2723091609539545E-2</v>
      </c>
      <c r="I151" s="29">
        <v>2.0467949689616106E-2</v>
      </c>
      <c r="J151" s="29">
        <v>0</v>
      </c>
      <c r="K151" s="29">
        <v>3.049905871458827E-2</v>
      </c>
      <c r="L151" s="29">
        <v>0.61789421985456827</v>
      </c>
      <c r="M151" s="27" t="s">
        <v>48</v>
      </c>
      <c r="N151" s="27" t="s">
        <v>2</v>
      </c>
      <c r="P151" t="s">
        <v>143</v>
      </c>
      <c r="Q151" s="27">
        <v>0.12322557956400705</v>
      </c>
      <c r="R151" s="27">
        <v>0.22870284430308482</v>
      </c>
      <c r="S151" s="27">
        <v>6.8750517606092632E-2</v>
      </c>
      <c r="T151" s="27">
        <v>0.42088594768931842</v>
      </c>
      <c r="U151" s="27">
        <v>7.5589059380083493E-2</v>
      </c>
      <c r="V151" s="27">
        <v>5.234699274282538E-2</v>
      </c>
      <c r="W151" s="27">
        <v>0</v>
      </c>
      <c r="X151" s="27">
        <v>3.049905871458827E-2</v>
      </c>
      <c r="Y151" s="101" t="s">
        <v>48</v>
      </c>
      <c r="AA151" s="27">
        <v>0.59134212188400004</v>
      </c>
      <c r="AB151" s="27">
        <v>0.50885410997500002</v>
      </c>
      <c r="AC151" s="27">
        <v>0.415810525175</v>
      </c>
      <c r="AD151" s="27">
        <v>0.21205720547000001</v>
      </c>
      <c r="AE151" s="27">
        <v>0.14897741310000001</v>
      </c>
      <c r="AF151" s="27">
        <v>5.84017974005E-2</v>
      </c>
      <c r="AG151" s="27">
        <v>0.118876189013</v>
      </c>
      <c r="AH151" s="27">
        <v>8.1689309319799994E-2</v>
      </c>
      <c r="AI151" s="27">
        <v>5.9833329223599997E-2</v>
      </c>
      <c r="AJ151" s="27">
        <v>5.9814664676000003E-2</v>
      </c>
    </row>
    <row r="152" spans="2:36" x14ac:dyDescent="0.2">
      <c r="B152" t="s">
        <v>528</v>
      </c>
      <c r="C152" s="20">
        <v>76735</v>
      </c>
      <c r="D152" s="29">
        <v>6.2015824367538733E-2</v>
      </c>
      <c r="E152" s="29">
        <v>0.43695244803311994</v>
      </c>
      <c r="F152" s="29">
        <v>1.8588148767139066E-2</v>
      </c>
      <c r="G152" s="29">
        <v>0.40001477110006095</v>
      </c>
      <c r="H152" s="29">
        <v>3.143680440643222E-2</v>
      </c>
      <c r="I152" s="29">
        <v>2.1645473377278616E-2</v>
      </c>
      <c r="J152" s="29">
        <v>0</v>
      </c>
      <c r="K152" s="29">
        <v>2.9346529948430448E-2</v>
      </c>
      <c r="L152" s="29">
        <v>0.57425567357003748</v>
      </c>
      <c r="M152" s="27" t="s">
        <v>2</v>
      </c>
      <c r="N152" s="27" t="s">
        <v>2</v>
      </c>
      <c r="P152" t="s">
        <v>528</v>
      </c>
      <c r="Q152" s="27">
        <v>0.16637175144992458</v>
      </c>
      <c r="R152" s="27">
        <v>0.27064346496025027</v>
      </c>
      <c r="S152" s="27">
        <v>7.1401821966694798E-2</v>
      </c>
      <c r="T152" s="27">
        <v>0.30230241837077476</v>
      </c>
      <c r="U152" s="27">
        <v>0.10457549156736544</v>
      </c>
      <c r="V152" s="27">
        <v>5.535852173655971E-2</v>
      </c>
      <c r="W152" s="27">
        <v>0</v>
      </c>
      <c r="X152" s="27">
        <v>2.9346529948430448E-2</v>
      </c>
      <c r="Y152" s="101" t="s">
        <v>48</v>
      </c>
      <c r="AA152" s="27">
        <v>0.522777518715</v>
      </c>
      <c r="AB152" s="27">
        <v>0.409668060941</v>
      </c>
      <c r="AC152" s="27">
        <v>0.40287649809499998</v>
      </c>
      <c r="AD152" s="27">
        <v>0.215801523306</v>
      </c>
      <c r="AE152" s="27">
        <v>0.15951871156</v>
      </c>
      <c r="AF152" s="27">
        <v>9.0863451756899999E-2</v>
      </c>
      <c r="AG152" s="27">
        <v>0.152758293056</v>
      </c>
      <c r="AH152" s="27">
        <v>6.8536623197499993E-2</v>
      </c>
      <c r="AI152" s="27">
        <v>6.6568816218700005E-2</v>
      </c>
      <c r="AJ152" s="27">
        <v>6.4290654781400003E-2</v>
      </c>
    </row>
    <row r="153" spans="2:36" x14ac:dyDescent="0.2">
      <c r="B153" t="s">
        <v>144</v>
      </c>
      <c r="C153" s="20">
        <v>74968</v>
      </c>
      <c r="D153" s="29">
        <v>0.28597374897389977</v>
      </c>
      <c r="E153" s="29">
        <v>0.22346749321801013</v>
      </c>
      <c r="F153" s="29">
        <v>0.10365351413604131</v>
      </c>
      <c r="G153" s="29">
        <v>0.26067863960998922</v>
      </c>
      <c r="H153" s="29">
        <v>7.2331245285852816E-2</v>
      </c>
      <c r="I153" s="29">
        <v>2.8850297232470044E-2</v>
      </c>
      <c r="J153" s="29">
        <v>0</v>
      </c>
      <c r="K153" s="29">
        <v>2.504506154373683E-2</v>
      </c>
      <c r="L153" s="29">
        <v>0.65723576800112427</v>
      </c>
      <c r="M153" s="27" t="s">
        <v>1</v>
      </c>
      <c r="N153" s="27" t="s">
        <v>1</v>
      </c>
      <c r="P153" t="s">
        <v>144</v>
      </c>
      <c r="Q153" s="27">
        <v>0.28597374897389977</v>
      </c>
      <c r="R153" s="27">
        <v>0.22346749321801013</v>
      </c>
      <c r="S153" s="27">
        <v>0.10365351413604131</v>
      </c>
      <c r="T153" s="27">
        <v>0.26067863960998922</v>
      </c>
      <c r="U153" s="27">
        <v>7.2331245285852816E-2</v>
      </c>
      <c r="V153" s="27">
        <v>2.8850297232470044E-2</v>
      </c>
      <c r="W153" s="27">
        <v>0</v>
      </c>
      <c r="X153" s="27">
        <v>2.504506154373683E-2</v>
      </c>
      <c r="Y153" s="101" t="s">
        <v>1</v>
      </c>
      <c r="AA153" s="27">
        <v>0.58436511445499995</v>
      </c>
      <c r="AB153" s="27">
        <v>0.428944539716</v>
      </c>
      <c r="AC153" s="27">
        <v>0.42191926546199998</v>
      </c>
      <c r="AD153" s="27">
        <v>0.31116721856599999</v>
      </c>
      <c r="AE153" s="27">
        <v>0.16239897640600001</v>
      </c>
      <c r="AF153" s="27">
        <v>0.105484449217</v>
      </c>
      <c r="AG153" s="27">
        <v>0.177896958465</v>
      </c>
      <c r="AH153" s="27">
        <v>9.0123868548800001E-2</v>
      </c>
      <c r="AI153" s="27">
        <v>7.0102115782399999E-2</v>
      </c>
      <c r="AJ153" s="27">
        <v>8.4583556131099996E-2</v>
      </c>
    </row>
    <row r="154" spans="2:36" x14ac:dyDescent="0.2">
      <c r="B154" t="s">
        <v>529</v>
      </c>
      <c r="C154" s="20">
        <v>77866</v>
      </c>
      <c r="D154" s="29">
        <v>0.13094686260992935</v>
      </c>
      <c r="E154" s="29">
        <v>0.31757300584292986</v>
      </c>
      <c r="F154" s="29">
        <v>6.237248898324832E-2</v>
      </c>
      <c r="G154" s="29">
        <v>0.19721033245093103</v>
      </c>
      <c r="H154" s="29">
        <v>0.16554660723179077</v>
      </c>
      <c r="I154" s="29">
        <v>6.1548133953613242E-2</v>
      </c>
      <c r="J154" s="29">
        <v>0</v>
      </c>
      <c r="K154" s="29">
        <v>6.4802568927557452E-2</v>
      </c>
      <c r="L154" s="29">
        <v>0.49257422079604463</v>
      </c>
      <c r="M154" s="27" t="s">
        <v>2</v>
      </c>
      <c r="N154" s="27" t="s">
        <v>2</v>
      </c>
      <c r="P154" t="s">
        <v>529</v>
      </c>
      <c r="Q154" s="27">
        <v>0.13094686260992935</v>
      </c>
      <c r="R154" s="27">
        <v>0.31757300584292986</v>
      </c>
      <c r="S154" s="27">
        <v>6.237248898324832E-2</v>
      </c>
      <c r="T154" s="27">
        <v>0.19721033245093103</v>
      </c>
      <c r="U154" s="27">
        <v>0.16554660723179077</v>
      </c>
      <c r="V154" s="27">
        <v>6.1548133953613242E-2</v>
      </c>
      <c r="W154" s="27">
        <v>0</v>
      </c>
      <c r="X154" s="27">
        <v>6.4802568927557452E-2</v>
      </c>
      <c r="Y154" s="101" t="s">
        <v>2</v>
      </c>
      <c r="AA154" s="27">
        <v>0.56617731091800005</v>
      </c>
      <c r="AB154" s="27">
        <v>0.34181363399600001</v>
      </c>
      <c r="AC154" s="27">
        <v>0.36229075856100001</v>
      </c>
      <c r="AD154" s="27">
        <v>0.24885749253799999</v>
      </c>
      <c r="AE154" s="27">
        <v>0.13397092802400001</v>
      </c>
      <c r="AF154" s="27">
        <v>9.5077535221000001E-2</v>
      </c>
      <c r="AG154" s="27">
        <v>0.126778271946</v>
      </c>
      <c r="AH154" s="27">
        <v>6.7777141202299995E-2</v>
      </c>
      <c r="AI154" s="27">
        <v>0.104186866214</v>
      </c>
      <c r="AJ154" s="27">
        <v>5.0669094709400002E-2</v>
      </c>
    </row>
    <row r="155" spans="2:36" x14ac:dyDescent="0.2">
      <c r="B155" t="s">
        <v>145</v>
      </c>
      <c r="C155" s="20">
        <v>75900</v>
      </c>
      <c r="D155" s="29">
        <v>3.6619116666874472E-2</v>
      </c>
      <c r="E155" s="29">
        <v>0.36353587214059141</v>
      </c>
      <c r="F155" s="29">
        <v>9.9874144190955916E-3</v>
      </c>
      <c r="G155" s="29">
        <v>0.49109116574074391</v>
      </c>
      <c r="H155" s="29">
        <v>3.3736604556759045E-2</v>
      </c>
      <c r="I155" s="29">
        <v>1.7337099628198772E-2</v>
      </c>
      <c r="J155" s="29">
        <v>0</v>
      </c>
      <c r="K155" s="29">
        <v>4.7692726847736885E-2</v>
      </c>
      <c r="L155" s="29">
        <v>0.52931560253842047</v>
      </c>
      <c r="M155" s="27" t="s">
        <v>48</v>
      </c>
      <c r="N155" s="27" t="s">
        <v>2</v>
      </c>
      <c r="P155" t="s">
        <v>145</v>
      </c>
      <c r="Q155" s="27">
        <v>9.8239225851619885E-2</v>
      </c>
      <c r="R155" s="27">
        <v>0.22736992277169496</v>
      </c>
      <c r="S155" s="27">
        <v>3.8364206957529172E-2</v>
      </c>
      <c r="T155" s="27">
        <v>0.43176825907641819</v>
      </c>
      <c r="U155" s="27">
        <v>0.11222584712252233</v>
      </c>
      <c r="V155" s="27">
        <v>4.4339811372478694E-2</v>
      </c>
      <c r="W155" s="27">
        <v>0</v>
      </c>
      <c r="X155" s="27">
        <v>4.7692726847736885E-2</v>
      </c>
      <c r="Y155" s="101" t="s">
        <v>48</v>
      </c>
      <c r="AA155" s="27">
        <v>0.55509040540499999</v>
      </c>
      <c r="AB155" s="27">
        <v>0.47345280884399998</v>
      </c>
      <c r="AC155" s="27">
        <v>0.37011498903399997</v>
      </c>
      <c r="AD155" s="27">
        <v>0.25297527016400001</v>
      </c>
      <c r="AE155" s="27">
        <v>0.11735991159799999</v>
      </c>
      <c r="AF155" s="27">
        <v>5.5887697278199998E-2</v>
      </c>
      <c r="AG155" s="27">
        <v>0.135459933309</v>
      </c>
      <c r="AH155" s="27">
        <v>4.4542315676799997E-2</v>
      </c>
      <c r="AI155" s="27">
        <v>6.0659974887799999E-2</v>
      </c>
      <c r="AJ155" s="27">
        <v>5.66680201642E-2</v>
      </c>
    </row>
    <row r="156" spans="2:36" x14ac:dyDescent="0.2">
      <c r="B156" t="s">
        <v>146</v>
      </c>
      <c r="C156" s="20">
        <v>70762</v>
      </c>
      <c r="D156" s="29">
        <v>0.15855119770409998</v>
      </c>
      <c r="E156" s="29">
        <v>0.20706868091043965</v>
      </c>
      <c r="F156" s="29">
        <v>6.2493970579096593E-2</v>
      </c>
      <c r="G156" s="29">
        <v>0.41262048721517558</v>
      </c>
      <c r="H156" s="29">
        <v>8.4304731811311942E-2</v>
      </c>
      <c r="I156" s="29">
        <v>5.2534981108385705E-2</v>
      </c>
      <c r="J156" s="29">
        <v>0</v>
      </c>
      <c r="K156" s="29">
        <v>2.2425950671490516E-2</v>
      </c>
      <c r="L156" s="29">
        <v>0.61093323379720599</v>
      </c>
      <c r="M156" s="27" t="s">
        <v>48</v>
      </c>
      <c r="N156" s="27" t="s">
        <v>2</v>
      </c>
      <c r="P156" t="s">
        <v>146</v>
      </c>
      <c r="Q156" s="27">
        <v>0.15855119770409998</v>
      </c>
      <c r="R156" s="27">
        <v>0.20706868091043965</v>
      </c>
      <c r="S156" s="27">
        <v>6.2493970579096593E-2</v>
      </c>
      <c r="T156" s="27">
        <v>0.41262048721517558</v>
      </c>
      <c r="U156" s="27">
        <v>8.4304731811311942E-2</v>
      </c>
      <c r="V156" s="27">
        <v>5.2534981108385705E-2</v>
      </c>
      <c r="W156" s="27">
        <v>0</v>
      </c>
      <c r="X156" s="27">
        <v>2.2425950671490516E-2</v>
      </c>
      <c r="Y156" s="101" t="s">
        <v>48</v>
      </c>
      <c r="AA156" s="27">
        <v>0.59726354093800005</v>
      </c>
      <c r="AB156" s="27">
        <v>0.51778221384599998</v>
      </c>
      <c r="AC156" s="27">
        <v>0.41520294043</v>
      </c>
      <c r="AD156" s="27">
        <v>0.25433984867600001</v>
      </c>
      <c r="AE156" s="27">
        <v>0.15235319123400001</v>
      </c>
      <c r="AF156" s="27">
        <v>6.67747226868E-2</v>
      </c>
      <c r="AG156" s="27">
        <v>0.10750164816</v>
      </c>
      <c r="AH156" s="27">
        <v>8.0888199020099999E-2</v>
      </c>
      <c r="AI156" s="27">
        <v>5.7986244402099998E-2</v>
      </c>
      <c r="AJ156" s="27">
        <v>5.6557928966299999E-2</v>
      </c>
    </row>
    <row r="157" spans="2:36" x14ac:dyDescent="0.2">
      <c r="B157" t="s">
        <v>147</v>
      </c>
      <c r="C157" s="20">
        <v>75427</v>
      </c>
      <c r="D157" s="29">
        <v>0.20932021310936624</v>
      </c>
      <c r="E157" s="29">
        <v>0.17165161959041775</v>
      </c>
      <c r="F157" s="29">
        <v>6.0801057867135966E-2</v>
      </c>
      <c r="G157" s="29">
        <v>0.41561073169036733</v>
      </c>
      <c r="H157" s="29">
        <v>8.5911545231011924E-2</v>
      </c>
      <c r="I157" s="29">
        <v>3.163696136862755E-2</v>
      </c>
      <c r="J157" s="29">
        <v>0</v>
      </c>
      <c r="K157" s="29">
        <v>2.5067871143073163E-2</v>
      </c>
      <c r="L157" s="29">
        <v>0.61371378333121107</v>
      </c>
      <c r="M157" s="27" t="s">
        <v>48</v>
      </c>
      <c r="N157" s="27" t="s">
        <v>2</v>
      </c>
      <c r="P157" t="s">
        <v>147</v>
      </c>
      <c r="Q157" s="27">
        <v>0.20932021310936624</v>
      </c>
      <c r="R157" s="27">
        <v>0.17165161959041775</v>
      </c>
      <c r="S157" s="27">
        <v>6.0801057867135966E-2</v>
      </c>
      <c r="T157" s="27">
        <v>0.41561073169036733</v>
      </c>
      <c r="U157" s="27">
        <v>8.5911545231011924E-2</v>
      </c>
      <c r="V157" s="27">
        <v>3.163696136862755E-2</v>
      </c>
      <c r="W157" s="27">
        <v>0</v>
      </c>
      <c r="X157" s="27">
        <v>2.5067871143073163E-2</v>
      </c>
      <c r="Y157" s="101" t="s">
        <v>48</v>
      </c>
      <c r="AA157" s="27">
        <v>0.58927401270199997</v>
      </c>
      <c r="AB157" s="27">
        <v>0.53585245750400001</v>
      </c>
      <c r="AC157" s="27">
        <v>0.38422492757999999</v>
      </c>
      <c r="AD157" s="27">
        <v>0.23403740948400001</v>
      </c>
      <c r="AE157" s="27">
        <v>0.11339419475</v>
      </c>
      <c r="AF157" s="27">
        <v>6.6041532021999999E-2</v>
      </c>
      <c r="AG157" s="27">
        <v>0.16344121809000001</v>
      </c>
      <c r="AH157" s="27">
        <v>9.9842597329500002E-2</v>
      </c>
      <c r="AI157" s="27">
        <v>4.6211110567600001E-2</v>
      </c>
      <c r="AJ157" s="27">
        <v>6.8180936850500001E-2</v>
      </c>
    </row>
    <row r="158" spans="2:36" x14ac:dyDescent="0.2">
      <c r="B158" t="s">
        <v>148</v>
      </c>
      <c r="C158" s="20">
        <v>79650</v>
      </c>
      <c r="D158" s="29">
        <v>0.25772742896444584</v>
      </c>
      <c r="E158" s="29">
        <v>0.1179369811327393</v>
      </c>
      <c r="F158" s="29">
        <v>9.4462176880518917E-2</v>
      </c>
      <c r="G158" s="29">
        <v>0.41429328210048333</v>
      </c>
      <c r="H158" s="29">
        <v>6.2445115667491419E-2</v>
      </c>
      <c r="I158" s="29">
        <v>3.5427842205144923E-2</v>
      </c>
      <c r="J158" s="29">
        <v>0</v>
      </c>
      <c r="K158" s="29">
        <v>1.7707173049176444E-2</v>
      </c>
      <c r="L158" s="29">
        <v>0.65836780878815926</v>
      </c>
      <c r="M158" s="27" t="s">
        <v>48</v>
      </c>
      <c r="N158" s="27" t="s">
        <v>1</v>
      </c>
      <c r="P158" t="s">
        <v>148</v>
      </c>
      <c r="Q158" s="27">
        <v>0.20924050271071559</v>
      </c>
      <c r="R158" s="27">
        <v>0.14072834967650183</v>
      </c>
      <c r="S158" s="27">
        <v>0.11687564342356679</v>
      </c>
      <c r="T158" s="27">
        <v>0.40530738570702485</v>
      </c>
      <c r="U158" s="27">
        <v>7.2616909531955917E-2</v>
      </c>
      <c r="V158" s="27">
        <v>3.7524035901058767E-2</v>
      </c>
      <c r="W158" s="27">
        <v>0</v>
      </c>
      <c r="X158" s="27">
        <v>1.7707173049176444E-2</v>
      </c>
      <c r="Y158" s="101" t="s">
        <v>48</v>
      </c>
      <c r="AA158" s="27">
        <v>0.60326046936599997</v>
      </c>
      <c r="AB158" s="27">
        <v>0.48646556808000002</v>
      </c>
      <c r="AC158" s="27">
        <v>0.40650558469499998</v>
      </c>
      <c r="AD158" s="27">
        <v>0.200220508302</v>
      </c>
      <c r="AE158" s="27">
        <v>0.16715050820800001</v>
      </c>
      <c r="AF158" s="27">
        <v>7.2972355287799995E-2</v>
      </c>
      <c r="AG158" s="27">
        <v>0.141862230703</v>
      </c>
      <c r="AH158" s="27">
        <v>8.0959406777000004E-2</v>
      </c>
      <c r="AI158" s="27">
        <v>4.4800608374600003E-2</v>
      </c>
      <c r="AJ158" s="27">
        <v>8.4971815422399996E-2</v>
      </c>
    </row>
    <row r="159" spans="2:36" x14ac:dyDescent="0.2">
      <c r="B159" t="s">
        <v>149</v>
      </c>
      <c r="C159" s="20">
        <v>73897</v>
      </c>
      <c r="D159" s="29">
        <v>4.1956602408091598E-2</v>
      </c>
      <c r="E159" s="29">
        <v>0.40260766108328339</v>
      </c>
      <c r="F159" s="29">
        <v>1.5771493421949223E-2</v>
      </c>
      <c r="G159" s="29">
        <v>0.45454122225718296</v>
      </c>
      <c r="H159" s="29">
        <v>3.2143102780276808E-2</v>
      </c>
      <c r="I159" s="29">
        <v>2.5756746240684095E-2</v>
      </c>
      <c r="J159" s="29">
        <v>0</v>
      </c>
      <c r="K159" s="29">
        <v>2.722317180853185E-2</v>
      </c>
      <c r="L159" s="29">
        <v>0.5883107723550578</v>
      </c>
      <c r="M159" s="27" t="s">
        <v>48</v>
      </c>
      <c r="N159" s="27" t="s">
        <v>2</v>
      </c>
      <c r="P159" t="s">
        <v>149</v>
      </c>
      <c r="Q159" s="27">
        <v>0.11255826232596376</v>
      </c>
      <c r="R159" s="27">
        <v>0.24122847401292791</v>
      </c>
      <c r="S159" s="27">
        <v>6.0582330148643337E-2</v>
      </c>
      <c r="T159" s="27">
        <v>0.38560960243932296</v>
      </c>
      <c r="U159" s="27">
        <v>0.10692501471491909</v>
      </c>
      <c r="V159" s="27">
        <v>6.5873144549691023E-2</v>
      </c>
      <c r="W159" s="27">
        <v>0</v>
      </c>
      <c r="X159" s="27">
        <v>2.722317180853185E-2</v>
      </c>
      <c r="Y159" s="101" t="s">
        <v>48</v>
      </c>
      <c r="AA159" s="27">
        <v>0.58161508795700001</v>
      </c>
      <c r="AB159" s="27">
        <v>0.430003259039</v>
      </c>
      <c r="AC159" s="27">
        <v>0.409699611495</v>
      </c>
      <c r="AD159" s="27">
        <v>0.20947371589</v>
      </c>
      <c r="AE159" s="27">
        <v>0.14662353868299999</v>
      </c>
      <c r="AF159" s="27">
        <v>5.69038712961E-2</v>
      </c>
      <c r="AG159" s="27">
        <v>0.119195211124</v>
      </c>
      <c r="AH159" s="27">
        <v>9.6279437593400005E-2</v>
      </c>
      <c r="AI159" s="27">
        <v>6.2424214430599999E-2</v>
      </c>
      <c r="AJ159" s="27">
        <v>5.99215468579E-2</v>
      </c>
    </row>
    <row r="160" spans="2:36" x14ac:dyDescent="0.2">
      <c r="B160" t="s">
        <v>150</v>
      </c>
      <c r="C160" s="20">
        <v>71057</v>
      </c>
      <c r="D160" s="29">
        <v>3.3981090964136776E-2</v>
      </c>
      <c r="E160" s="29">
        <v>0.3445174463467866</v>
      </c>
      <c r="F160" s="29">
        <v>1.4294932256700942E-2</v>
      </c>
      <c r="G160" s="29">
        <v>0.45859572059506337</v>
      </c>
      <c r="H160" s="29">
        <v>3.075533931741635E-2</v>
      </c>
      <c r="I160" s="29">
        <v>3.6559291688626386E-2</v>
      </c>
      <c r="J160" s="29">
        <v>0</v>
      </c>
      <c r="K160" s="29">
        <v>8.1296178831269661E-2</v>
      </c>
      <c r="L160" s="29">
        <v>0.4718090076833249</v>
      </c>
      <c r="M160" s="27" t="s">
        <v>48</v>
      </c>
      <c r="N160" s="27" t="s">
        <v>2</v>
      </c>
      <c r="P160" t="s">
        <v>150</v>
      </c>
      <c r="Q160" s="27">
        <v>8.612692686182466E-2</v>
      </c>
      <c r="R160" s="27">
        <v>0.19292031833724715</v>
      </c>
      <c r="S160" s="27">
        <v>4.9977114837383305E-2</v>
      </c>
      <c r="T160" s="27">
        <v>0.40632102863630465</v>
      </c>
      <c r="U160" s="27">
        <v>9.4657447162206795E-2</v>
      </c>
      <c r="V160" s="27">
        <v>8.8700985333763915E-2</v>
      </c>
      <c r="W160" s="27">
        <v>0</v>
      </c>
      <c r="X160" s="27">
        <v>8.1296178831269661E-2</v>
      </c>
      <c r="Y160" s="101" t="s">
        <v>48</v>
      </c>
      <c r="AA160" s="27">
        <v>0.543487830974</v>
      </c>
      <c r="AB160" s="27">
        <v>0.48738176049600002</v>
      </c>
      <c r="AC160" s="27">
        <v>0.34938963562999997</v>
      </c>
      <c r="AD160" s="27">
        <v>0.217847347543</v>
      </c>
      <c r="AE160" s="27">
        <v>0.14226131801299999</v>
      </c>
      <c r="AF160" s="27">
        <v>4.3245511153699998E-2</v>
      </c>
      <c r="AG160" s="27">
        <v>0.119957347459</v>
      </c>
      <c r="AH160" s="27">
        <v>4.4209119852800002E-2</v>
      </c>
      <c r="AI160" s="27">
        <v>6.7390526930799999E-2</v>
      </c>
      <c r="AJ160" s="27">
        <v>4.9234936750799999E-2</v>
      </c>
    </row>
    <row r="161" spans="2:36" x14ac:dyDescent="0.2">
      <c r="B161" t="s">
        <v>151</v>
      </c>
      <c r="C161" s="20">
        <v>72876</v>
      </c>
      <c r="D161" s="29">
        <v>0.22573763778906683</v>
      </c>
      <c r="E161" s="29">
        <v>0.19265883835360406</v>
      </c>
      <c r="F161" s="29">
        <v>0.12194586371265431</v>
      </c>
      <c r="G161" s="29">
        <v>0.34627216052883791</v>
      </c>
      <c r="H161" s="29">
        <v>5.9750883193084831E-2</v>
      </c>
      <c r="I161" s="29">
        <v>3.6365596465534937E-2</v>
      </c>
      <c r="J161" s="29">
        <v>0</v>
      </c>
      <c r="K161" s="29">
        <v>1.7269019957217056E-2</v>
      </c>
      <c r="L161" s="29">
        <v>0.68838870989295908</v>
      </c>
      <c r="M161" s="27" t="s">
        <v>48</v>
      </c>
      <c r="N161" s="27" t="s">
        <v>2</v>
      </c>
      <c r="P161" t="s">
        <v>151</v>
      </c>
      <c r="Q161" s="27">
        <v>0.22573763778906683</v>
      </c>
      <c r="R161" s="27">
        <v>0.19265883835360406</v>
      </c>
      <c r="S161" s="27">
        <v>0.12194586371265431</v>
      </c>
      <c r="T161" s="27">
        <v>0.34627216052883791</v>
      </c>
      <c r="U161" s="27">
        <v>5.9750883193084831E-2</v>
      </c>
      <c r="V161" s="27">
        <v>3.6365596465534937E-2</v>
      </c>
      <c r="W161" s="27">
        <v>0</v>
      </c>
      <c r="X161" s="27">
        <v>1.7269019957217056E-2</v>
      </c>
      <c r="Y161" s="101" t="s">
        <v>48</v>
      </c>
      <c r="AA161" s="27">
        <v>0.56393368451100001</v>
      </c>
      <c r="AB161" s="27">
        <v>0.50078461315699996</v>
      </c>
      <c r="AC161" s="27">
        <v>0.43531491721900001</v>
      </c>
      <c r="AD161" s="27">
        <v>0.19566456819200001</v>
      </c>
      <c r="AE161" s="27">
        <v>0.18743331916200001</v>
      </c>
      <c r="AF161" s="27">
        <v>9.8319643866400006E-2</v>
      </c>
      <c r="AG161" s="27">
        <v>9.9697088157600006E-2</v>
      </c>
      <c r="AH161" s="27">
        <v>9.0603335771800006E-2</v>
      </c>
      <c r="AI161" s="27">
        <v>6.1686319317100002E-2</v>
      </c>
      <c r="AJ161" s="27">
        <v>8.7367236756100003E-2</v>
      </c>
    </row>
    <row r="162" spans="2:36" x14ac:dyDescent="0.2">
      <c r="B162" t="s">
        <v>152</v>
      </c>
      <c r="C162" s="20">
        <v>69514</v>
      </c>
      <c r="D162" s="29">
        <v>0.21432094831654921</v>
      </c>
      <c r="E162" s="29">
        <v>0.19669441344581079</v>
      </c>
      <c r="F162" s="29">
        <v>9.2410771027944524E-2</v>
      </c>
      <c r="G162" s="29">
        <v>0.37105578171130532</v>
      </c>
      <c r="H162" s="29">
        <v>7.0067256257180993E-2</v>
      </c>
      <c r="I162" s="29">
        <v>3.8384326752792151E-2</v>
      </c>
      <c r="J162" s="29">
        <v>0</v>
      </c>
      <c r="K162" s="29">
        <v>1.7066502488416936E-2</v>
      </c>
      <c r="L162" s="29">
        <v>0.67436790373957556</v>
      </c>
      <c r="M162" s="27" t="s">
        <v>48</v>
      </c>
      <c r="N162" s="27" t="s">
        <v>2</v>
      </c>
      <c r="P162" t="s">
        <v>152</v>
      </c>
      <c r="Q162" s="27">
        <v>0.21432094831654921</v>
      </c>
      <c r="R162" s="27">
        <v>0.19669441344581079</v>
      </c>
      <c r="S162" s="27">
        <v>9.2410771027944524E-2</v>
      </c>
      <c r="T162" s="27">
        <v>0.37105578171130532</v>
      </c>
      <c r="U162" s="27">
        <v>7.0067256257180993E-2</v>
      </c>
      <c r="V162" s="27">
        <v>3.8384326752792151E-2</v>
      </c>
      <c r="W162" s="27">
        <v>0</v>
      </c>
      <c r="X162" s="27">
        <v>1.7066502488416936E-2</v>
      </c>
      <c r="Y162" s="101" t="s">
        <v>48</v>
      </c>
      <c r="AA162" s="27">
        <v>0.59329530581900003</v>
      </c>
      <c r="AB162" s="27">
        <v>0.51412979569999995</v>
      </c>
      <c r="AC162" s="27">
        <v>0.44375467395899998</v>
      </c>
      <c r="AD162" s="27">
        <v>0.20192955919700001</v>
      </c>
      <c r="AE162" s="27">
        <v>0.16254887224199999</v>
      </c>
      <c r="AF162" s="27">
        <v>8.6817179591999999E-2</v>
      </c>
      <c r="AG162" s="27">
        <v>0.11878682857800001</v>
      </c>
      <c r="AH162" s="27">
        <v>6.7364630861900004E-2</v>
      </c>
      <c r="AI162" s="27">
        <v>6.1591575867400002E-2</v>
      </c>
      <c r="AJ162" s="27">
        <v>7.7952228933600001E-2</v>
      </c>
    </row>
    <row r="163" spans="2:36" x14ac:dyDescent="0.2">
      <c r="B163" t="s">
        <v>153</v>
      </c>
      <c r="C163" s="20">
        <v>73742</v>
      </c>
      <c r="D163" s="29">
        <v>0.2046571875224388</v>
      </c>
      <c r="E163" s="29">
        <v>0.18503133185261328</v>
      </c>
      <c r="F163" s="29">
        <v>7.9371984626966374E-2</v>
      </c>
      <c r="G163" s="29">
        <v>0.42458364508814356</v>
      </c>
      <c r="H163" s="29">
        <v>5.2409888221067791E-2</v>
      </c>
      <c r="I163" s="29">
        <v>3.6751538322721773E-2</v>
      </c>
      <c r="J163" s="29">
        <v>0</v>
      </c>
      <c r="K163" s="29">
        <v>1.7194424366048355E-2</v>
      </c>
      <c r="L163" s="29">
        <v>0.62751616302297863</v>
      </c>
      <c r="M163" s="27" t="s">
        <v>48</v>
      </c>
      <c r="N163" s="27" t="s">
        <v>2</v>
      </c>
      <c r="P163" t="s">
        <v>153</v>
      </c>
      <c r="Q163" s="27">
        <v>0.2046571875224388</v>
      </c>
      <c r="R163" s="27">
        <v>0.18503133185261328</v>
      </c>
      <c r="S163" s="27">
        <v>7.9371984626966374E-2</v>
      </c>
      <c r="T163" s="27">
        <v>0.42458364508814356</v>
      </c>
      <c r="U163" s="27">
        <v>5.2409888221067791E-2</v>
      </c>
      <c r="V163" s="27">
        <v>3.6751538322721773E-2</v>
      </c>
      <c r="W163" s="27">
        <v>0</v>
      </c>
      <c r="X163" s="27">
        <v>1.7194424366048355E-2</v>
      </c>
      <c r="Y163" s="101" t="s">
        <v>48</v>
      </c>
      <c r="AA163" s="27">
        <v>0.58792969117799998</v>
      </c>
      <c r="AB163" s="27">
        <v>0.55398860848999998</v>
      </c>
      <c r="AC163" s="27">
        <v>0.42671782592099999</v>
      </c>
      <c r="AD163" s="27">
        <v>0.25894683260099999</v>
      </c>
      <c r="AE163" s="27">
        <v>0.16014882311600001</v>
      </c>
      <c r="AF163" s="27">
        <v>6.0431203002300003E-2</v>
      </c>
      <c r="AG163" s="27">
        <v>0.115068345803</v>
      </c>
      <c r="AH163" s="27">
        <v>7.8239508378700001E-2</v>
      </c>
      <c r="AI163" s="27">
        <v>5.5028366705500001E-2</v>
      </c>
      <c r="AJ163" s="27">
        <v>6.9465484186699997E-2</v>
      </c>
    </row>
    <row r="164" spans="2:36" x14ac:dyDescent="0.2">
      <c r="B164" t="s">
        <v>154</v>
      </c>
      <c r="C164" s="20">
        <v>73714</v>
      </c>
      <c r="D164" s="29">
        <v>0.18559803749769088</v>
      </c>
      <c r="E164" s="29">
        <v>0.1750212157833286</v>
      </c>
      <c r="F164" s="29">
        <v>7.2962732274462816E-2</v>
      </c>
      <c r="G164" s="29">
        <v>0.42390108714910923</v>
      </c>
      <c r="H164" s="29">
        <v>7.0919396966918458E-2</v>
      </c>
      <c r="I164" s="29">
        <v>4.339179682511491E-2</v>
      </c>
      <c r="J164" s="29">
        <v>0</v>
      </c>
      <c r="K164" s="29">
        <v>2.8205733503375019E-2</v>
      </c>
      <c r="L164" s="29">
        <v>0.62415489022928616</v>
      </c>
      <c r="M164" s="27" t="s">
        <v>48</v>
      </c>
      <c r="N164" s="27" t="s">
        <v>2</v>
      </c>
      <c r="P164" t="s">
        <v>154</v>
      </c>
      <c r="Q164" s="27">
        <v>0.18559803749769088</v>
      </c>
      <c r="R164" s="27">
        <v>0.1750212157833286</v>
      </c>
      <c r="S164" s="27">
        <v>7.2962732274462816E-2</v>
      </c>
      <c r="T164" s="27">
        <v>0.42390108714910923</v>
      </c>
      <c r="U164" s="27">
        <v>7.0919396966918458E-2</v>
      </c>
      <c r="V164" s="27">
        <v>4.339179682511491E-2</v>
      </c>
      <c r="W164" s="27">
        <v>0</v>
      </c>
      <c r="X164" s="27">
        <v>2.8205733503375019E-2</v>
      </c>
      <c r="Y164" s="101" t="s">
        <v>48</v>
      </c>
      <c r="AA164" s="27">
        <v>0.60729791641200004</v>
      </c>
      <c r="AB164" s="27">
        <v>0.49670859433999998</v>
      </c>
      <c r="AC164" s="27">
        <v>0.40528423018100002</v>
      </c>
      <c r="AD164" s="27">
        <v>0.211946456522</v>
      </c>
      <c r="AE164" s="27">
        <v>0.14771732910999999</v>
      </c>
      <c r="AF164" s="27">
        <v>6.27745241526E-2</v>
      </c>
      <c r="AG164" s="27">
        <v>0.122796600497</v>
      </c>
      <c r="AH164" s="27">
        <v>0.101091044329</v>
      </c>
      <c r="AI164" s="27">
        <v>4.6726755034399999E-2</v>
      </c>
      <c r="AJ164" s="27">
        <v>7.1842896662200006E-2</v>
      </c>
    </row>
    <row r="165" spans="2:36" x14ac:dyDescent="0.2">
      <c r="B165" t="s">
        <v>155</v>
      </c>
      <c r="C165" s="20">
        <v>75630</v>
      </c>
      <c r="D165" s="29">
        <v>0.23083602976815681</v>
      </c>
      <c r="E165" s="29">
        <v>0.19358137021535748</v>
      </c>
      <c r="F165" s="29">
        <v>0.15565121041819507</v>
      </c>
      <c r="G165" s="29">
        <v>0.31762650031472783</v>
      </c>
      <c r="H165" s="29">
        <v>6.032806880394942E-2</v>
      </c>
      <c r="I165" s="29">
        <v>2.5852371181636028E-2</v>
      </c>
      <c r="J165" s="29">
        <v>0</v>
      </c>
      <c r="K165" s="29">
        <v>1.6124449297977458E-2</v>
      </c>
      <c r="L165" s="29">
        <v>0.72104166601111874</v>
      </c>
      <c r="M165" s="27" t="s">
        <v>48</v>
      </c>
      <c r="N165" s="27" t="s">
        <v>1</v>
      </c>
      <c r="P165" t="s">
        <v>155</v>
      </c>
      <c r="Q165" s="27">
        <v>0.23083602976815681</v>
      </c>
      <c r="R165" s="27">
        <v>0.19358137021535748</v>
      </c>
      <c r="S165" s="27">
        <v>0.15565121041819507</v>
      </c>
      <c r="T165" s="27">
        <v>0.31762650031472783</v>
      </c>
      <c r="U165" s="27">
        <v>6.032806880394942E-2</v>
      </c>
      <c r="V165" s="27">
        <v>2.5852371181636028E-2</v>
      </c>
      <c r="W165" s="27">
        <v>0</v>
      </c>
      <c r="X165" s="27">
        <v>1.6124449297977458E-2</v>
      </c>
      <c r="Y165" s="101" t="s">
        <v>48</v>
      </c>
      <c r="AA165" s="27">
        <v>0.55842457659900002</v>
      </c>
      <c r="AB165" s="27">
        <v>0.47872416249900002</v>
      </c>
      <c r="AC165" s="27">
        <v>0.45541022160200001</v>
      </c>
      <c r="AD165" s="27">
        <v>0.169559969447</v>
      </c>
      <c r="AE165" s="27">
        <v>0.16602916652499999</v>
      </c>
      <c r="AF165" s="27">
        <v>0.112463727222</v>
      </c>
      <c r="AG165" s="27">
        <v>9.2735032886599997E-2</v>
      </c>
      <c r="AH165" s="27">
        <v>9.0507466783599999E-2</v>
      </c>
      <c r="AI165" s="27">
        <v>6.1843839641299997E-2</v>
      </c>
      <c r="AJ165" s="27">
        <v>8.6068555866600005E-2</v>
      </c>
    </row>
    <row r="166" spans="2:36" x14ac:dyDescent="0.2">
      <c r="B166" t="s">
        <v>156</v>
      </c>
      <c r="C166" s="20">
        <v>79081</v>
      </c>
      <c r="D166" s="29">
        <v>6.062755754298349E-2</v>
      </c>
      <c r="E166" s="29">
        <v>1.3924266560577769E-2</v>
      </c>
      <c r="F166" s="29">
        <v>0.44130414225564107</v>
      </c>
      <c r="G166" s="29">
        <v>0.44473805199491678</v>
      </c>
      <c r="H166" s="29">
        <v>1.4267931784441128E-2</v>
      </c>
      <c r="I166" s="29">
        <v>9.263212954613232E-3</v>
      </c>
      <c r="J166" s="29">
        <v>0</v>
      </c>
      <c r="K166" s="29">
        <v>1.5874836906826666E-2</v>
      </c>
      <c r="L166" s="29">
        <v>0.6910768631957056</v>
      </c>
      <c r="M166" s="27" t="s">
        <v>48</v>
      </c>
      <c r="N166" s="27" t="s">
        <v>3</v>
      </c>
      <c r="P166" t="s">
        <v>156</v>
      </c>
      <c r="Q166" s="27">
        <v>0.19082753748836256</v>
      </c>
      <c r="R166" s="27">
        <v>6.9899657219732403E-2</v>
      </c>
      <c r="S166" s="27">
        <v>0.29570920433243486</v>
      </c>
      <c r="T166" s="27">
        <v>0.35741274982521248</v>
      </c>
      <c r="U166" s="27">
        <v>5.016585098592248E-2</v>
      </c>
      <c r="V166" s="27">
        <v>2.0110163241508633E-2</v>
      </c>
      <c r="W166" s="27">
        <v>0</v>
      </c>
      <c r="X166" s="27">
        <v>1.5874836906826666E-2</v>
      </c>
      <c r="Y166" s="101" t="s">
        <v>48</v>
      </c>
      <c r="AA166" s="27">
        <v>0.57030973191400003</v>
      </c>
      <c r="AB166" s="27">
        <v>0.52491595338700003</v>
      </c>
      <c r="AC166" s="27">
        <v>0.40199630407800002</v>
      </c>
      <c r="AD166" s="27">
        <v>0.149397136175</v>
      </c>
      <c r="AE166" s="27">
        <v>0.15580613864100001</v>
      </c>
      <c r="AF166" s="27">
        <v>0.10724558948600001</v>
      </c>
      <c r="AG166" s="27">
        <v>0.12894901487300001</v>
      </c>
      <c r="AH166" s="27">
        <v>8.1919701399399997E-2</v>
      </c>
      <c r="AI166" s="27">
        <v>7.3726803241700001E-2</v>
      </c>
      <c r="AJ166" s="27">
        <v>5.5076192785700001E-2</v>
      </c>
    </row>
    <row r="167" spans="2:36" x14ac:dyDescent="0.2">
      <c r="B167" t="s">
        <v>531</v>
      </c>
      <c r="C167" s="20">
        <v>70756</v>
      </c>
      <c r="D167" s="29">
        <v>0.10408820340555358</v>
      </c>
      <c r="E167" s="29">
        <v>2.7494287415282724E-2</v>
      </c>
      <c r="F167" s="29">
        <v>0.43871128828894046</v>
      </c>
      <c r="G167" s="29">
        <v>0.38570911767784782</v>
      </c>
      <c r="H167" s="29">
        <v>1.9380413393345366E-2</v>
      </c>
      <c r="I167" s="29">
        <v>1.1662863030331459E-2</v>
      </c>
      <c r="J167" s="29">
        <v>0</v>
      </c>
      <c r="K167" s="29">
        <v>1.2953826788698634E-2</v>
      </c>
      <c r="L167" s="29">
        <v>0.7202943387071008</v>
      </c>
      <c r="M167" s="27" t="s">
        <v>3</v>
      </c>
      <c r="N167" s="27" t="s">
        <v>3</v>
      </c>
      <c r="P167" t="s">
        <v>531</v>
      </c>
      <c r="Q167" s="27">
        <v>0.22006579397711826</v>
      </c>
      <c r="R167" s="27">
        <v>7.2078067842420254E-2</v>
      </c>
      <c r="S167" s="27">
        <v>0.32289326000630686</v>
      </c>
      <c r="T167" s="27">
        <v>0.30868663012011771</v>
      </c>
      <c r="U167" s="27">
        <v>4.3330422558804919E-2</v>
      </c>
      <c r="V167" s="27">
        <v>1.9991998706533357E-2</v>
      </c>
      <c r="W167" s="27">
        <v>0</v>
      </c>
      <c r="X167" s="27">
        <v>1.2953826788698634E-2</v>
      </c>
      <c r="Y167" s="101" t="s">
        <v>3</v>
      </c>
      <c r="AA167" s="27">
        <v>0.52657930120300001</v>
      </c>
      <c r="AB167" s="27">
        <v>0.49398417629899999</v>
      </c>
      <c r="AC167" s="27">
        <v>0.42509886485699999</v>
      </c>
      <c r="AD167" s="27">
        <v>0.179860079364</v>
      </c>
      <c r="AE167" s="27">
        <v>0.16712448943800001</v>
      </c>
      <c r="AF167" s="27">
        <v>0.12514670692900001</v>
      </c>
      <c r="AG167" s="27">
        <v>0.13403600239999999</v>
      </c>
      <c r="AH167" s="27">
        <v>8.9095931318800003E-2</v>
      </c>
      <c r="AI167" s="27">
        <v>7.6055497277499995E-2</v>
      </c>
      <c r="AJ167" s="27">
        <v>6.2669471508899996E-2</v>
      </c>
    </row>
    <row r="168" spans="2:36" x14ac:dyDescent="0.2">
      <c r="B168" t="s">
        <v>157</v>
      </c>
      <c r="C168" s="20">
        <v>77600</v>
      </c>
      <c r="D168" s="29">
        <v>0.32012626031624142</v>
      </c>
      <c r="E168" s="29">
        <v>0.12566791292032256</v>
      </c>
      <c r="F168" s="29">
        <v>7.7248724824042353E-2</v>
      </c>
      <c r="G168" s="29">
        <v>0.37912642403543173</v>
      </c>
      <c r="H168" s="29">
        <v>5.3195491020961841E-2</v>
      </c>
      <c r="I168" s="29">
        <v>2.3601563191604488E-2</v>
      </c>
      <c r="J168" s="29">
        <v>0</v>
      </c>
      <c r="K168" s="29">
        <v>2.1033623691395682E-2</v>
      </c>
      <c r="L168" s="29">
        <v>0.69654202824070088</v>
      </c>
      <c r="M168" s="27" t="s">
        <v>48</v>
      </c>
      <c r="N168" s="27" t="s">
        <v>1</v>
      </c>
      <c r="P168" t="s">
        <v>157</v>
      </c>
      <c r="Q168" s="27">
        <v>0.24469847575796716</v>
      </c>
      <c r="R168" s="27">
        <v>0.16660962223098669</v>
      </c>
      <c r="S168" s="27">
        <v>0.10895129728007438</v>
      </c>
      <c r="T168" s="27">
        <v>0.36536654143899561</v>
      </c>
      <c r="U168" s="27">
        <v>6.7553101348934427E-2</v>
      </c>
      <c r="V168" s="27">
        <v>2.5787338251646103E-2</v>
      </c>
      <c r="W168" s="27">
        <v>0</v>
      </c>
      <c r="X168" s="27">
        <v>2.1033623691395682E-2</v>
      </c>
      <c r="Y168" s="101" t="s">
        <v>48</v>
      </c>
      <c r="AA168" s="27">
        <v>0.58648616455000002</v>
      </c>
      <c r="AB168" s="27">
        <v>0.47779219131599998</v>
      </c>
      <c r="AC168" s="27">
        <v>0.45756724356299999</v>
      </c>
      <c r="AD168" s="27">
        <v>0.17604078834199999</v>
      </c>
      <c r="AE168" s="27">
        <v>0.15707516184600001</v>
      </c>
      <c r="AF168" s="27">
        <v>9.2580509808700001E-2</v>
      </c>
      <c r="AG168" s="27">
        <v>0.116979284207</v>
      </c>
      <c r="AH168" s="27">
        <v>6.7185631074600002E-2</v>
      </c>
      <c r="AI168" s="27">
        <v>4.6777980203800001E-2</v>
      </c>
      <c r="AJ168" s="27">
        <v>7.8245860505600007E-2</v>
      </c>
    </row>
    <row r="169" spans="2:36" x14ac:dyDescent="0.2">
      <c r="B169" t="s">
        <v>532</v>
      </c>
      <c r="C169" s="20">
        <v>71537</v>
      </c>
      <c r="D169" s="29">
        <v>8.8226560352392791E-2</v>
      </c>
      <c r="E169" s="29">
        <v>0.13195371274472445</v>
      </c>
      <c r="F169" s="29">
        <v>4.0103003502299818E-2</v>
      </c>
      <c r="G169" s="29">
        <v>0.31092858104940985</v>
      </c>
      <c r="H169" s="29">
        <v>0.11086446808989331</v>
      </c>
      <c r="I169" s="29">
        <v>0.31792367426127988</v>
      </c>
      <c r="J169" s="29">
        <v>0</v>
      </c>
      <c r="K169" s="29">
        <v>0</v>
      </c>
      <c r="L169" s="29">
        <v>0.41965661849072977</v>
      </c>
      <c r="M169" s="27" t="s">
        <v>753</v>
      </c>
      <c r="N169" s="27" t="s">
        <v>712</v>
      </c>
      <c r="P169" t="s">
        <v>532</v>
      </c>
      <c r="Q169" s="27">
        <v>8.8226560352392791E-2</v>
      </c>
      <c r="R169" s="27">
        <v>0.13195371274472445</v>
      </c>
      <c r="S169" s="27">
        <v>4.0103003502299818E-2</v>
      </c>
      <c r="T169" s="27">
        <v>0.31092858104940985</v>
      </c>
      <c r="U169" s="27">
        <v>0.11086446808989331</v>
      </c>
      <c r="V169" s="27">
        <v>0.31792367426127988</v>
      </c>
      <c r="W169" s="27">
        <v>0</v>
      </c>
      <c r="X169" s="27">
        <v>0</v>
      </c>
      <c r="Y169" s="101" t="s">
        <v>753</v>
      </c>
      <c r="AA169" s="27">
        <v>0.44896624427100001</v>
      </c>
      <c r="AB169" s="27">
        <v>0.44775571807100001</v>
      </c>
      <c r="AC169" s="27">
        <v>0.29991536875399999</v>
      </c>
      <c r="AD169" s="27">
        <v>0.178838937171</v>
      </c>
      <c r="AE169" s="27">
        <v>0.15103502337700001</v>
      </c>
      <c r="AF169" s="27">
        <v>2.7615006711799998E-2</v>
      </c>
      <c r="AG169" s="27">
        <v>0.12392073065799999</v>
      </c>
      <c r="AH169" s="27">
        <v>4.5237912455299997E-2</v>
      </c>
      <c r="AI169" s="27">
        <v>8.0825933129499997E-2</v>
      </c>
      <c r="AJ169" s="27">
        <v>5.2896627775600003E-2</v>
      </c>
    </row>
    <row r="170" spans="2:36" x14ac:dyDescent="0.2">
      <c r="B170" t="s">
        <v>533</v>
      </c>
      <c r="C170" s="20">
        <v>80689</v>
      </c>
      <c r="D170" s="29">
        <v>5.4514748345393493E-2</v>
      </c>
      <c r="E170" s="29">
        <v>2.7951098568814087E-2</v>
      </c>
      <c r="F170" s="29">
        <v>0.4761492185062795</v>
      </c>
      <c r="G170" s="29">
        <v>0.38244624133933564</v>
      </c>
      <c r="H170" s="29">
        <v>2.3972072544560033E-2</v>
      </c>
      <c r="I170" s="29">
        <v>1.5781188034627643E-2</v>
      </c>
      <c r="J170" s="29">
        <v>0</v>
      </c>
      <c r="K170" s="29">
        <v>1.9185432660989515E-2</v>
      </c>
      <c r="L170" s="29">
        <v>0.708350160800719</v>
      </c>
      <c r="M170" s="27" t="s">
        <v>3</v>
      </c>
      <c r="N170" s="27" t="s">
        <v>3</v>
      </c>
      <c r="P170" t="s">
        <v>533</v>
      </c>
      <c r="Q170" s="27">
        <v>0.16602833101459474</v>
      </c>
      <c r="R170" s="27">
        <v>0.13203872437068404</v>
      </c>
      <c r="S170" s="27">
        <v>0.26524879458866718</v>
      </c>
      <c r="T170" s="27">
        <v>0.30274839463430009</v>
      </c>
      <c r="U170" s="27">
        <v>8.1104082397246494E-2</v>
      </c>
      <c r="V170" s="27">
        <v>3.3646240333517853E-2</v>
      </c>
      <c r="W170" s="27">
        <v>0</v>
      </c>
      <c r="X170" s="27">
        <v>1.9185432660989515E-2</v>
      </c>
      <c r="Y170" s="101" t="s">
        <v>48</v>
      </c>
      <c r="AA170" s="27">
        <v>0.61088620428999996</v>
      </c>
      <c r="AB170" s="27">
        <v>0.45726665499000002</v>
      </c>
      <c r="AC170" s="27">
        <v>0.39530652953000001</v>
      </c>
      <c r="AD170" s="27">
        <v>0.15930774736700001</v>
      </c>
      <c r="AE170" s="27">
        <v>0.141295839728</v>
      </c>
      <c r="AF170" s="27">
        <v>0.13746667668199999</v>
      </c>
      <c r="AG170" s="27">
        <v>0.12475679501</v>
      </c>
      <c r="AH170" s="27">
        <v>9.6334659693399993E-2</v>
      </c>
      <c r="AI170" s="27">
        <v>8.1041335372199999E-2</v>
      </c>
      <c r="AJ170" s="27">
        <v>6.1807292320300002E-2</v>
      </c>
    </row>
    <row r="171" spans="2:36" x14ac:dyDescent="0.2">
      <c r="B171" t="s">
        <v>158</v>
      </c>
      <c r="C171" s="20">
        <v>74678</v>
      </c>
      <c r="D171" s="29">
        <v>4.1554028911480537E-2</v>
      </c>
      <c r="E171" s="29">
        <v>0.34770947752625581</v>
      </c>
      <c r="F171" s="29">
        <v>1.3807589607075281E-2</v>
      </c>
      <c r="G171" s="29">
        <v>0.51378143421993694</v>
      </c>
      <c r="H171" s="29">
        <v>2.1654157417895475E-2</v>
      </c>
      <c r="I171" s="29">
        <v>2.6973158902139624E-2</v>
      </c>
      <c r="J171" s="29">
        <v>0</v>
      </c>
      <c r="K171" s="29">
        <v>3.4520153415216297E-2</v>
      </c>
      <c r="L171" s="29">
        <v>0.51952339632154865</v>
      </c>
      <c r="M171" s="27" t="s">
        <v>48</v>
      </c>
      <c r="N171" s="27" t="s">
        <v>2</v>
      </c>
      <c r="P171" t="s">
        <v>158</v>
      </c>
      <c r="Q171" s="27">
        <v>0.11147826607659424</v>
      </c>
      <c r="R171" s="27">
        <v>0.21269925660124472</v>
      </c>
      <c r="S171" s="27">
        <v>5.3038474528268695E-2</v>
      </c>
      <c r="T171" s="27">
        <v>0.44724649979216757</v>
      </c>
      <c r="U171" s="27">
        <v>7.2033217090926679E-2</v>
      </c>
      <c r="V171" s="27">
        <v>6.898413249558176E-2</v>
      </c>
      <c r="W171" s="27">
        <v>0</v>
      </c>
      <c r="X171" s="27">
        <v>3.4520153415216297E-2</v>
      </c>
      <c r="Y171" s="101" t="s">
        <v>48</v>
      </c>
      <c r="AA171" s="27">
        <v>0.58437084873</v>
      </c>
      <c r="AB171" s="27">
        <v>0.52485771268799997</v>
      </c>
      <c r="AC171" s="27">
        <v>0.39113604433799998</v>
      </c>
      <c r="AD171" s="27">
        <v>0.21479112068699999</v>
      </c>
      <c r="AE171" s="27">
        <v>0.14718616248300001</v>
      </c>
      <c r="AF171" s="27">
        <v>4.7189837380299998E-2</v>
      </c>
      <c r="AG171" s="27">
        <v>0.11896276422</v>
      </c>
      <c r="AH171" s="27">
        <v>7.3480147164599996E-2</v>
      </c>
      <c r="AI171" s="27">
        <v>5.9705964230599998E-2</v>
      </c>
      <c r="AJ171" s="27">
        <v>5.1497425954000003E-2</v>
      </c>
    </row>
    <row r="172" spans="2:36" x14ac:dyDescent="0.2">
      <c r="B172" t="s">
        <v>534</v>
      </c>
      <c r="C172" s="20">
        <v>70154</v>
      </c>
      <c r="D172" s="29">
        <v>0.19175187780084857</v>
      </c>
      <c r="E172" s="29">
        <v>0.17003713940242962</v>
      </c>
      <c r="F172" s="29">
        <v>6.5743308460899888E-2</v>
      </c>
      <c r="G172" s="29">
        <v>0.477318084458006</v>
      </c>
      <c r="H172" s="29">
        <v>4.4870654879992956E-2</v>
      </c>
      <c r="I172" s="29">
        <v>3.2096786563515563E-2</v>
      </c>
      <c r="J172" s="29">
        <v>0</v>
      </c>
      <c r="K172" s="29">
        <v>1.818214843430753E-2</v>
      </c>
      <c r="L172" s="29">
        <v>0.58487499155617684</v>
      </c>
      <c r="M172" s="27" t="s">
        <v>48</v>
      </c>
      <c r="N172" s="27" t="s">
        <v>2</v>
      </c>
      <c r="P172" t="s">
        <v>534</v>
      </c>
      <c r="Q172" s="27">
        <v>0.19175187780084857</v>
      </c>
      <c r="R172" s="27">
        <v>0.17003713940242962</v>
      </c>
      <c r="S172" s="27">
        <v>6.5743308460899888E-2</v>
      </c>
      <c r="T172" s="27">
        <v>0.477318084458006</v>
      </c>
      <c r="U172" s="27">
        <v>4.4870654879992956E-2</v>
      </c>
      <c r="V172" s="27">
        <v>3.2096786563515563E-2</v>
      </c>
      <c r="W172" s="27">
        <v>0</v>
      </c>
      <c r="X172" s="27">
        <v>1.818214843430753E-2</v>
      </c>
      <c r="Y172" s="101" t="s">
        <v>48</v>
      </c>
      <c r="AA172" s="27">
        <v>0.60622551376099998</v>
      </c>
      <c r="AB172" s="27">
        <v>0.59156630055799997</v>
      </c>
      <c r="AC172" s="27">
        <v>0.390292339584</v>
      </c>
      <c r="AD172" s="27">
        <v>0.25798085061800002</v>
      </c>
      <c r="AE172" s="27">
        <v>0.15064009824899999</v>
      </c>
      <c r="AF172" s="27">
        <v>4.7215656166999999E-2</v>
      </c>
      <c r="AG172" s="27">
        <v>0.12649059239300001</v>
      </c>
      <c r="AH172" s="27">
        <v>6.1124501169700002E-2</v>
      </c>
      <c r="AI172" s="27">
        <v>5.4588490881999997E-2</v>
      </c>
      <c r="AJ172" s="27">
        <v>6.5763289886100001E-2</v>
      </c>
    </row>
    <row r="173" spans="2:36" x14ac:dyDescent="0.2">
      <c r="B173" t="s">
        <v>159</v>
      </c>
      <c r="C173" s="20">
        <v>69758</v>
      </c>
      <c r="D173" s="29">
        <v>4.265487743933552E-2</v>
      </c>
      <c r="E173" s="29">
        <v>0.37552124755017485</v>
      </c>
      <c r="F173" s="29">
        <v>1.4804847235674344E-2</v>
      </c>
      <c r="G173" s="29">
        <v>0.45233360650568255</v>
      </c>
      <c r="H173" s="29">
        <v>2.3106669801594072E-2</v>
      </c>
      <c r="I173" s="29">
        <v>3.1749753251811307E-2</v>
      </c>
      <c r="J173" s="29">
        <v>0</v>
      </c>
      <c r="K173" s="29">
        <v>5.9828998215727326E-2</v>
      </c>
      <c r="L173" s="29">
        <v>0.48865122304197406</v>
      </c>
      <c r="M173" s="27" t="s">
        <v>48</v>
      </c>
      <c r="N173" s="27" t="s">
        <v>2</v>
      </c>
      <c r="P173" t="s">
        <v>159</v>
      </c>
      <c r="Q173" s="27">
        <v>0.11443154613903218</v>
      </c>
      <c r="R173" s="27">
        <v>0.22725943909455834</v>
      </c>
      <c r="S173" s="27">
        <v>5.6869195518518129E-2</v>
      </c>
      <c r="T173" s="27">
        <v>0.38354545517996702</v>
      </c>
      <c r="U173" s="27">
        <v>7.6865043970311631E-2</v>
      </c>
      <c r="V173" s="27">
        <v>8.1200321881885348E-2</v>
      </c>
      <c r="W173" s="27">
        <v>0</v>
      </c>
      <c r="X173" s="27">
        <v>5.9828998215727326E-2</v>
      </c>
      <c r="Y173" s="101" t="s">
        <v>48</v>
      </c>
      <c r="AA173" s="27">
        <v>0.604214318212</v>
      </c>
      <c r="AB173" s="27">
        <v>0.49990351008700001</v>
      </c>
      <c r="AC173" s="27">
        <v>0.40645647304400001</v>
      </c>
      <c r="AD173" s="27">
        <v>0.18756052597</v>
      </c>
      <c r="AE173" s="27">
        <v>0.160192598342</v>
      </c>
      <c r="AF173" s="27">
        <v>5.06359550022E-2</v>
      </c>
      <c r="AG173" s="27">
        <v>0.106166267776</v>
      </c>
      <c r="AH173" s="27">
        <v>6.9595996382200001E-2</v>
      </c>
      <c r="AI173" s="27">
        <v>6.0870682064299998E-2</v>
      </c>
      <c r="AJ173" s="27">
        <v>5.2221291339300001E-2</v>
      </c>
    </row>
    <row r="174" spans="2:36" x14ac:dyDescent="0.2">
      <c r="B174" t="s">
        <v>535</v>
      </c>
      <c r="C174" s="20">
        <v>71879</v>
      </c>
      <c r="D174" s="29">
        <v>0.13215511726828894</v>
      </c>
      <c r="E174" s="29">
        <v>4.2158863921597706E-2</v>
      </c>
      <c r="F174" s="29">
        <v>0.40573323149711316</v>
      </c>
      <c r="G174" s="29">
        <v>0.3616087196965509</v>
      </c>
      <c r="H174" s="29">
        <v>3.1626252222718365E-2</v>
      </c>
      <c r="I174" s="29">
        <v>1.3978890186247832E-2</v>
      </c>
      <c r="J174" s="29">
        <v>0</v>
      </c>
      <c r="K174" s="29">
        <v>1.2738925207483081E-2</v>
      </c>
      <c r="L174" s="29">
        <v>0.7191115796277936</v>
      </c>
      <c r="M174" s="27" t="s">
        <v>3</v>
      </c>
      <c r="N174" s="27" t="s">
        <v>3</v>
      </c>
      <c r="P174" t="s">
        <v>535</v>
      </c>
      <c r="Q174" s="27">
        <v>0.22190571873831744</v>
      </c>
      <c r="R174" s="27">
        <v>8.0257047124996955E-2</v>
      </c>
      <c r="S174" s="27">
        <v>0.30807924031961625</v>
      </c>
      <c r="T174" s="27">
        <v>0.3015450913247919</v>
      </c>
      <c r="U174" s="27">
        <v>5.49247744813154E-2</v>
      </c>
      <c r="V174" s="27">
        <v>2.0549202803478907E-2</v>
      </c>
      <c r="W174" s="27">
        <v>0</v>
      </c>
      <c r="X174" s="27">
        <v>1.2738925207483081E-2</v>
      </c>
      <c r="Y174" s="101" t="s">
        <v>3</v>
      </c>
      <c r="AA174" s="27">
        <v>0.53489906040199997</v>
      </c>
      <c r="AB174" s="27">
        <v>0.52645295623900001</v>
      </c>
      <c r="AC174" s="27">
        <v>0.40108128255300002</v>
      </c>
      <c r="AD174" s="27">
        <v>0.213965545512</v>
      </c>
      <c r="AE174" s="27">
        <v>0.15068610793500001</v>
      </c>
      <c r="AF174" s="27">
        <v>0.13249869298700001</v>
      </c>
      <c r="AG174" s="27">
        <v>0.14146143021599999</v>
      </c>
      <c r="AH174" s="27">
        <v>7.5415185825200001E-2</v>
      </c>
      <c r="AI174" s="27">
        <v>7.8914193121600001E-2</v>
      </c>
      <c r="AJ174" s="27">
        <v>7.0232708598599994E-2</v>
      </c>
    </row>
    <row r="175" spans="2:36" x14ac:dyDescent="0.2">
      <c r="B175" t="s">
        <v>713</v>
      </c>
      <c r="C175" s="20">
        <v>75162</v>
      </c>
      <c r="D175" s="29">
        <v>0.26095610590757418</v>
      </c>
      <c r="E175" s="29">
        <v>8.2937486398072108E-2</v>
      </c>
      <c r="F175" s="29">
        <v>0.28510590230560279</v>
      </c>
      <c r="G175" s="29">
        <v>0.26469380191508213</v>
      </c>
      <c r="H175" s="29">
        <v>6.4297530800395963E-2</v>
      </c>
      <c r="I175" s="29">
        <v>2.2668372254045367E-2</v>
      </c>
      <c r="J175" s="29">
        <v>0</v>
      </c>
      <c r="K175" s="29">
        <v>1.9340800419227581E-2</v>
      </c>
      <c r="L175" s="29">
        <v>0.70260287772121943</v>
      </c>
      <c r="M175" s="27" t="s">
        <v>3</v>
      </c>
      <c r="N175" s="27" t="s">
        <v>3</v>
      </c>
      <c r="P175" t="s">
        <v>713</v>
      </c>
      <c r="Q175" s="27">
        <v>0.26095610590757418</v>
      </c>
      <c r="R175" s="27">
        <v>8.2937486398072108E-2</v>
      </c>
      <c r="S175" s="27">
        <v>0.28510590230560279</v>
      </c>
      <c r="T175" s="27">
        <v>0.26469380191508213</v>
      </c>
      <c r="U175" s="27">
        <v>6.4297530800395963E-2</v>
      </c>
      <c r="V175" s="27">
        <v>2.2668372254045367E-2</v>
      </c>
      <c r="W175" s="27">
        <v>0</v>
      </c>
      <c r="X175" s="27">
        <v>1.9340800419227581E-2</v>
      </c>
      <c r="Y175" s="101" t="s">
        <v>3</v>
      </c>
      <c r="AA175" s="27">
        <v>0.58414790361799995</v>
      </c>
      <c r="AB175" s="27">
        <v>0.42252069218999999</v>
      </c>
      <c r="AC175" s="27">
        <v>0.420878628428</v>
      </c>
      <c r="AD175" s="27">
        <v>0.22553345270299999</v>
      </c>
      <c r="AE175" s="27">
        <v>0.162600551294</v>
      </c>
      <c r="AF175" s="27">
        <v>0.133873372268</v>
      </c>
      <c r="AG175" s="27">
        <v>0.13602233309199999</v>
      </c>
      <c r="AH175" s="27">
        <v>8.6410702701799999E-2</v>
      </c>
      <c r="AI175" s="27">
        <v>6.16285381699E-2</v>
      </c>
      <c r="AJ175" s="27">
        <v>6.4153420159700006E-2</v>
      </c>
    </row>
    <row r="176" spans="2:36" x14ac:dyDescent="0.2">
      <c r="B176" t="s">
        <v>160</v>
      </c>
      <c r="C176" s="20">
        <v>72690</v>
      </c>
      <c r="D176" s="29">
        <v>0.24787345816059528</v>
      </c>
      <c r="E176" s="29">
        <v>7.3685015608351362E-2</v>
      </c>
      <c r="F176" s="29">
        <v>0.22433687048448264</v>
      </c>
      <c r="G176" s="29">
        <v>0.35754781703409583</v>
      </c>
      <c r="H176" s="29">
        <v>5.7561700650865383E-2</v>
      </c>
      <c r="I176" s="29">
        <v>2.0791012797647564E-2</v>
      </c>
      <c r="J176" s="29">
        <v>0</v>
      </c>
      <c r="K176" s="29">
        <v>1.8204125263962111E-2</v>
      </c>
      <c r="L176" s="29">
        <v>0.71274408765739183</v>
      </c>
      <c r="M176" s="27" t="s">
        <v>48</v>
      </c>
      <c r="N176" s="27" t="s">
        <v>1</v>
      </c>
      <c r="P176" t="s">
        <v>160</v>
      </c>
      <c r="Q176" s="27">
        <v>0.24787345816059528</v>
      </c>
      <c r="R176" s="27">
        <v>7.3685015608351362E-2</v>
      </c>
      <c r="S176" s="27">
        <v>0.22433687048448264</v>
      </c>
      <c r="T176" s="27">
        <v>0.35754781703409583</v>
      </c>
      <c r="U176" s="27">
        <v>5.7561700650865383E-2</v>
      </c>
      <c r="V176" s="27">
        <v>2.0791012797647564E-2</v>
      </c>
      <c r="W176" s="27">
        <v>0</v>
      </c>
      <c r="X176" s="27">
        <v>1.8204125263962111E-2</v>
      </c>
      <c r="Y176" s="101" t="s">
        <v>48</v>
      </c>
      <c r="AA176" s="27">
        <v>0.57649479109099999</v>
      </c>
      <c r="AB176" s="27">
        <v>0.487365350463</v>
      </c>
      <c r="AC176" s="27">
        <v>0.43690721716499997</v>
      </c>
      <c r="AD176" s="27">
        <v>0.23591761612199999</v>
      </c>
      <c r="AE176" s="27">
        <v>0.156123341001</v>
      </c>
      <c r="AF176" s="27">
        <v>9.25016707188E-2</v>
      </c>
      <c r="AG176" s="27">
        <v>0.13630559950999999</v>
      </c>
      <c r="AH176" s="27">
        <v>8.1952306149499998E-2</v>
      </c>
      <c r="AI176" s="27">
        <v>4.3669968099300002E-2</v>
      </c>
      <c r="AJ176" s="27">
        <v>8.77088438202E-2</v>
      </c>
    </row>
    <row r="177" spans="2:36" x14ac:dyDescent="0.2">
      <c r="B177" t="s">
        <v>161</v>
      </c>
      <c r="C177" s="20">
        <v>76055</v>
      </c>
      <c r="D177" s="29">
        <v>0.21327624801003234</v>
      </c>
      <c r="E177" s="29">
        <v>0.17802933189424255</v>
      </c>
      <c r="F177" s="29">
        <v>0.14565415064005249</v>
      </c>
      <c r="G177" s="29">
        <v>0.3715440088660576</v>
      </c>
      <c r="H177" s="29">
        <v>4.8431340757471103E-2</v>
      </c>
      <c r="I177" s="29">
        <v>2.443193467684103E-2</v>
      </c>
      <c r="J177" s="29">
        <v>0</v>
      </c>
      <c r="K177" s="29">
        <v>1.8632985155302911E-2</v>
      </c>
      <c r="L177" s="29">
        <v>0.67551256883348221</v>
      </c>
      <c r="M177" s="27" t="s">
        <v>48</v>
      </c>
      <c r="N177" s="27" t="s">
        <v>2</v>
      </c>
      <c r="P177" t="s">
        <v>161</v>
      </c>
      <c r="Q177" s="27">
        <v>0.21327624801003234</v>
      </c>
      <c r="R177" s="27">
        <v>0.17802933189424255</v>
      </c>
      <c r="S177" s="27">
        <v>0.14565415064005249</v>
      </c>
      <c r="T177" s="27">
        <v>0.3715440088660576</v>
      </c>
      <c r="U177" s="27">
        <v>4.8431340757471103E-2</v>
      </c>
      <c r="V177" s="27">
        <v>2.443193467684103E-2</v>
      </c>
      <c r="W177" s="27">
        <v>0</v>
      </c>
      <c r="X177" s="27">
        <v>1.8632985155302911E-2</v>
      </c>
      <c r="Y177" s="101" t="s">
        <v>48</v>
      </c>
      <c r="AA177" s="27">
        <v>0.57651113886100003</v>
      </c>
      <c r="AB177" s="27">
        <v>0.51891985108600003</v>
      </c>
      <c r="AC177" s="27">
        <v>0.45860496629600001</v>
      </c>
      <c r="AD177" s="27">
        <v>0.142708399224</v>
      </c>
      <c r="AE177" s="27">
        <v>0.16411166659900001</v>
      </c>
      <c r="AF177" s="27">
        <v>9.6569831610599996E-2</v>
      </c>
      <c r="AG177" s="27">
        <v>0.102537680719</v>
      </c>
      <c r="AH177" s="27">
        <v>7.8613730401400003E-2</v>
      </c>
      <c r="AI177" s="27">
        <v>5.7201756000300003E-2</v>
      </c>
      <c r="AJ177" s="27">
        <v>7.2929995221700003E-2</v>
      </c>
    </row>
    <row r="178" spans="2:36" x14ac:dyDescent="0.2">
      <c r="B178" t="s">
        <v>162</v>
      </c>
      <c r="C178" s="20">
        <v>75999</v>
      </c>
      <c r="D178" s="29">
        <v>0.24905655108475561</v>
      </c>
      <c r="E178" s="29">
        <v>7.5096466114327298E-2</v>
      </c>
      <c r="F178" s="29">
        <v>0.36757129813219352</v>
      </c>
      <c r="G178" s="29">
        <v>0.22201863470813785</v>
      </c>
      <c r="H178" s="29">
        <v>4.9565072664744005E-2</v>
      </c>
      <c r="I178" s="29">
        <v>2.0745973814342379E-2</v>
      </c>
      <c r="J178" s="29">
        <v>0</v>
      </c>
      <c r="K178" s="29">
        <v>1.5946003481499389E-2</v>
      </c>
      <c r="L178" s="29">
        <v>0.72579544526319739</v>
      </c>
      <c r="M178" s="27" t="s">
        <v>3</v>
      </c>
      <c r="N178" s="27" t="s">
        <v>3</v>
      </c>
      <c r="P178" t="s">
        <v>162</v>
      </c>
      <c r="Q178" s="27">
        <v>0.24905655108475561</v>
      </c>
      <c r="R178" s="27">
        <v>7.5096466114327298E-2</v>
      </c>
      <c r="S178" s="27">
        <v>0.36757129813219352</v>
      </c>
      <c r="T178" s="27">
        <v>0.22201863470813785</v>
      </c>
      <c r="U178" s="27">
        <v>4.9565072664744005E-2</v>
      </c>
      <c r="V178" s="27">
        <v>2.0745973814342379E-2</v>
      </c>
      <c r="W178" s="27">
        <v>0</v>
      </c>
      <c r="X178" s="27">
        <v>1.5946003481499389E-2</v>
      </c>
      <c r="Y178" s="101" t="s">
        <v>3</v>
      </c>
      <c r="AA178" s="27">
        <v>0.58366487218399998</v>
      </c>
      <c r="AB178" s="27">
        <v>0.45122586836900003</v>
      </c>
      <c r="AC178" s="27">
        <v>0.44371512819800002</v>
      </c>
      <c r="AD178" s="27">
        <v>0.17712990305000001</v>
      </c>
      <c r="AE178" s="27">
        <v>0.17736345267100001</v>
      </c>
      <c r="AF178" s="27">
        <v>0.131759200168</v>
      </c>
      <c r="AG178" s="27">
        <v>0.122036871876</v>
      </c>
      <c r="AH178" s="27">
        <v>8.9967947920900002E-2</v>
      </c>
      <c r="AI178" s="27">
        <v>8.0270727952999998E-2</v>
      </c>
      <c r="AJ178" s="27">
        <v>6.3937449299799998E-2</v>
      </c>
    </row>
    <row r="179" spans="2:36" x14ac:dyDescent="0.2">
      <c r="B179" t="s">
        <v>536</v>
      </c>
      <c r="C179" s="20">
        <v>76408</v>
      </c>
      <c r="D179" s="29">
        <v>0.16608301947677481</v>
      </c>
      <c r="E179" s="29">
        <v>0.20374866694009289</v>
      </c>
      <c r="F179" s="29">
        <v>8.1914530252138962E-2</v>
      </c>
      <c r="G179" s="29">
        <v>0.43228259450976891</v>
      </c>
      <c r="H179" s="29">
        <v>5.9715454212546891E-2</v>
      </c>
      <c r="I179" s="29">
        <v>2.899903905923772E-2</v>
      </c>
      <c r="J179" s="29">
        <v>0</v>
      </c>
      <c r="K179" s="29">
        <v>2.7256695549439776E-2</v>
      </c>
      <c r="L179" s="29">
        <v>0.64877396315156288</v>
      </c>
      <c r="M179" s="27" t="s">
        <v>48</v>
      </c>
      <c r="N179" s="27" t="s">
        <v>2</v>
      </c>
      <c r="P179" t="s">
        <v>536</v>
      </c>
      <c r="Q179" s="27">
        <v>0.16608301947677481</v>
      </c>
      <c r="R179" s="27">
        <v>0.20374866694009289</v>
      </c>
      <c r="S179" s="27">
        <v>8.1914530252138962E-2</v>
      </c>
      <c r="T179" s="27">
        <v>0.43228259450976891</v>
      </c>
      <c r="U179" s="27">
        <v>5.9715454212546891E-2</v>
      </c>
      <c r="V179" s="27">
        <v>2.899903905923772E-2</v>
      </c>
      <c r="W179" s="27">
        <v>0</v>
      </c>
      <c r="X179" s="27">
        <v>2.7256695549439776E-2</v>
      </c>
      <c r="Y179" s="101" t="s">
        <v>48</v>
      </c>
      <c r="AA179" s="27">
        <v>0.59679955791399997</v>
      </c>
      <c r="AB179" s="27">
        <v>0.62377340970100004</v>
      </c>
      <c r="AC179" s="27">
        <v>0.44102131526499999</v>
      </c>
      <c r="AD179" s="27">
        <v>0.18029501904100001</v>
      </c>
      <c r="AE179" s="27">
        <v>0.16154040443100001</v>
      </c>
      <c r="AF179" s="27">
        <v>6.1767719950900003E-2</v>
      </c>
      <c r="AG179" s="27">
        <v>0.117062998595</v>
      </c>
      <c r="AH179" s="27">
        <v>4.9492319729700002E-2</v>
      </c>
      <c r="AI179" s="27">
        <v>5.7575928372999997E-2</v>
      </c>
      <c r="AJ179" s="27">
        <v>6.6490103310199999E-2</v>
      </c>
    </row>
    <row r="180" spans="2:36" x14ac:dyDescent="0.2">
      <c r="B180" t="s">
        <v>537</v>
      </c>
      <c r="C180" s="20">
        <v>76809</v>
      </c>
      <c r="D180" s="29">
        <v>0.38233652631888848</v>
      </c>
      <c r="E180" s="29">
        <v>6.8067335108986896E-2</v>
      </c>
      <c r="F180" s="29">
        <v>4.8181793746730761E-2</v>
      </c>
      <c r="G180" s="29">
        <v>0.41731079140602717</v>
      </c>
      <c r="H180" s="29">
        <v>4.4887542918702811E-2</v>
      </c>
      <c r="I180" s="29">
        <v>1.9984267537611743E-2</v>
      </c>
      <c r="J180" s="29">
        <v>0</v>
      </c>
      <c r="K180" s="29">
        <v>1.9231742963052193E-2</v>
      </c>
      <c r="L180" s="29">
        <v>0.68452365703725215</v>
      </c>
      <c r="M180" s="27" t="s">
        <v>48</v>
      </c>
      <c r="N180" s="27" t="s">
        <v>1</v>
      </c>
      <c r="P180" t="s">
        <v>537</v>
      </c>
      <c r="Q180" s="27">
        <v>0.26776470493314708</v>
      </c>
      <c r="R180" s="27">
        <v>0.12099209109444004</v>
      </c>
      <c r="S180" s="27">
        <v>9.9954394417879192E-2</v>
      </c>
      <c r="T180" s="27">
        <v>0.39631678001911486</v>
      </c>
      <c r="U180" s="27">
        <v>7.2204986222463421E-2</v>
      </c>
      <c r="V180" s="27">
        <v>2.353530034990324E-2</v>
      </c>
      <c r="W180" s="27">
        <v>0</v>
      </c>
      <c r="X180" s="27">
        <v>1.9231742963052193E-2</v>
      </c>
      <c r="Y180" s="101" t="s">
        <v>48</v>
      </c>
      <c r="AA180" s="27">
        <v>0.57771798938200003</v>
      </c>
      <c r="AB180" s="27">
        <v>0.58667581650699996</v>
      </c>
      <c r="AC180" s="27">
        <v>0.434293068861</v>
      </c>
      <c r="AD180" s="27">
        <v>0.244980036964</v>
      </c>
      <c r="AE180" s="27">
        <v>0.14889531911100001</v>
      </c>
      <c r="AF180" s="27">
        <v>9.1546743685100004E-2</v>
      </c>
      <c r="AG180" s="27">
        <v>0.12261544983600001</v>
      </c>
      <c r="AH180" s="27">
        <v>9.8234241052299998E-2</v>
      </c>
      <c r="AI180" s="27">
        <v>4.3033046608400002E-2</v>
      </c>
      <c r="AJ180" s="27">
        <v>7.9261418617999999E-2</v>
      </c>
    </row>
    <row r="181" spans="2:36" x14ac:dyDescent="0.2">
      <c r="B181" t="s">
        <v>538</v>
      </c>
      <c r="C181" s="20">
        <v>70136</v>
      </c>
      <c r="D181" s="29">
        <v>0.17846871895801636</v>
      </c>
      <c r="E181" s="29">
        <v>0.14578332193289434</v>
      </c>
      <c r="F181" s="29">
        <v>4.506568307071733E-2</v>
      </c>
      <c r="G181" s="29">
        <v>0.50213735568293982</v>
      </c>
      <c r="H181" s="29">
        <v>5.5744982995500618E-2</v>
      </c>
      <c r="I181" s="29">
        <v>2.8169133985704149E-2</v>
      </c>
      <c r="J181" s="29">
        <v>0</v>
      </c>
      <c r="K181" s="29">
        <v>4.4630803374227264E-2</v>
      </c>
      <c r="L181" s="29">
        <v>0.54895133781991401</v>
      </c>
      <c r="M181" s="27" t="s">
        <v>48</v>
      </c>
      <c r="N181" s="27" t="s">
        <v>2</v>
      </c>
      <c r="P181" t="s">
        <v>538</v>
      </c>
      <c r="Q181" s="27">
        <v>0.17846871895801636</v>
      </c>
      <c r="R181" s="27">
        <v>0.14578332193289434</v>
      </c>
      <c r="S181" s="27">
        <v>4.506568307071733E-2</v>
      </c>
      <c r="T181" s="27">
        <v>0.50213735568293982</v>
      </c>
      <c r="U181" s="27">
        <v>5.5744982995500618E-2</v>
      </c>
      <c r="V181" s="27">
        <v>2.8169133985704149E-2</v>
      </c>
      <c r="W181" s="27">
        <v>0</v>
      </c>
      <c r="X181" s="27">
        <v>4.4630803374227264E-2</v>
      </c>
      <c r="Y181" s="101" t="s">
        <v>48</v>
      </c>
      <c r="AA181" s="27">
        <v>0.55553087803099999</v>
      </c>
      <c r="AB181" s="27">
        <v>0.63438254951799999</v>
      </c>
      <c r="AC181" s="27">
        <v>0.38720877385500002</v>
      </c>
      <c r="AD181" s="27">
        <v>0.26155620813399999</v>
      </c>
      <c r="AE181" s="27">
        <v>0.12203362484999999</v>
      </c>
      <c r="AF181" s="27">
        <v>3.9324818865999998E-2</v>
      </c>
      <c r="AG181" s="27">
        <v>0.13981407612800001</v>
      </c>
      <c r="AH181" s="27">
        <v>5.4878065216300002E-2</v>
      </c>
      <c r="AI181" s="27">
        <v>4.1643698989100003E-2</v>
      </c>
      <c r="AJ181" s="27">
        <v>5.2486798085099998E-2</v>
      </c>
    </row>
    <row r="182" spans="2:36" x14ac:dyDescent="0.2">
      <c r="B182" t="s">
        <v>163</v>
      </c>
      <c r="C182" s="20">
        <v>74852</v>
      </c>
      <c r="D182" s="29">
        <v>8.3865626902454124E-2</v>
      </c>
      <c r="E182" s="29">
        <v>0.38256484331958152</v>
      </c>
      <c r="F182" s="29">
        <v>7.7353583450963659E-2</v>
      </c>
      <c r="G182" s="29">
        <v>0.12284387126780232</v>
      </c>
      <c r="H182" s="29">
        <v>0.21440360817831813</v>
      </c>
      <c r="I182" s="29">
        <v>8.5940799852328095E-2</v>
      </c>
      <c r="J182" s="29">
        <v>0</v>
      </c>
      <c r="K182" s="29">
        <v>3.3027667028552178E-2</v>
      </c>
      <c r="L182" s="29">
        <v>0.61120199639083705</v>
      </c>
      <c r="M182" s="27" t="s">
        <v>2</v>
      </c>
      <c r="N182" s="27" t="s">
        <v>2</v>
      </c>
      <c r="P182" t="s">
        <v>163</v>
      </c>
      <c r="Q182" s="27">
        <v>8.3865626902454124E-2</v>
      </c>
      <c r="R182" s="27">
        <v>0.38256484331958152</v>
      </c>
      <c r="S182" s="27">
        <v>7.7353583450963659E-2</v>
      </c>
      <c r="T182" s="27">
        <v>0.12284387126780232</v>
      </c>
      <c r="U182" s="27">
        <v>0.21440360817831813</v>
      </c>
      <c r="V182" s="27">
        <v>8.5940799852328095E-2</v>
      </c>
      <c r="W182" s="27">
        <v>0</v>
      </c>
      <c r="X182" s="27">
        <v>3.3027667028552178E-2</v>
      </c>
      <c r="Y182" s="101" t="s">
        <v>2</v>
      </c>
      <c r="AA182" s="27">
        <v>0.64171432626000002</v>
      </c>
      <c r="AB182" s="27">
        <v>0.184976990722</v>
      </c>
      <c r="AC182" s="27">
        <v>0.42902295508999999</v>
      </c>
      <c r="AD182" s="27">
        <v>0.200242172356</v>
      </c>
      <c r="AE182" s="27">
        <v>0.16331887832</v>
      </c>
      <c r="AF182" s="27">
        <v>0.195210568444</v>
      </c>
      <c r="AG182" s="27">
        <v>9.5960773710000002E-2</v>
      </c>
      <c r="AH182" s="27">
        <v>9.8714943476400002E-2</v>
      </c>
      <c r="AI182" s="27">
        <v>0.110736623681</v>
      </c>
      <c r="AJ182" s="27">
        <v>6.3484559612000002E-2</v>
      </c>
    </row>
    <row r="183" spans="2:36" x14ac:dyDescent="0.2">
      <c r="B183" t="s">
        <v>541</v>
      </c>
      <c r="C183" s="20">
        <v>76743</v>
      </c>
      <c r="D183" s="29">
        <v>0.21574709866367331</v>
      </c>
      <c r="E183" s="29">
        <v>0.17891343612414837</v>
      </c>
      <c r="F183" s="29">
        <v>0.12978468295937287</v>
      </c>
      <c r="G183" s="29">
        <v>0.37878619758674953</v>
      </c>
      <c r="H183" s="29">
        <v>5.3120124452596375E-2</v>
      </c>
      <c r="I183" s="29">
        <v>2.4997261576596538E-2</v>
      </c>
      <c r="J183" s="29">
        <v>0</v>
      </c>
      <c r="K183" s="29">
        <v>1.8651198636863108E-2</v>
      </c>
      <c r="L183" s="29">
        <v>0.63537473600239402</v>
      </c>
      <c r="M183" s="27" t="s">
        <v>48</v>
      </c>
      <c r="N183" s="27" t="s">
        <v>2</v>
      </c>
      <c r="P183" t="s">
        <v>541</v>
      </c>
      <c r="Q183" s="27">
        <v>0.21574709866367331</v>
      </c>
      <c r="R183" s="27">
        <v>0.17891343612414837</v>
      </c>
      <c r="S183" s="27">
        <v>0.12978468295937287</v>
      </c>
      <c r="T183" s="27">
        <v>0.37878619758674953</v>
      </c>
      <c r="U183" s="27">
        <v>5.3120124452596375E-2</v>
      </c>
      <c r="V183" s="27">
        <v>2.4997261576596538E-2</v>
      </c>
      <c r="W183" s="27">
        <v>0</v>
      </c>
      <c r="X183" s="27">
        <v>1.8651198636863108E-2</v>
      </c>
      <c r="Y183" s="101" t="s">
        <v>48</v>
      </c>
      <c r="AA183" s="27">
        <v>0.59741791789400001</v>
      </c>
      <c r="AB183" s="27">
        <v>0.51880641597999999</v>
      </c>
      <c r="AC183" s="27">
        <v>0.416568725744</v>
      </c>
      <c r="AD183" s="27">
        <v>0.19163798765500001</v>
      </c>
      <c r="AE183" s="27">
        <v>0.136716677541</v>
      </c>
      <c r="AF183" s="27">
        <v>7.8502612646999995E-2</v>
      </c>
      <c r="AG183" s="27">
        <v>0.12669972723699999</v>
      </c>
      <c r="AH183" s="27">
        <v>8.39028849706E-2</v>
      </c>
      <c r="AI183" s="27">
        <v>5.7653377341500001E-2</v>
      </c>
      <c r="AJ183" s="27">
        <v>6.7300821558800003E-2</v>
      </c>
    </row>
    <row r="184" spans="2:36" x14ac:dyDescent="0.2">
      <c r="B184" t="s">
        <v>164</v>
      </c>
      <c r="C184" s="20">
        <v>72308</v>
      </c>
      <c r="D184" s="29">
        <v>3.3125601174393372E-2</v>
      </c>
      <c r="E184" s="29">
        <v>0.36433537106962188</v>
      </c>
      <c r="F184" s="29">
        <v>2.2428239573897155E-2</v>
      </c>
      <c r="G184" s="29">
        <v>0.50146145396669906</v>
      </c>
      <c r="H184" s="29">
        <v>2.1529811230457066E-2</v>
      </c>
      <c r="I184" s="29">
        <v>2.7520888150048599E-2</v>
      </c>
      <c r="J184" s="29">
        <v>0</v>
      </c>
      <c r="K184" s="29">
        <v>2.9598634834882943E-2</v>
      </c>
      <c r="L184" s="29">
        <v>0.56571594154707894</v>
      </c>
      <c r="M184" s="27" t="s">
        <v>48</v>
      </c>
      <c r="N184" s="27" t="s">
        <v>2</v>
      </c>
      <c r="P184" t="s">
        <v>164</v>
      </c>
      <c r="Q184" s="27">
        <v>8.8867064840635113E-2</v>
      </c>
      <c r="R184" s="27">
        <v>0.20957916925465228</v>
      </c>
      <c r="S184" s="27">
        <v>8.6152590510402929E-2</v>
      </c>
      <c r="T184" s="27">
        <v>0.44379800916043577</v>
      </c>
      <c r="U184" s="27">
        <v>7.1619575694435417E-2</v>
      </c>
      <c r="V184" s="27">
        <v>7.0384955704555635E-2</v>
      </c>
      <c r="W184" s="27">
        <v>0</v>
      </c>
      <c r="X184" s="27">
        <v>2.9598634834882943E-2</v>
      </c>
      <c r="Y184" s="101" t="s">
        <v>48</v>
      </c>
      <c r="AA184" s="27">
        <v>0.60420449875899995</v>
      </c>
      <c r="AB184" s="27">
        <v>0.56508379929999997</v>
      </c>
      <c r="AC184" s="27">
        <v>0.42012291867200002</v>
      </c>
      <c r="AD184" s="27">
        <v>0.1909119048</v>
      </c>
      <c r="AE184" s="27">
        <v>0.17658252948299999</v>
      </c>
      <c r="AF184" s="27">
        <v>6.4276659169499997E-2</v>
      </c>
      <c r="AG184" s="27">
        <v>9.9390208513799996E-2</v>
      </c>
      <c r="AH184" s="27">
        <v>5.2223237241600003E-2</v>
      </c>
      <c r="AI184" s="27">
        <v>5.9051616148600002E-2</v>
      </c>
      <c r="AJ184" s="27">
        <v>5.4483941437199999E-2</v>
      </c>
    </row>
    <row r="185" spans="2:36" x14ac:dyDescent="0.2">
      <c r="B185" t="s">
        <v>165</v>
      </c>
      <c r="C185" s="20">
        <v>71142</v>
      </c>
      <c r="D185" s="29">
        <v>2.8682453482928326E-2</v>
      </c>
      <c r="E185" s="29">
        <v>0.45422984087476664</v>
      </c>
      <c r="F185" s="29">
        <v>2.8564017820190829E-2</v>
      </c>
      <c r="G185" s="29">
        <v>0.40486819780296085</v>
      </c>
      <c r="H185" s="29">
        <v>2.7732513401670891E-2</v>
      </c>
      <c r="I185" s="29">
        <v>3.2584107503286469E-2</v>
      </c>
      <c r="J185" s="29">
        <v>0</v>
      </c>
      <c r="K185" s="29">
        <v>2.3338869114196092E-2</v>
      </c>
      <c r="L185" s="29">
        <v>0.58456128204959823</v>
      </c>
      <c r="M185" s="27" t="s">
        <v>2</v>
      </c>
      <c r="N185" s="27" t="s">
        <v>2</v>
      </c>
      <c r="P185" t="s">
        <v>165</v>
      </c>
      <c r="Q185" s="27">
        <v>7.694729644412468E-2</v>
      </c>
      <c r="R185" s="27">
        <v>0.26399661366736599</v>
      </c>
      <c r="S185" s="27">
        <v>0.10972168022758241</v>
      </c>
      <c r="T185" s="27">
        <v>0.3504082948297399</v>
      </c>
      <c r="U185" s="27">
        <v>9.2253054218987093E-2</v>
      </c>
      <c r="V185" s="27">
        <v>8.3334191498003946E-2</v>
      </c>
      <c r="W185" s="27">
        <v>0</v>
      </c>
      <c r="X185" s="27">
        <v>2.3338869114196092E-2</v>
      </c>
      <c r="Y185" s="101" t="s">
        <v>48</v>
      </c>
      <c r="AA185" s="27">
        <v>0.58578587796100001</v>
      </c>
      <c r="AB185" s="27">
        <v>0.44994715300999999</v>
      </c>
      <c r="AC185" s="27">
        <v>0.429072252913</v>
      </c>
      <c r="AD185" s="27">
        <v>0.210913437245</v>
      </c>
      <c r="AE185" s="27">
        <v>0.179588226524</v>
      </c>
      <c r="AF185" s="27">
        <v>7.1437525482899999E-2</v>
      </c>
      <c r="AG185" s="27">
        <v>8.0026329502199997E-2</v>
      </c>
      <c r="AH185" s="27">
        <v>7.5477128286300002E-2</v>
      </c>
      <c r="AI185" s="27">
        <v>6.5613346203600001E-2</v>
      </c>
      <c r="AJ185" s="27">
        <v>7.10431133893E-2</v>
      </c>
    </row>
    <row r="186" spans="2:36" x14ac:dyDescent="0.2">
      <c r="B186" t="s">
        <v>166</v>
      </c>
      <c r="C186" s="20">
        <v>78435</v>
      </c>
      <c r="D186" s="29">
        <v>0.15289811744483986</v>
      </c>
      <c r="E186" s="29">
        <v>0.28738195919462539</v>
      </c>
      <c r="F186" s="29">
        <v>0.10519971039768196</v>
      </c>
      <c r="G186" s="29">
        <v>0.15579340053895363</v>
      </c>
      <c r="H186" s="29">
        <v>0.17649379433554888</v>
      </c>
      <c r="I186" s="29">
        <v>6.7527296513243615E-2</v>
      </c>
      <c r="J186" s="29">
        <v>0</v>
      </c>
      <c r="K186" s="29">
        <v>5.4705721575106496E-2</v>
      </c>
      <c r="L186" s="29">
        <v>0.59470611405652551</v>
      </c>
      <c r="M186" s="27" t="s">
        <v>2</v>
      </c>
      <c r="N186" s="27" t="s">
        <v>2</v>
      </c>
      <c r="P186" t="s">
        <v>166</v>
      </c>
      <c r="Q186" s="27">
        <v>0.15289811744483986</v>
      </c>
      <c r="R186" s="27">
        <v>0.28738195919462539</v>
      </c>
      <c r="S186" s="27">
        <v>0.10519971039768196</v>
      </c>
      <c r="T186" s="27">
        <v>0.15579340053895363</v>
      </c>
      <c r="U186" s="27">
        <v>0.17649379433554888</v>
      </c>
      <c r="V186" s="27">
        <v>6.7527296513243615E-2</v>
      </c>
      <c r="W186" s="27">
        <v>0</v>
      </c>
      <c r="X186" s="27">
        <v>5.4705721575106496E-2</v>
      </c>
      <c r="Y186" s="101" t="s">
        <v>2</v>
      </c>
      <c r="AA186" s="27">
        <v>0.59060986297600004</v>
      </c>
      <c r="AB186" s="27">
        <v>0.260639361101</v>
      </c>
      <c r="AC186" s="27">
        <v>0.39712934983600001</v>
      </c>
      <c r="AD186" s="27">
        <v>0.243258606091</v>
      </c>
      <c r="AE186" s="27">
        <v>0.14081070153899999</v>
      </c>
      <c r="AF186" s="27">
        <v>0.12749292092799999</v>
      </c>
      <c r="AG186" s="27">
        <v>0.114592945897</v>
      </c>
      <c r="AH186" s="27">
        <v>8.5161697440100007E-2</v>
      </c>
      <c r="AI186" s="27">
        <v>0.114508437536</v>
      </c>
      <c r="AJ186" s="27">
        <v>6.9886779042200003E-2</v>
      </c>
    </row>
    <row r="187" spans="2:36" x14ac:dyDescent="0.2">
      <c r="B187" t="s">
        <v>167</v>
      </c>
      <c r="C187" s="20">
        <v>74821</v>
      </c>
      <c r="D187" s="29">
        <v>4.8099660228244884E-2</v>
      </c>
      <c r="E187" s="29">
        <v>0.47256442920834218</v>
      </c>
      <c r="F187" s="29">
        <v>1.5194880030767056E-2</v>
      </c>
      <c r="G187" s="29">
        <v>0.31558794755038994</v>
      </c>
      <c r="H187" s="29">
        <v>3.8472475518894683E-2</v>
      </c>
      <c r="I187" s="29">
        <v>3.028950349941819E-2</v>
      </c>
      <c r="J187" s="29">
        <v>0</v>
      </c>
      <c r="K187" s="29">
        <v>7.9791103963943233E-2</v>
      </c>
      <c r="L187" s="29">
        <v>0.53464677002111716</v>
      </c>
      <c r="M187" s="27" t="s">
        <v>2</v>
      </c>
      <c r="N187" s="27" t="s">
        <v>2</v>
      </c>
      <c r="P187" t="s">
        <v>167</v>
      </c>
      <c r="Q187" s="27">
        <v>0.12903843168951135</v>
      </c>
      <c r="R187" s="27">
        <v>0.29003767042794676</v>
      </c>
      <c r="S187" s="27">
        <v>5.8367410996845615E-2</v>
      </c>
      <c r="T187" s="27">
        <v>0.23731979810737833</v>
      </c>
      <c r="U187" s="27">
        <v>0.12797986675702477</v>
      </c>
      <c r="V187" s="27">
        <v>7.7465718057350114E-2</v>
      </c>
      <c r="W187" s="27">
        <v>0</v>
      </c>
      <c r="X187" s="27">
        <v>7.9791103963943233E-2</v>
      </c>
      <c r="Y187" s="101" t="s">
        <v>2</v>
      </c>
      <c r="AA187" s="27">
        <v>0.55613506486099995</v>
      </c>
      <c r="AB187" s="27">
        <v>0.34132887519900001</v>
      </c>
      <c r="AC187" s="27">
        <v>0.36161852297699998</v>
      </c>
      <c r="AD187" s="27">
        <v>0.24125843302399999</v>
      </c>
      <c r="AE187" s="27">
        <v>0.148521476313</v>
      </c>
      <c r="AF187" s="27">
        <v>6.9667569228599999E-2</v>
      </c>
      <c r="AG187" s="27">
        <v>0.123940762193</v>
      </c>
      <c r="AH187" s="27">
        <v>7.0073817261099999E-2</v>
      </c>
      <c r="AI187" s="27">
        <v>8.1465369903999996E-2</v>
      </c>
      <c r="AJ187" s="27">
        <v>6.07292079015E-2</v>
      </c>
    </row>
    <row r="188" spans="2:36" x14ac:dyDescent="0.2">
      <c r="B188" t="s">
        <v>168</v>
      </c>
      <c r="C188" s="20">
        <v>78669</v>
      </c>
      <c r="D188" s="29">
        <v>0.12960536807211309</v>
      </c>
      <c r="E188" s="29">
        <v>0.26842805412198351</v>
      </c>
      <c r="F188" s="29">
        <v>5.4750892580247089E-2</v>
      </c>
      <c r="G188" s="29">
        <v>0.17349833514777918</v>
      </c>
      <c r="H188" s="29">
        <v>0.17522509201013328</v>
      </c>
      <c r="I188" s="29">
        <v>6.390324823703579E-2</v>
      </c>
      <c r="J188" s="29">
        <v>0</v>
      </c>
      <c r="K188" s="29">
        <v>0.1345890098307081</v>
      </c>
      <c r="L188" s="29">
        <v>0.55438070312187016</v>
      </c>
      <c r="M188" s="27" t="s">
        <v>2</v>
      </c>
      <c r="N188" s="27" t="s">
        <v>2</v>
      </c>
      <c r="P188" t="s">
        <v>168</v>
      </c>
      <c r="Q188" s="27">
        <v>0.12960536807211309</v>
      </c>
      <c r="R188" s="27">
        <v>0.26842805412198351</v>
      </c>
      <c r="S188" s="27">
        <v>5.4750892580247089E-2</v>
      </c>
      <c r="T188" s="27">
        <v>0.17349833514777918</v>
      </c>
      <c r="U188" s="27">
        <v>0.17522509201013328</v>
      </c>
      <c r="V188" s="27">
        <v>6.390324823703579E-2</v>
      </c>
      <c r="W188" s="27">
        <v>0</v>
      </c>
      <c r="X188" s="27">
        <v>0.1345890098307081</v>
      </c>
      <c r="Y188" s="101" t="s">
        <v>2</v>
      </c>
      <c r="AA188" s="27">
        <v>0.54111660337599998</v>
      </c>
      <c r="AB188" s="27">
        <v>0.33763800510699998</v>
      </c>
      <c r="AC188" s="27">
        <v>0.35429539482</v>
      </c>
      <c r="AD188" s="27">
        <v>0.20721446296599999</v>
      </c>
      <c r="AE188" s="27">
        <v>0.153944021071</v>
      </c>
      <c r="AF188" s="27">
        <v>8.6847262241999998E-2</v>
      </c>
      <c r="AG188" s="27">
        <v>0.12652750703999999</v>
      </c>
      <c r="AH188" s="27">
        <v>6.61492700346E-2</v>
      </c>
      <c r="AI188" s="27">
        <v>0.12501682645199999</v>
      </c>
      <c r="AJ188" s="27">
        <v>6.0888317566200001E-2</v>
      </c>
    </row>
    <row r="189" spans="2:36" x14ac:dyDescent="0.2">
      <c r="B189" t="s">
        <v>542</v>
      </c>
      <c r="C189" s="20">
        <v>74533</v>
      </c>
      <c r="D189" s="29">
        <v>0.21580808648553446</v>
      </c>
      <c r="E189" s="29">
        <v>0.25273267209232686</v>
      </c>
      <c r="F189" s="29">
        <v>0.11453827422967575</v>
      </c>
      <c r="G189" s="29">
        <v>0.2375306163937228</v>
      </c>
      <c r="H189" s="29">
        <v>0.10660205072619001</v>
      </c>
      <c r="I189" s="29">
        <v>4.1687800124080542E-2</v>
      </c>
      <c r="J189" s="29">
        <v>0</v>
      </c>
      <c r="K189" s="29">
        <v>3.1100499948469761E-2</v>
      </c>
      <c r="L189" s="29">
        <v>0.64846634799230385</v>
      </c>
      <c r="M189" s="27" t="s">
        <v>2</v>
      </c>
      <c r="N189" s="27" t="s">
        <v>2</v>
      </c>
      <c r="P189" t="s">
        <v>542</v>
      </c>
      <c r="Q189" s="27">
        <v>0.21580808648553446</v>
      </c>
      <c r="R189" s="27">
        <v>0.25273267209232686</v>
      </c>
      <c r="S189" s="27">
        <v>0.11453827422967575</v>
      </c>
      <c r="T189" s="27">
        <v>0.2375306163937228</v>
      </c>
      <c r="U189" s="27">
        <v>0.10660205072619001</v>
      </c>
      <c r="V189" s="27">
        <v>4.1687800124080542E-2</v>
      </c>
      <c r="W189" s="27">
        <v>0</v>
      </c>
      <c r="X189" s="27">
        <v>3.1100499948469761E-2</v>
      </c>
      <c r="Y189" s="101" t="s">
        <v>2</v>
      </c>
      <c r="AA189" s="27">
        <v>0.58732763822800005</v>
      </c>
      <c r="AB189" s="27">
        <v>0.39528520726600003</v>
      </c>
      <c r="AC189" s="27">
        <v>0.41417146247999997</v>
      </c>
      <c r="AD189" s="27">
        <v>0.20530358094500001</v>
      </c>
      <c r="AE189" s="27">
        <v>0.14466310737499999</v>
      </c>
      <c r="AF189" s="27">
        <v>9.8045178039399994E-2</v>
      </c>
      <c r="AG189" s="27">
        <v>0.130739814171</v>
      </c>
      <c r="AH189" s="27">
        <v>7.0871745322700005E-2</v>
      </c>
      <c r="AI189" s="27">
        <v>7.12374805094E-2</v>
      </c>
      <c r="AJ189" s="27">
        <v>8.2360574595399999E-2</v>
      </c>
    </row>
    <row r="190" spans="2:36" x14ac:dyDescent="0.2">
      <c r="B190" t="s">
        <v>169</v>
      </c>
      <c r="C190" s="20">
        <v>69294</v>
      </c>
      <c r="D190" s="29">
        <v>3.2578876394389507E-2</v>
      </c>
      <c r="E190" s="29">
        <v>0.33292388427621877</v>
      </c>
      <c r="F190" s="29">
        <v>1.1820655350364528E-2</v>
      </c>
      <c r="G190" s="29">
        <v>0.53650949033446649</v>
      </c>
      <c r="H190" s="29">
        <v>2.2472998214981353E-2</v>
      </c>
      <c r="I190" s="29">
        <v>2.0774434618484314E-2</v>
      </c>
      <c r="J190" s="29">
        <v>0</v>
      </c>
      <c r="K190" s="29">
        <v>4.2919660811095051E-2</v>
      </c>
      <c r="L190" s="29">
        <v>0.51630058733761586</v>
      </c>
      <c r="M190" s="27" t="s">
        <v>48</v>
      </c>
      <c r="N190" s="27" t="s">
        <v>2</v>
      </c>
      <c r="P190" t="s">
        <v>169</v>
      </c>
      <c r="Q190" s="27">
        <v>8.7400349528245755E-2</v>
      </c>
      <c r="R190" s="27">
        <v>0.21300101440875563</v>
      </c>
      <c r="S190" s="27">
        <v>4.5406153104846844E-2</v>
      </c>
      <c r="T190" s="27">
        <v>0.48338487498072419</v>
      </c>
      <c r="U190" s="27">
        <v>7.4757116052271103E-2</v>
      </c>
      <c r="V190" s="27">
        <v>5.3130831114061403E-2</v>
      </c>
      <c r="W190" s="27">
        <v>0</v>
      </c>
      <c r="X190" s="27">
        <v>4.2919660811095051E-2</v>
      </c>
      <c r="Y190" s="101" t="s">
        <v>48</v>
      </c>
      <c r="AA190" s="27">
        <v>0.59997806990799996</v>
      </c>
      <c r="AB190" s="27">
        <v>0.63318025902499997</v>
      </c>
      <c r="AC190" s="27">
        <v>0.39973842914699997</v>
      </c>
      <c r="AD190" s="27">
        <v>0.21072382393399999</v>
      </c>
      <c r="AE190" s="27">
        <v>0.15494131558499999</v>
      </c>
      <c r="AF190" s="27">
        <v>4.3190402187699997E-2</v>
      </c>
      <c r="AG190" s="27">
        <v>9.4526886145100006E-2</v>
      </c>
      <c r="AH190" s="27">
        <v>5.5695843762900002E-2</v>
      </c>
      <c r="AI190" s="27">
        <v>7.7454752155000001E-2</v>
      </c>
      <c r="AJ190" s="27">
        <v>4.6842896475999998E-2</v>
      </c>
    </row>
    <row r="191" spans="2:36" x14ac:dyDescent="0.2">
      <c r="B191" t="s">
        <v>543</v>
      </c>
      <c r="C191" s="20">
        <v>75309</v>
      </c>
      <c r="D191" s="29">
        <v>0.32370131014098658</v>
      </c>
      <c r="E191" s="29">
        <v>0.11442209203009747</v>
      </c>
      <c r="F191" s="29">
        <v>0.14642619647696326</v>
      </c>
      <c r="G191" s="29">
        <v>0.25196225501183905</v>
      </c>
      <c r="H191" s="29">
        <v>9.0592747360350293E-2</v>
      </c>
      <c r="I191" s="29">
        <v>3.1891546575886776E-2</v>
      </c>
      <c r="J191" s="29">
        <v>0</v>
      </c>
      <c r="K191" s="29">
        <v>4.100385240387644E-2</v>
      </c>
      <c r="L191" s="29">
        <v>0.69454751591944475</v>
      </c>
      <c r="M191" s="27" t="s">
        <v>1</v>
      </c>
      <c r="N191" s="27" t="s">
        <v>1</v>
      </c>
      <c r="P191" t="s">
        <v>543</v>
      </c>
      <c r="Q191" s="27">
        <v>0.27142019797303685</v>
      </c>
      <c r="R191" s="27">
        <v>0.13320573306756955</v>
      </c>
      <c r="S191" s="27">
        <v>0.17577660436022219</v>
      </c>
      <c r="T191" s="27">
        <v>0.24189511780587963</v>
      </c>
      <c r="U191" s="27">
        <v>0.10317644921913624</v>
      </c>
      <c r="V191" s="27">
        <v>3.3522045170278923E-2</v>
      </c>
      <c r="W191" s="27">
        <v>0</v>
      </c>
      <c r="X191" s="27">
        <v>4.100385240387644E-2</v>
      </c>
      <c r="Y191" s="101" t="s">
        <v>1</v>
      </c>
      <c r="AA191" s="27">
        <v>0.60111112271900002</v>
      </c>
      <c r="AB191" s="27">
        <v>0.44592928001799997</v>
      </c>
      <c r="AC191" s="27">
        <v>0.44727129823799999</v>
      </c>
      <c r="AD191" s="27">
        <v>0.25746854819999998</v>
      </c>
      <c r="AE191" s="27">
        <v>0.16228423616000001</v>
      </c>
      <c r="AF191" s="27">
        <v>0.18975103366500001</v>
      </c>
      <c r="AG191" s="27">
        <v>9.6126469318099997E-2</v>
      </c>
      <c r="AH191" s="27">
        <v>7.3257734578100003E-2</v>
      </c>
      <c r="AI191" s="27">
        <v>5.2281647318000002E-2</v>
      </c>
      <c r="AJ191" s="27">
        <v>9.4534689196900001E-2</v>
      </c>
    </row>
    <row r="192" spans="2:36" x14ac:dyDescent="0.2">
      <c r="B192" t="s">
        <v>170</v>
      </c>
      <c r="C192" s="20">
        <v>79070</v>
      </c>
      <c r="D192" s="29">
        <v>0.10094682775838686</v>
      </c>
      <c r="E192" s="29">
        <v>0.26018763570538833</v>
      </c>
      <c r="F192" s="29">
        <v>2.7279150905077352E-2</v>
      </c>
      <c r="G192" s="29">
        <v>0.1422310771429055</v>
      </c>
      <c r="H192" s="29">
        <v>0.20013761913197747</v>
      </c>
      <c r="I192" s="29">
        <v>0.26921768935626444</v>
      </c>
      <c r="J192" s="29">
        <v>0</v>
      </c>
      <c r="K192" s="29">
        <v>0</v>
      </c>
      <c r="L192" s="29">
        <v>0.40392514854305817</v>
      </c>
      <c r="M192" s="27" t="s">
        <v>753</v>
      </c>
      <c r="N192" s="27" t="s">
        <v>2</v>
      </c>
      <c r="P192" t="s">
        <v>170</v>
      </c>
      <c r="Q192" s="27">
        <v>0.10094682775838686</v>
      </c>
      <c r="R192" s="27">
        <v>0.26018763570538833</v>
      </c>
      <c r="S192" s="27">
        <v>2.7279150905077352E-2</v>
      </c>
      <c r="T192" s="27">
        <v>0.1422310771429055</v>
      </c>
      <c r="U192" s="27">
        <v>0.20013761913197747</v>
      </c>
      <c r="V192" s="27">
        <v>0.26921768935626444</v>
      </c>
      <c r="W192" s="27">
        <v>0</v>
      </c>
      <c r="X192" s="27">
        <v>0</v>
      </c>
      <c r="Y192" s="101" t="s">
        <v>753</v>
      </c>
      <c r="AA192" s="27">
        <v>0.46235026951000002</v>
      </c>
      <c r="AB192" s="27">
        <v>0.32846039823299999</v>
      </c>
      <c r="AC192" s="27">
        <v>0.29950004041599998</v>
      </c>
      <c r="AD192" s="27">
        <v>0.19433598423000001</v>
      </c>
      <c r="AE192" s="27">
        <v>0.12057867279999999</v>
      </c>
      <c r="AF192" s="27">
        <v>4.4276931456300003E-2</v>
      </c>
      <c r="AG192" s="27">
        <v>0.13276895267</v>
      </c>
      <c r="AH192" s="27">
        <v>5.4368296740800001E-2</v>
      </c>
      <c r="AI192" s="27">
        <v>0.124985990549</v>
      </c>
      <c r="AJ192" s="27">
        <v>4.9475188883099999E-2</v>
      </c>
    </row>
    <row r="193" spans="2:36" x14ac:dyDescent="0.2">
      <c r="B193" t="s">
        <v>171</v>
      </c>
      <c r="C193" s="20">
        <v>72592</v>
      </c>
      <c r="D193" s="29">
        <v>4.2449859580722532E-2</v>
      </c>
      <c r="E193" s="29">
        <v>1.7622480097493481E-2</v>
      </c>
      <c r="F193" s="29">
        <v>0.47398268485911021</v>
      </c>
      <c r="G193" s="29">
        <v>0.41511208745025441</v>
      </c>
      <c r="H193" s="29">
        <v>1.9408032471206434E-2</v>
      </c>
      <c r="I193" s="29">
        <v>1.3399751754312458E-2</v>
      </c>
      <c r="J193" s="29">
        <v>0</v>
      </c>
      <c r="K193" s="29">
        <v>1.8025103786900528E-2</v>
      </c>
      <c r="L193" s="29">
        <v>0.67953207726237652</v>
      </c>
      <c r="M193" s="27" t="s">
        <v>3</v>
      </c>
      <c r="N193" s="27" t="s">
        <v>3</v>
      </c>
      <c r="P193" t="s">
        <v>171</v>
      </c>
      <c r="Q193" s="27">
        <v>0.13361254351658355</v>
      </c>
      <c r="R193" s="27">
        <v>8.846464643702133E-2</v>
      </c>
      <c r="S193" s="27">
        <v>0.3119248718672028</v>
      </c>
      <c r="T193" s="27">
        <v>0.35064399294710641</v>
      </c>
      <c r="U193" s="27">
        <v>6.8238373969673652E-2</v>
      </c>
      <c r="V193" s="27">
        <v>2.9090467475511732E-2</v>
      </c>
      <c r="W193" s="27">
        <v>0</v>
      </c>
      <c r="X193" s="27">
        <v>1.8025103786900528E-2</v>
      </c>
      <c r="Y193" s="101" t="s">
        <v>48</v>
      </c>
      <c r="AA193" s="27">
        <v>0.50578832247000005</v>
      </c>
      <c r="AB193" s="27">
        <v>0.53489126260999997</v>
      </c>
      <c r="AC193" s="27">
        <v>0.41752611228300002</v>
      </c>
      <c r="AD193" s="27">
        <v>0.184370260732</v>
      </c>
      <c r="AE193" s="27">
        <v>0.155188491358</v>
      </c>
      <c r="AF193" s="27">
        <v>8.9041005164500003E-2</v>
      </c>
      <c r="AG193" s="27">
        <v>0.14606719453</v>
      </c>
      <c r="AH193" s="27">
        <v>8.5529472878699997E-2</v>
      </c>
      <c r="AI193" s="27">
        <v>7.5580074443300005E-2</v>
      </c>
      <c r="AJ193" s="27">
        <v>4.8018780811500003E-2</v>
      </c>
    </row>
    <row r="194" spans="2:36" x14ac:dyDescent="0.2">
      <c r="B194" t="s">
        <v>172</v>
      </c>
      <c r="C194" s="20">
        <v>69965</v>
      </c>
      <c r="D194" s="29">
        <v>0.14295071424595304</v>
      </c>
      <c r="E194" s="29">
        <v>0.10747249138991008</v>
      </c>
      <c r="F194" s="29">
        <v>0.27527241648140705</v>
      </c>
      <c r="G194" s="29">
        <v>0.36249485481803051</v>
      </c>
      <c r="H194" s="29">
        <v>6.5353940215208212E-2</v>
      </c>
      <c r="I194" s="29">
        <v>2.6199370299268263E-2</v>
      </c>
      <c r="J194" s="29">
        <v>0</v>
      </c>
      <c r="K194" s="29">
        <v>2.025621255022278E-2</v>
      </c>
      <c r="L194" s="29">
        <v>0.70000880404478494</v>
      </c>
      <c r="M194" s="27" t="s">
        <v>48</v>
      </c>
      <c r="N194" s="27" t="s">
        <v>3</v>
      </c>
      <c r="P194" t="s">
        <v>172</v>
      </c>
      <c r="Q194" s="27">
        <v>0.16821713538581232</v>
      </c>
      <c r="R194" s="27">
        <v>0.13047357366580317</v>
      </c>
      <c r="S194" s="27">
        <v>0.22922425359942344</v>
      </c>
      <c r="T194" s="27">
        <v>0.34452513988774536</v>
      </c>
      <c r="U194" s="27">
        <v>7.757425295124018E-2</v>
      </c>
      <c r="V194" s="27">
        <v>2.9729431959752649E-2</v>
      </c>
      <c r="W194" s="27">
        <v>0</v>
      </c>
      <c r="X194" s="27">
        <v>2.025621255022278E-2</v>
      </c>
      <c r="Y194" s="101" t="s">
        <v>48</v>
      </c>
      <c r="AA194" s="27">
        <v>0.543345793952</v>
      </c>
      <c r="AB194" s="27">
        <v>0.50530329698700005</v>
      </c>
      <c r="AC194" s="27">
        <v>0.39600528450200001</v>
      </c>
      <c r="AD194" s="27">
        <v>0.21274523529200001</v>
      </c>
      <c r="AE194" s="27">
        <v>0.14451569125700001</v>
      </c>
      <c r="AF194" s="27">
        <v>0.105328080831</v>
      </c>
      <c r="AG194" s="27">
        <v>0.142485353063</v>
      </c>
      <c r="AH194" s="27">
        <v>7.4506768659499997E-2</v>
      </c>
      <c r="AI194" s="27">
        <v>7.85195501781E-2</v>
      </c>
      <c r="AJ194" s="27">
        <v>5.6371748646499999E-2</v>
      </c>
    </row>
    <row r="195" spans="2:36" x14ac:dyDescent="0.2">
      <c r="B195" t="s">
        <v>546</v>
      </c>
      <c r="C195" s="20">
        <v>75792</v>
      </c>
      <c r="D195" s="29">
        <v>7.7268296080597418E-2</v>
      </c>
      <c r="E195" s="29">
        <v>0.43697583993989864</v>
      </c>
      <c r="F195" s="29">
        <v>3.227703861360473E-2</v>
      </c>
      <c r="G195" s="29">
        <v>0.28927910019488812</v>
      </c>
      <c r="H195" s="29">
        <v>5.6715576284615862E-2</v>
      </c>
      <c r="I195" s="29">
        <v>4.2237393985870446E-2</v>
      </c>
      <c r="J195" s="29">
        <v>0</v>
      </c>
      <c r="K195" s="29">
        <v>6.5246754900524589E-2</v>
      </c>
      <c r="L195" s="29">
        <v>0.50857430531371195</v>
      </c>
      <c r="M195" s="27" t="s">
        <v>2</v>
      </c>
      <c r="N195" s="27" t="s">
        <v>2</v>
      </c>
      <c r="P195" t="s">
        <v>546</v>
      </c>
      <c r="Q195" s="27">
        <v>0.14145348912157524</v>
      </c>
      <c r="R195" s="27">
        <v>0.30595677013447564</v>
      </c>
      <c r="S195" s="27">
        <v>6.9425301410683093E-2</v>
      </c>
      <c r="T195" s="27">
        <v>0.22762391811576693</v>
      </c>
      <c r="U195" s="27">
        <v>0.11479542633277895</v>
      </c>
      <c r="V195" s="27">
        <v>7.5498339984195376E-2</v>
      </c>
      <c r="W195" s="27">
        <v>0</v>
      </c>
      <c r="X195" s="27">
        <v>6.5246754900524589E-2</v>
      </c>
      <c r="Y195" s="101" t="s">
        <v>2</v>
      </c>
      <c r="AA195" s="27">
        <v>0.55677452473699995</v>
      </c>
      <c r="AB195" s="27">
        <v>0.33994202128500001</v>
      </c>
      <c r="AC195" s="27">
        <v>0.36992147090700001</v>
      </c>
      <c r="AD195" s="27">
        <v>0.21019517281399999</v>
      </c>
      <c r="AE195" s="27">
        <v>0.15377264771099999</v>
      </c>
      <c r="AF195" s="27">
        <v>6.05895355715E-2</v>
      </c>
      <c r="AG195" s="27">
        <v>0.130877484199</v>
      </c>
      <c r="AH195" s="27">
        <v>6.6986016301200005E-2</v>
      </c>
      <c r="AI195" s="27">
        <v>7.8086073674500003E-2</v>
      </c>
      <c r="AJ195" s="27">
        <v>5.8702079161499998E-2</v>
      </c>
    </row>
    <row r="196" spans="2:36" x14ac:dyDescent="0.2">
      <c r="B196" t="s">
        <v>547</v>
      </c>
      <c r="C196" s="20">
        <v>70799</v>
      </c>
      <c r="D196" s="29">
        <v>3.0722416854676693E-2</v>
      </c>
      <c r="E196" s="29">
        <v>0.45252776118397253</v>
      </c>
      <c r="F196" s="29">
        <v>1.8982036579582286E-2</v>
      </c>
      <c r="G196" s="29">
        <v>0.41600415856263101</v>
      </c>
      <c r="H196" s="29">
        <v>2.4584962028433154E-2</v>
      </c>
      <c r="I196" s="29">
        <v>3.2428519721819565E-2</v>
      </c>
      <c r="J196" s="29">
        <v>0</v>
      </c>
      <c r="K196" s="29">
        <v>2.475014506888492E-2</v>
      </c>
      <c r="L196" s="29">
        <v>0.58268527140880311</v>
      </c>
      <c r="M196" s="27" t="s">
        <v>2</v>
      </c>
      <c r="N196" s="27" t="s">
        <v>2</v>
      </c>
      <c r="P196" t="s">
        <v>547</v>
      </c>
      <c r="Q196" s="27">
        <v>8.2419968661461521E-2</v>
      </c>
      <c r="R196" s="27">
        <v>0.292889386853392</v>
      </c>
      <c r="S196" s="27">
        <v>7.2914845550228868E-2</v>
      </c>
      <c r="T196" s="27">
        <v>0.36230675143962693</v>
      </c>
      <c r="U196" s="27">
        <v>8.1782628286555956E-2</v>
      </c>
      <c r="V196" s="27">
        <v>8.2936274139849983E-2</v>
      </c>
      <c r="W196" s="27">
        <v>0</v>
      </c>
      <c r="X196" s="27">
        <v>2.475014506888492E-2</v>
      </c>
      <c r="Y196" s="101" t="s">
        <v>48</v>
      </c>
      <c r="AA196" s="27">
        <v>0.59217558161299999</v>
      </c>
      <c r="AB196" s="27">
        <v>0.47817622626099998</v>
      </c>
      <c r="AC196" s="27">
        <v>0.44161038432799998</v>
      </c>
      <c r="AD196" s="27">
        <v>0.158715611299</v>
      </c>
      <c r="AE196" s="27">
        <v>0.18170387084600001</v>
      </c>
      <c r="AF196" s="27">
        <v>7.4993080072400006E-2</v>
      </c>
      <c r="AG196" s="27">
        <v>8.3602198530000005E-2</v>
      </c>
      <c r="AH196" s="27">
        <v>7.8658949694299998E-2</v>
      </c>
      <c r="AI196" s="27">
        <v>6.4495497895999995E-2</v>
      </c>
      <c r="AJ196" s="27">
        <v>5.3984831016800003E-2</v>
      </c>
    </row>
    <row r="197" spans="2:36" x14ac:dyDescent="0.2">
      <c r="B197" t="s">
        <v>548</v>
      </c>
      <c r="C197" s="20">
        <v>73847</v>
      </c>
      <c r="D197" s="29">
        <v>5.426971661132439E-2</v>
      </c>
      <c r="E197" s="29">
        <v>0.41855021611613152</v>
      </c>
      <c r="F197" s="29">
        <v>1.7179086715951183E-2</v>
      </c>
      <c r="G197" s="29">
        <v>0.42765294744612981</v>
      </c>
      <c r="H197" s="29">
        <v>2.8691963764413533E-2</v>
      </c>
      <c r="I197" s="29">
        <v>1.7902404868646193E-2</v>
      </c>
      <c r="J197" s="29">
        <v>0</v>
      </c>
      <c r="K197" s="29">
        <v>3.5753664477403434E-2</v>
      </c>
      <c r="L197" s="29">
        <v>0.63012681265894477</v>
      </c>
      <c r="M197" s="27" t="s">
        <v>48</v>
      </c>
      <c r="N197" s="27" t="s">
        <v>2</v>
      </c>
      <c r="P197" t="s">
        <v>548</v>
      </c>
      <c r="Q197" s="27">
        <v>0.14559103092473238</v>
      </c>
      <c r="R197" s="27">
        <v>0.2696923746722858</v>
      </c>
      <c r="S197" s="27">
        <v>6.5989255122125251E-2</v>
      </c>
      <c r="T197" s="27">
        <v>0.34174339423755007</v>
      </c>
      <c r="U197" s="27">
        <v>9.5444695201992613E-2</v>
      </c>
      <c r="V197" s="27">
        <v>4.5785585363910523E-2</v>
      </c>
      <c r="W197" s="27">
        <v>0</v>
      </c>
      <c r="X197" s="27">
        <v>3.5753664477403434E-2</v>
      </c>
      <c r="Y197" s="101" t="s">
        <v>48</v>
      </c>
      <c r="AA197" s="27">
        <v>0.57699838936699999</v>
      </c>
      <c r="AB197" s="27">
        <v>0.38569340982</v>
      </c>
      <c r="AC197" s="27">
        <v>0.42126772559600001</v>
      </c>
      <c r="AD197" s="27">
        <v>0.248901866735</v>
      </c>
      <c r="AE197" s="27">
        <v>0.14717352983599999</v>
      </c>
      <c r="AF197" s="27">
        <v>8.1203368981100005E-2</v>
      </c>
      <c r="AG197" s="27">
        <v>0.124648109912</v>
      </c>
      <c r="AH197" s="27">
        <v>7.0774698647199999E-2</v>
      </c>
      <c r="AI197" s="27">
        <v>6.3540490192599997E-2</v>
      </c>
      <c r="AJ197" s="27">
        <v>7.10767120108E-2</v>
      </c>
    </row>
    <row r="198" spans="2:36" x14ac:dyDescent="0.2">
      <c r="B198" t="s">
        <v>549</v>
      </c>
      <c r="C198" s="20">
        <v>79112</v>
      </c>
      <c r="D198" s="29">
        <v>0.21899777502872053</v>
      </c>
      <c r="E198" s="29">
        <v>0.12557785618493372</v>
      </c>
      <c r="F198" s="29">
        <v>0.25092734298860547</v>
      </c>
      <c r="G198" s="29">
        <v>0.30942908335385949</v>
      </c>
      <c r="H198" s="29">
        <v>5.4458488105587691E-2</v>
      </c>
      <c r="I198" s="29">
        <v>2.381062091484212E-2</v>
      </c>
      <c r="J198" s="29">
        <v>0</v>
      </c>
      <c r="K198" s="29">
        <v>1.6798833423450947E-2</v>
      </c>
      <c r="L198" s="29">
        <v>0.6906665316993621</v>
      </c>
      <c r="M198" s="27" t="s">
        <v>48</v>
      </c>
      <c r="N198" s="27" t="s">
        <v>3</v>
      </c>
      <c r="P198" t="s">
        <v>549</v>
      </c>
      <c r="Q198" s="27">
        <v>0.21899777502872053</v>
      </c>
      <c r="R198" s="27">
        <v>0.12557785618493372</v>
      </c>
      <c r="S198" s="27">
        <v>0.25092734298860547</v>
      </c>
      <c r="T198" s="27">
        <v>0.30942908335385949</v>
      </c>
      <c r="U198" s="27">
        <v>5.4458488105587691E-2</v>
      </c>
      <c r="V198" s="27">
        <v>2.381062091484212E-2</v>
      </c>
      <c r="W198" s="27">
        <v>0</v>
      </c>
      <c r="X198" s="27">
        <v>1.6798833423450947E-2</v>
      </c>
      <c r="Y198" s="101" t="s">
        <v>48</v>
      </c>
      <c r="AA198" s="27">
        <v>0.61397358923800005</v>
      </c>
      <c r="AB198" s="27">
        <v>0.48585023894099999</v>
      </c>
      <c r="AC198" s="27">
        <v>0.38413435440499999</v>
      </c>
      <c r="AD198" s="27">
        <v>0.18906458081899999</v>
      </c>
      <c r="AE198" s="27">
        <v>0.146093512718</v>
      </c>
      <c r="AF198" s="27">
        <v>0.10464940371000001</v>
      </c>
      <c r="AG198" s="27">
        <v>0.14891912858199999</v>
      </c>
      <c r="AH198" s="27">
        <v>9.1389959372300003E-2</v>
      </c>
      <c r="AI198" s="27">
        <v>7.9041067324E-2</v>
      </c>
      <c r="AJ198" s="27">
        <v>6.1211543136699999E-2</v>
      </c>
    </row>
    <row r="199" spans="2:36" x14ac:dyDescent="0.2">
      <c r="B199" t="s">
        <v>173</v>
      </c>
      <c r="C199" s="20">
        <v>78770</v>
      </c>
      <c r="D199" s="29">
        <v>5.1730094449951053E-2</v>
      </c>
      <c r="E199" s="29">
        <v>0.47069284964192576</v>
      </c>
      <c r="F199" s="29">
        <v>1.7362687388125395E-2</v>
      </c>
      <c r="G199" s="29">
        <v>0.34799715953742372</v>
      </c>
      <c r="H199" s="29">
        <v>3.2448650656789368E-2</v>
      </c>
      <c r="I199" s="29">
        <v>2.7144197186042482E-2</v>
      </c>
      <c r="J199" s="29">
        <v>0</v>
      </c>
      <c r="K199" s="29">
        <v>5.2624361139742282E-2</v>
      </c>
      <c r="L199" s="29">
        <v>0.53160298652867666</v>
      </c>
      <c r="M199" s="27" t="s">
        <v>2</v>
      </c>
      <c r="N199" s="27" t="s">
        <v>2</v>
      </c>
      <c r="P199" t="s">
        <v>173</v>
      </c>
      <c r="Q199" s="27">
        <v>0.13877790876893165</v>
      </c>
      <c r="R199" s="27">
        <v>0.29979287789211623</v>
      </c>
      <c r="S199" s="27">
        <v>6.6694512147543725E-2</v>
      </c>
      <c r="T199" s="27">
        <v>0.26474734630495689</v>
      </c>
      <c r="U199" s="27">
        <v>0.10794142907340672</v>
      </c>
      <c r="V199" s="27">
        <v>6.942156467330253E-2</v>
      </c>
      <c r="W199" s="27">
        <v>0</v>
      </c>
      <c r="X199" s="27">
        <v>5.2624361139742282E-2</v>
      </c>
      <c r="Y199" s="101" t="s">
        <v>2</v>
      </c>
      <c r="AA199" s="27">
        <v>0.57032513421800002</v>
      </c>
      <c r="AB199" s="27">
        <v>0.36981383220199998</v>
      </c>
      <c r="AC199" s="27">
        <v>0.38000873001899999</v>
      </c>
      <c r="AD199" s="27">
        <v>0.205454671502</v>
      </c>
      <c r="AE199" s="27">
        <v>0.14886302157</v>
      </c>
      <c r="AF199" s="27">
        <v>6.0028199819199997E-2</v>
      </c>
      <c r="AG199" s="27">
        <v>0.133855580094</v>
      </c>
      <c r="AH199" s="27">
        <v>6.9713002369800006E-2</v>
      </c>
      <c r="AI199" s="27">
        <v>7.3491679032999996E-2</v>
      </c>
      <c r="AJ199" s="27">
        <v>5.7655636752599999E-2</v>
      </c>
    </row>
    <row r="200" spans="2:36" x14ac:dyDescent="0.2">
      <c r="B200" t="s">
        <v>174</v>
      </c>
      <c r="C200" s="20">
        <v>73082</v>
      </c>
      <c r="D200" s="29">
        <v>0.41034472148912704</v>
      </c>
      <c r="E200" s="29">
        <v>8.509769643538119E-2</v>
      </c>
      <c r="F200" s="29">
        <v>5.153114360188954E-2</v>
      </c>
      <c r="G200" s="29">
        <v>0.33047807210446628</v>
      </c>
      <c r="H200" s="29">
        <v>4.8639356916097491E-2</v>
      </c>
      <c r="I200" s="29">
        <v>2.621990913149385E-2</v>
      </c>
      <c r="J200" s="29">
        <v>0</v>
      </c>
      <c r="K200" s="29">
        <v>4.7689100321544338E-2</v>
      </c>
      <c r="L200" s="29">
        <v>0.62111448414431825</v>
      </c>
      <c r="M200" s="27" t="s">
        <v>1</v>
      </c>
      <c r="N200" s="27" t="s">
        <v>1</v>
      </c>
      <c r="P200" t="s">
        <v>174</v>
      </c>
      <c r="Q200" s="27">
        <v>0.27843088776493891</v>
      </c>
      <c r="R200" s="27">
        <v>0.15126415956421438</v>
      </c>
      <c r="S200" s="27">
        <v>0.10690270850983272</v>
      </c>
      <c r="T200" s="27">
        <v>0.30659412090856281</v>
      </c>
      <c r="U200" s="27">
        <v>7.8240060997702573E-2</v>
      </c>
      <c r="V200" s="27">
        <v>3.0878961933204045E-2</v>
      </c>
      <c r="W200" s="27">
        <v>0</v>
      </c>
      <c r="X200" s="27">
        <v>4.7689100321544338E-2</v>
      </c>
      <c r="Y200" s="101" t="s">
        <v>48</v>
      </c>
      <c r="AA200" s="27">
        <v>0.58602750834499995</v>
      </c>
      <c r="AB200" s="27">
        <v>0.40851012813400001</v>
      </c>
      <c r="AC200" s="27">
        <v>0.40782312690799999</v>
      </c>
      <c r="AD200" s="27">
        <v>0.20316332850900001</v>
      </c>
      <c r="AE200" s="27">
        <v>0.14760374624700001</v>
      </c>
      <c r="AF200" s="27">
        <v>0.100754107248</v>
      </c>
      <c r="AG200" s="27">
        <v>0.134577903676</v>
      </c>
      <c r="AH200" s="27">
        <v>6.4298772666399995E-2</v>
      </c>
      <c r="AI200" s="27">
        <v>4.9841686916400001E-2</v>
      </c>
      <c r="AJ200" s="27">
        <v>8.5331964702499999E-2</v>
      </c>
    </row>
    <row r="201" spans="2:36" x14ac:dyDescent="0.2">
      <c r="B201" t="s">
        <v>175</v>
      </c>
      <c r="C201" s="20">
        <v>77529</v>
      </c>
      <c r="D201" s="29">
        <v>0.15777060054745787</v>
      </c>
      <c r="E201" s="29">
        <v>0.10929864780969151</v>
      </c>
      <c r="F201" s="29">
        <v>0.31059710706932436</v>
      </c>
      <c r="G201" s="29">
        <v>0.31091928564404048</v>
      </c>
      <c r="H201" s="29">
        <v>5.9790502401561821E-2</v>
      </c>
      <c r="I201" s="29">
        <v>2.6509477478759199E-2</v>
      </c>
      <c r="J201" s="29">
        <v>0</v>
      </c>
      <c r="K201" s="29">
        <v>2.5114379049164842E-2</v>
      </c>
      <c r="L201" s="29">
        <v>0.7176328251631916</v>
      </c>
      <c r="M201" s="27" t="s">
        <v>48</v>
      </c>
      <c r="N201" s="27" t="s">
        <v>3</v>
      </c>
      <c r="P201" t="s">
        <v>175</v>
      </c>
      <c r="Q201" s="27">
        <v>0.19144850434306018</v>
      </c>
      <c r="R201" s="27">
        <v>0.13773629704878421</v>
      </c>
      <c r="S201" s="27">
        <v>0.25433970021344948</v>
      </c>
      <c r="T201" s="27">
        <v>0.28725251362217208</v>
      </c>
      <c r="U201" s="27">
        <v>7.3317138299831455E-2</v>
      </c>
      <c r="V201" s="27">
        <v>3.0791467423537833E-2</v>
      </c>
      <c r="W201" s="27">
        <v>0</v>
      </c>
      <c r="X201" s="27">
        <v>2.5114379049164842E-2</v>
      </c>
      <c r="Y201" s="101" t="s">
        <v>48</v>
      </c>
      <c r="AA201" s="27">
        <v>0.58427221234899995</v>
      </c>
      <c r="AB201" s="27">
        <v>0.43072543131899999</v>
      </c>
      <c r="AC201" s="27">
        <v>0.39714323485399999</v>
      </c>
      <c r="AD201" s="27">
        <v>0.207590159903</v>
      </c>
      <c r="AE201" s="27">
        <v>0.14750436133600001</v>
      </c>
      <c r="AF201" s="27">
        <v>0.147553310652</v>
      </c>
      <c r="AG201" s="27">
        <v>0.151968912081</v>
      </c>
      <c r="AH201" s="27">
        <v>7.4725183431900002E-2</v>
      </c>
      <c r="AI201" s="27">
        <v>8.5927668237999993E-2</v>
      </c>
      <c r="AJ201" s="27">
        <v>6.9429916132999994E-2</v>
      </c>
    </row>
    <row r="202" spans="2:36" x14ac:dyDescent="0.2">
      <c r="B202" t="s">
        <v>176</v>
      </c>
      <c r="C202" s="20">
        <v>71496</v>
      </c>
      <c r="D202" s="29">
        <v>0.1628031661754191</v>
      </c>
      <c r="E202" s="29">
        <v>0.18864986930466571</v>
      </c>
      <c r="F202" s="29">
        <v>8.4352215133212546E-2</v>
      </c>
      <c r="G202" s="29">
        <v>0.44038942164028333</v>
      </c>
      <c r="H202" s="29">
        <v>6.214027033556381E-2</v>
      </c>
      <c r="I202" s="29">
        <v>4.2561282727556507E-2</v>
      </c>
      <c r="J202" s="29">
        <v>0</v>
      </c>
      <c r="K202" s="29">
        <v>1.9103774683299005E-2</v>
      </c>
      <c r="L202" s="29">
        <v>0.60967558170360481</v>
      </c>
      <c r="M202" s="27" t="s">
        <v>48</v>
      </c>
      <c r="N202" s="27" t="s">
        <v>2</v>
      </c>
      <c r="P202" t="s">
        <v>176</v>
      </c>
      <c r="Q202" s="27">
        <v>0.1628031661754191</v>
      </c>
      <c r="R202" s="27">
        <v>0.18864986930466571</v>
      </c>
      <c r="S202" s="27">
        <v>8.4352215133212546E-2</v>
      </c>
      <c r="T202" s="27">
        <v>0.44038942164028333</v>
      </c>
      <c r="U202" s="27">
        <v>6.214027033556381E-2</v>
      </c>
      <c r="V202" s="27">
        <v>4.2561282727556507E-2</v>
      </c>
      <c r="W202" s="27">
        <v>0</v>
      </c>
      <c r="X202" s="27">
        <v>1.9103774683299005E-2</v>
      </c>
      <c r="Y202" s="101" t="s">
        <v>48</v>
      </c>
      <c r="AA202" s="27">
        <v>0.60830093466299995</v>
      </c>
      <c r="AB202" s="27">
        <v>0.55755560794699999</v>
      </c>
      <c r="AC202" s="27">
        <v>0.41584716353399998</v>
      </c>
      <c r="AD202" s="27">
        <v>0.16745345660399999</v>
      </c>
      <c r="AE202" s="27">
        <v>0.17085119806499999</v>
      </c>
      <c r="AF202" s="27">
        <v>5.4348826424199997E-2</v>
      </c>
      <c r="AG202" s="27">
        <v>0.119214438875</v>
      </c>
      <c r="AH202" s="27">
        <v>9.4387435739700001E-2</v>
      </c>
      <c r="AI202" s="27">
        <v>5.5955152391800003E-2</v>
      </c>
      <c r="AJ202" s="27">
        <v>5.8796520003699997E-2</v>
      </c>
    </row>
    <row r="203" spans="2:36" x14ac:dyDescent="0.2">
      <c r="B203" t="s">
        <v>177</v>
      </c>
      <c r="C203" s="20">
        <v>79081</v>
      </c>
      <c r="D203" s="29">
        <v>3.2318390365670073E-2</v>
      </c>
      <c r="E203" s="29">
        <v>0.489630272818319</v>
      </c>
      <c r="F203" s="29">
        <v>1.2786573225479464E-2</v>
      </c>
      <c r="G203" s="29">
        <v>0.35413334904195182</v>
      </c>
      <c r="H203" s="29">
        <v>3.37029405991153E-2</v>
      </c>
      <c r="I203" s="29">
        <v>2.9194738940474182E-2</v>
      </c>
      <c r="J203" s="29">
        <v>0</v>
      </c>
      <c r="K203" s="29">
        <v>4.8233735008990114E-2</v>
      </c>
      <c r="L203" s="29">
        <v>0.51541642696051304</v>
      </c>
      <c r="M203" s="27" t="s">
        <v>2</v>
      </c>
      <c r="N203" s="27" t="s">
        <v>2</v>
      </c>
      <c r="P203" t="s">
        <v>177</v>
      </c>
      <c r="Q203" s="27">
        <v>8.6701535680840519E-2</v>
      </c>
      <c r="R203" s="27">
        <v>0.32979008558827244</v>
      </c>
      <c r="S203" s="27">
        <v>4.9116490105986524E-2</v>
      </c>
      <c r="T203" s="27">
        <v>0.29937844428820692</v>
      </c>
      <c r="U203" s="27">
        <v>0.11211386293757834</v>
      </c>
      <c r="V203" s="27">
        <v>7.4665846390125051E-2</v>
      </c>
      <c r="W203" s="27">
        <v>0</v>
      </c>
      <c r="X203" s="27">
        <v>4.8233735008990114E-2</v>
      </c>
      <c r="Y203" s="101" t="s">
        <v>2</v>
      </c>
      <c r="AA203" s="27">
        <v>0.53742602081199997</v>
      </c>
      <c r="AB203" s="27">
        <v>0.38632540827799999</v>
      </c>
      <c r="AC203" s="27">
        <v>0.37076399499700002</v>
      </c>
      <c r="AD203" s="27">
        <v>0.259716298382</v>
      </c>
      <c r="AE203" s="27">
        <v>0.120520666912</v>
      </c>
      <c r="AF203" s="27">
        <v>7.1219589778100001E-2</v>
      </c>
      <c r="AG203" s="27">
        <v>0.12643747982699999</v>
      </c>
      <c r="AH203" s="27">
        <v>8.0049572308699996E-2</v>
      </c>
      <c r="AI203" s="27">
        <v>6.7837240690899997E-2</v>
      </c>
      <c r="AJ203" s="27">
        <v>5.1499531473499997E-2</v>
      </c>
    </row>
    <row r="204" spans="2:36" x14ac:dyDescent="0.2">
      <c r="B204" t="s">
        <v>178</v>
      </c>
      <c r="C204" s="20">
        <v>74043</v>
      </c>
      <c r="D204" s="29">
        <v>0.15796918037309349</v>
      </c>
      <c r="E204" s="29">
        <v>7.4166193748692461E-2</v>
      </c>
      <c r="F204" s="29">
        <v>0.39498977820781733</v>
      </c>
      <c r="G204" s="29">
        <v>0.2701963464720723</v>
      </c>
      <c r="H204" s="29">
        <v>5.898564466759694E-2</v>
      </c>
      <c r="I204" s="29">
        <v>2.5912443775554166E-2</v>
      </c>
      <c r="J204" s="29">
        <v>0</v>
      </c>
      <c r="K204" s="29">
        <v>1.778041275517335E-2</v>
      </c>
      <c r="L204" s="29">
        <v>0.73843297655849693</v>
      </c>
      <c r="M204" s="27" t="s">
        <v>3</v>
      </c>
      <c r="N204" s="27" t="s">
        <v>3</v>
      </c>
      <c r="P204" t="s">
        <v>178</v>
      </c>
      <c r="Q204" s="27">
        <v>0.18793982893975258</v>
      </c>
      <c r="R204" s="27">
        <v>9.1244085319008517E-2</v>
      </c>
      <c r="S204" s="27">
        <v>0.35292673866531282</v>
      </c>
      <c r="T204" s="27">
        <v>0.2496261401358163</v>
      </c>
      <c r="U204" s="27">
        <v>7.0832435134367364E-2</v>
      </c>
      <c r="V204" s="27">
        <v>2.9650359050569123E-2</v>
      </c>
      <c r="W204" s="27">
        <v>0</v>
      </c>
      <c r="X204" s="27">
        <v>1.778041275517335E-2</v>
      </c>
      <c r="Y204" s="101" t="s">
        <v>3</v>
      </c>
      <c r="AA204" s="27">
        <v>0.58570933242300005</v>
      </c>
      <c r="AB204" s="27">
        <v>0.38223067501899999</v>
      </c>
      <c r="AC204" s="27">
        <v>0.400412258498</v>
      </c>
      <c r="AD204" s="27">
        <v>0.161083465309</v>
      </c>
      <c r="AE204" s="27">
        <v>0.14577989371200001</v>
      </c>
      <c r="AF204" s="27">
        <v>0.169379739975</v>
      </c>
      <c r="AG204" s="27">
        <v>0.15401652166999999</v>
      </c>
      <c r="AH204" s="27">
        <v>8.5168018639500007E-2</v>
      </c>
      <c r="AI204" s="27">
        <v>8.7784038906300002E-2</v>
      </c>
      <c r="AJ204" s="27">
        <v>7.5163220996899996E-2</v>
      </c>
    </row>
    <row r="205" spans="2:36" x14ac:dyDescent="0.2">
      <c r="B205" t="s">
        <v>550</v>
      </c>
      <c r="C205" s="20">
        <v>79825</v>
      </c>
      <c r="D205" s="29">
        <v>0.31399575929031731</v>
      </c>
      <c r="E205" s="29">
        <v>0.13886593365241873</v>
      </c>
      <c r="F205" s="29">
        <v>8.6665030445645136E-2</v>
      </c>
      <c r="G205" s="29">
        <v>0.34874883930307354</v>
      </c>
      <c r="H205" s="29">
        <v>5.8488689222089371E-2</v>
      </c>
      <c r="I205" s="29">
        <v>2.6598450327201973E-2</v>
      </c>
      <c r="J205" s="29">
        <v>0</v>
      </c>
      <c r="K205" s="29">
        <v>2.6637297759253845E-2</v>
      </c>
      <c r="L205" s="29">
        <v>0.69573109445823056</v>
      </c>
      <c r="M205" s="27" t="s">
        <v>48</v>
      </c>
      <c r="N205" s="27" t="s">
        <v>1</v>
      </c>
      <c r="P205" t="s">
        <v>550</v>
      </c>
      <c r="Q205" s="27">
        <v>0.24798810228642157</v>
      </c>
      <c r="R205" s="27">
        <v>0.17459605662790881</v>
      </c>
      <c r="S205" s="27">
        <v>0.11438269314045604</v>
      </c>
      <c r="T205" s="27">
        <v>0.33670967185347794</v>
      </c>
      <c r="U205" s="27">
        <v>7.1067588462198183E-2</v>
      </c>
      <c r="V205" s="27">
        <v>2.8618589870283501E-2</v>
      </c>
      <c r="W205" s="27">
        <v>0</v>
      </c>
      <c r="X205" s="27">
        <v>2.6637297759253845E-2</v>
      </c>
      <c r="Y205" s="101" t="s">
        <v>48</v>
      </c>
      <c r="AA205" s="27">
        <v>0.56704840380800003</v>
      </c>
      <c r="AB205" s="27">
        <v>0.43196642166799998</v>
      </c>
      <c r="AC205" s="27">
        <v>0.425923694385</v>
      </c>
      <c r="AD205" s="27">
        <v>0.19458179829399999</v>
      </c>
      <c r="AE205" s="27">
        <v>0.14950873481800001</v>
      </c>
      <c r="AF205" s="27">
        <v>0.106250754984</v>
      </c>
      <c r="AG205" s="27">
        <v>0.11944115706900001</v>
      </c>
      <c r="AH205" s="27">
        <v>9.3584206957499999E-2</v>
      </c>
      <c r="AI205" s="27">
        <v>4.7871179113599997E-2</v>
      </c>
      <c r="AJ205" s="27">
        <v>9.2807932870900001E-2</v>
      </c>
    </row>
    <row r="206" spans="2:36" x14ac:dyDescent="0.2">
      <c r="B206" t="s">
        <v>179</v>
      </c>
      <c r="C206" s="20">
        <v>67840</v>
      </c>
      <c r="D206" s="29">
        <v>4.1043347343744707E-2</v>
      </c>
      <c r="E206" s="29">
        <v>0.48477882460849087</v>
      </c>
      <c r="F206" s="29">
        <v>2.3130161463911517E-2</v>
      </c>
      <c r="G206" s="29">
        <v>0.35126018976611106</v>
      </c>
      <c r="H206" s="29">
        <v>4.0974360673389748E-2</v>
      </c>
      <c r="I206" s="29">
        <v>3.045373864935895E-2</v>
      </c>
      <c r="J206" s="29">
        <v>0</v>
      </c>
      <c r="K206" s="29">
        <v>2.8359377494993183E-2</v>
      </c>
      <c r="L206" s="29">
        <v>0.62243663651249204</v>
      </c>
      <c r="M206" s="27" t="s">
        <v>2</v>
      </c>
      <c r="N206" s="27" t="s">
        <v>2</v>
      </c>
      <c r="P206" t="s">
        <v>179</v>
      </c>
      <c r="Q206" s="27">
        <v>0.11010824499368696</v>
      </c>
      <c r="R206" s="27">
        <v>0.27860973076395834</v>
      </c>
      <c r="S206" s="27">
        <v>8.8848851577235669E-2</v>
      </c>
      <c r="T206" s="27">
        <v>0.27988557975973472</v>
      </c>
      <c r="U206" s="27">
        <v>0.13630246426069731</v>
      </c>
      <c r="V206" s="27">
        <v>7.7885751149693858E-2</v>
      </c>
      <c r="W206" s="27">
        <v>0</v>
      </c>
      <c r="X206" s="27">
        <v>2.8359377494993183E-2</v>
      </c>
      <c r="Y206" s="101" t="s">
        <v>48</v>
      </c>
      <c r="AA206" s="27">
        <v>0.60783689314300005</v>
      </c>
      <c r="AB206" s="27">
        <v>0.32637644090500001</v>
      </c>
      <c r="AC206" s="27">
        <v>0.45412400105200001</v>
      </c>
      <c r="AD206" s="27">
        <v>0.18306918108600001</v>
      </c>
      <c r="AE206" s="27">
        <v>0.15129533783900001</v>
      </c>
      <c r="AF206" s="27">
        <v>0.124979695705</v>
      </c>
      <c r="AG206" s="27">
        <v>7.76797710916E-2</v>
      </c>
      <c r="AH206" s="27">
        <v>6.4580627067000004E-2</v>
      </c>
      <c r="AI206" s="27">
        <v>6.86841199081E-2</v>
      </c>
      <c r="AJ206" s="27">
        <v>7.0127867769100002E-2</v>
      </c>
    </row>
    <row r="207" spans="2:36" x14ac:dyDescent="0.2">
      <c r="B207" t="s">
        <v>551</v>
      </c>
      <c r="C207" s="20">
        <v>79984</v>
      </c>
      <c r="D207" s="29">
        <v>0.1648938945935895</v>
      </c>
      <c r="E207" s="29">
        <v>0.18553627038218867</v>
      </c>
      <c r="F207" s="29">
        <v>0.15868436078852741</v>
      </c>
      <c r="G207" s="29">
        <v>0.36025007015635774</v>
      </c>
      <c r="H207" s="29">
        <v>7.3167536511689876E-2</v>
      </c>
      <c r="I207" s="29">
        <v>3.2807215429839533E-2</v>
      </c>
      <c r="J207" s="29">
        <v>0</v>
      </c>
      <c r="K207" s="29">
        <v>2.4660652137807364E-2</v>
      </c>
      <c r="L207" s="29">
        <v>0.69029623270220308</v>
      </c>
      <c r="M207" s="27" t="s">
        <v>48</v>
      </c>
      <c r="N207" s="27" t="s">
        <v>1</v>
      </c>
      <c r="P207" t="s">
        <v>551</v>
      </c>
      <c r="Q207" s="27">
        <v>0.1648938945935895</v>
      </c>
      <c r="R207" s="27">
        <v>0.18553627038218867</v>
      </c>
      <c r="S207" s="27">
        <v>0.15868436078852741</v>
      </c>
      <c r="T207" s="27">
        <v>0.36025007015635774</v>
      </c>
      <c r="U207" s="27">
        <v>7.3167536511689876E-2</v>
      </c>
      <c r="V207" s="27">
        <v>3.2807215429839533E-2</v>
      </c>
      <c r="W207" s="27">
        <v>0</v>
      </c>
      <c r="X207" s="27">
        <v>2.4660652137807364E-2</v>
      </c>
      <c r="Y207" s="101" t="s">
        <v>48</v>
      </c>
      <c r="AA207" s="27">
        <v>0.54852114176300004</v>
      </c>
      <c r="AB207" s="27">
        <v>0.42529998397199997</v>
      </c>
      <c r="AC207" s="27">
        <v>0.41640365110200001</v>
      </c>
      <c r="AD207" s="27">
        <v>0.16583358242400001</v>
      </c>
      <c r="AE207" s="27">
        <v>0.15455855397099999</v>
      </c>
      <c r="AF207" s="27">
        <v>0.11576801078899999</v>
      </c>
      <c r="AG207" s="27">
        <v>0.10731656256</v>
      </c>
      <c r="AH207" s="27">
        <v>7.3175011435599999E-2</v>
      </c>
      <c r="AI207" s="27">
        <v>7.9688010416999994E-2</v>
      </c>
      <c r="AJ207" s="27">
        <v>5.54724777866E-2</v>
      </c>
    </row>
    <row r="208" spans="2:36" x14ac:dyDescent="0.2">
      <c r="B208" t="s">
        <v>552</v>
      </c>
      <c r="C208" s="20">
        <v>77823</v>
      </c>
      <c r="D208" s="29">
        <v>0.3446733077077539</v>
      </c>
      <c r="E208" s="29">
        <v>8.4891122066573621E-2</v>
      </c>
      <c r="F208" s="29">
        <v>8.4630324817624669E-2</v>
      </c>
      <c r="G208" s="29">
        <v>0.40392989671911173</v>
      </c>
      <c r="H208" s="29">
        <v>4.1286994489257614E-2</v>
      </c>
      <c r="I208" s="29">
        <v>2.0875898541048387E-2</v>
      </c>
      <c r="J208" s="29">
        <v>0</v>
      </c>
      <c r="K208" s="29">
        <v>1.9712455658630033E-2</v>
      </c>
      <c r="L208" s="29">
        <v>0.680108260535224</v>
      </c>
      <c r="M208" s="27" t="s">
        <v>48</v>
      </c>
      <c r="N208" s="27" t="s">
        <v>1</v>
      </c>
      <c r="P208" t="s">
        <v>552</v>
      </c>
      <c r="Q208" s="27">
        <v>0.23656880131239671</v>
      </c>
      <c r="R208" s="27">
        <v>0.13160647888772034</v>
      </c>
      <c r="S208" s="27">
        <v>0.14599454921159991</v>
      </c>
      <c r="T208" s="27">
        <v>0.38275109931549889</v>
      </c>
      <c r="U208" s="27">
        <v>5.9578104497115036E-2</v>
      </c>
      <c r="V208" s="27">
        <v>2.378851111703904E-2</v>
      </c>
      <c r="W208" s="27">
        <v>0</v>
      </c>
      <c r="X208" s="27">
        <v>1.9712455658630033E-2</v>
      </c>
      <c r="Y208" s="101" t="s">
        <v>48</v>
      </c>
      <c r="AA208" s="27">
        <v>0.57625255676700005</v>
      </c>
      <c r="AB208" s="27">
        <v>0.56970914560300001</v>
      </c>
      <c r="AC208" s="27">
        <v>0.44751991385700002</v>
      </c>
      <c r="AD208" s="27">
        <v>0.21855548231300001</v>
      </c>
      <c r="AE208" s="27">
        <v>0.15175149058500001</v>
      </c>
      <c r="AF208" s="27">
        <v>7.7959827401400006E-2</v>
      </c>
      <c r="AG208" s="27">
        <v>0.14149540839499999</v>
      </c>
      <c r="AH208" s="27">
        <v>8.1119532190899998E-2</v>
      </c>
      <c r="AI208" s="27">
        <v>4.4199126541100003E-2</v>
      </c>
      <c r="AJ208" s="27">
        <v>7.7370010766500005E-2</v>
      </c>
    </row>
    <row r="209" spans="2:36" x14ac:dyDescent="0.2">
      <c r="B209" t="s">
        <v>553</v>
      </c>
      <c r="C209" s="20">
        <v>75860</v>
      </c>
      <c r="D209" s="29">
        <v>0.25257327726056317</v>
      </c>
      <c r="E209" s="29">
        <v>0.1094612936279208</v>
      </c>
      <c r="F209" s="29">
        <v>0.26295515725037533</v>
      </c>
      <c r="G209" s="29">
        <v>0.28563890932412617</v>
      </c>
      <c r="H209" s="29">
        <v>5.3943939130280241E-2</v>
      </c>
      <c r="I209" s="29">
        <v>2.1206735844520229E-2</v>
      </c>
      <c r="J209" s="29">
        <v>0</v>
      </c>
      <c r="K209" s="29">
        <v>1.4220687562214139E-2</v>
      </c>
      <c r="L209" s="29">
        <v>0.72600880323121642</v>
      </c>
      <c r="M209" s="27" t="s">
        <v>48</v>
      </c>
      <c r="N209" s="27" t="s">
        <v>1</v>
      </c>
      <c r="P209" t="s">
        <v>553</v>
      </c>
      <c r="Q209" s="27">
        <v>0.25257327726056317</v>
      </c>
      <c r="R209" s="27">
        <v>0.1094612936279208</v>
      </c>
      <c r="S209" s="27">
        <v>0.26295515725037533</v>
      </c>
      <c r="T209" s="27">
        <v>0.28563890932412617</v>
      </c>
      <c r="U209" s="27">
        <v>5.3943939130280241E-2</v>
      </c>
      <c r="V209" s="27">
        <v>2.1206735844520229E-2</v>
      </c>
      <c r="W209" s="27">
        <v>0</v>
      </c>
      <c r="X209" s="27">
        <v>1.4220687562214139E-2</v>
      </c>
      <c r="Y209" s="101" t="s">
        <v>48</v>
      </c>
      <c r="AA209" s="27">
        <v>0.60362234697499995</v>
      </c>
      <c r="AB209" s="27">
        <v>0.51044158431800002</v>
      </c>
      <c r="AC209" s="27">
        <v>0.395767613362</v>
      </c>
      <c r="AD209" s="27">
        <v>0.216144885333</v>
      </c>
      <c r="AE209" s="27">
        <v>0.15010220585100001</v>
      </c>
      <c r="AF209" s="27">
        <v>0.14470039395199999</v>
      </c>
      <c r="AG209" s="27">
        <v>0.14845214729</v>
      </c>
      <c r="AH209" s="27">
        <v>7.4121302712600007E-2</v>
      </c>
      <c r="AI209" s="27">
        <v>8.0788771404399995E-2</v>
      </c>
      <c r="AJ209" s="27">
        <v>7.1423029758700005E-2</v>
      </c>
    </row>
    <row r="210" spans="2:36" x14ac:dyDescent="0.2">
      <c r="B210" t="s">
        <v>714</v>
      </c>
      <c r="C210" s="20">
        <v>74768</v>
      </c>
      <c r="D210" s="29">
        <v>0.269346233460243</v>
      </c>
      <c r="E210" s="29">
        <v>0.12220937248867714</v>
      </c>
      <c r="F210" s="29">
        <v>7.0756269680114128E-2</v>
      </c>
      <c r="G210" s="29">
        <v>0.41737933583821096</v>
      </c>
      <c r="H210" s="29">
        <v>7.1945772226353261E-2</v>
      </c>
      <c r="I210" s="29">
        <v>2.7373383684888158E-2</v>
      </c>
      <c r="J210" s="29">
        <v>0</v>
      </c>
      <c r="K210" s="29">
        <v>2.0989632621513456E-2</v>
      </c>
      <c r="L210" s="29">
        <v>0.65653031574119225</v>
      </c>
      <c r="M210" s="27" t="s">
        <v>48</v>
      </c>
      <c r="N210" s="27" t="s">
        <v>1</v>
      </c>
      <c r="P210" t="s">
        <v>714</v>
      </c>
      <c r="Q210" s="27">
        <v>0.21859699946803868</v>
      </c>
      <c r="R210" s="27">
        <v>0.14841441136307582</v>
      </c>
      <c r="S210" s="27">
        <v>8.9460305121308495E-2</v>
      </c>
      <c r="T210" s="27">
        <v>0.40847677748728345</v>
      </c>
      <c r="U210" s="27">
        <v>8.4913238190331905E-2</v>
      </c>
      <c r="V210" s="27">
        <v>2.9148635748448278E-2</v>
      </c>
      <c r="W210" s="27">
        <v>0</v>
      </c>
      <c r="X210" s="27">
        <v>2.0989632621513456E-2</v>
      </c>
      <c r="Y210" s="101" t="s">
        <v>48</v>
      </c>
      <c r="AA210" s="27">
        <v>0.58841460912499999</v>
      </c>
      <c r="AB210" s="27">
        <v>0.55476307052700002</v>
      </c>
      <c r="AC210" s="27">
        <v>0.42066337573899998</v>
      </c>
      <c r="AD210" s="27">
        <v>0.21042205882500001</v>
      </c>
      <c r="AE210" s="27">
        <v>0.16433129335400001</v>
      </c>
      <c r="AF210" s="27">
        <v>0.106721924924</v>
      </c>
      <c r="AG210" s="27">
        <v>0.14182665435299999</v>
      </c>
      <c r="AH210" s="27">
        <v>9.7146240827000005E-2</v>
      </c>
      <c r="AI210" s="27">
        <v>4.4074442307700003E-2</v>
      </c>
      <c r="AJ210" s="27">
        <v>7.5198612655399996E-2</v>
      </c>
    </row>
    <row r="211" spans="2:36" x14ac:dyDescent="0.2">
      <c r="B211" t="s">
        <v>180</v>
      </c>
      <c r="C211" s="20">
        <v>76984</v>
      </c>
      <c r="D211" s="29">
        <v>5.2972412867590066E-2</v>
      </c>
      <c r="E211" s="29">
        <v>0.37023886912791404</v>
      </c>
      <c r="F211" s="29">
        <v>1.2249775696935795E-2</v>
      </c>
      <c r="G211" s="29">
        <v>0.38660179240176684</v>
      </c>
      <c r="H211" s="29">
        <v>3.8950423811381002E-2</v>
      </c>
      <c r="I211" s="29">
        <v>2.9125270954894499E-2</v>
      </c>
      <c r="J211" s="29">
        <v>0</v>
      </c>
      <c r="K211" s="29">
        <v>0.10986145513951776</v>
      </c>
      <c r="L211" s="29">
        <v>0.47621596548512302</v>
      </c>
      <c r="M211" s="27" t="s">
        <v>48</v>
      </c>
      <c r="N211" s="27" t="s">
        <v>2</v>
      </c>
      <c r="P211" t="s">
        <v>180</v>
      </c>
      <c r="Q211" s="27">
        <v>0.12844886460706026</v>
      </c>
      <c r="R211" s="27">
        <v>0.22528851853567744</v>
      </c>
      <c r="S211" s="27">
        <v>3.9890668707196118E-2</v>
      </c>
      <c r="T211" s="27">
        <v>0.31573927304115662</v>
      </c>
      <c r="U211" s="27">
        <v>0.11295885618428944</v>
      </c>
      <c r="V211" s="27">
        <v>6.78123637851024E-2</v>
      </c>
      <c r="W211" s="27">
        <v>0</v>
      </c>
      <c r="X211" s="27">
        <v>0.10986145513951776</v>
      </c>
      <c r="Y211" s="101" t="s">
        <v>48</v>
      </c>
      <c r="AA211" s="27">
        <v>0.46140541457200002</v>
      </c>
      <c r="AB211" s="27">
        <v>0.42405858435299998</v>
      </c>
      <c r="AC211" s="27">
        <v>0.32875840274500001</v>
      </c>
      <c r="AD211" s="27">
        <v>0.23065557441000001</v>
      </c>
      <c r="AE211" s="27">
        <v>0.11825034840699999</v>
      </c>
      <c r="AF211" s="27">
        <v>6.0485452149000002E-2</v>
      </c>
      <c r="AG211" s="27">
        <v>0.13984114978699999</v>
      </c>
      <c r="AH211" s="27">
        <v>6.9803008278100001E-2</v>
      </c>
      <c r="AI211" s="27">
        <v>7.5959952358599994E-2</v>
      </c>
      <c r="AJ211" s="27">
        <v>5.4482814130400001E-2</v>
      </c>
    </row>
    <row r="212" spans="2:36" x14ac:dyDescent="0.2">
      <c r="B212" t="s">
        <v>181</v>
      </c>
      <c r="C212" s="20">
        <v>77583</v>
      </c>
      <c r="D212" s="29">
        <v>5.6434646876312736E-2</v>
      </c>
      <c r="E212" s="29">
        <v>0.44295245714636222</v>
      </c>
      <c r="F212" s="29">
        <v>2.1453255875894021E-2</v>
      </c>
      <c r="G212" s="29">
        <v>0.4084040705005596</v>
      </c>
      <c r="H212" s="29">
        <v>3.0964922202427608E-2</v>
      </c>
      <c r="I212" s="29">
        <v>1.689155111568106E-2</v>
      </c>
      <c r="J212" s="29">
        <v>0</v>
      </c>
      <c r="K212" s="29">
        <v>2.289909628276272E-2</v>
      </c>
      <c r="L212" s="29">
        <v>0.67460956643375747</v>
      </c>
      <c r="M212" s="27" t="s">
        <v>2</v>
      </c>
      <c r="N212" s="27" t="s">
        <v>2</v>
      </c>
      <c r="P212" t="s">
        <v>181</v>
      </c>
      <c r="Q212" s="27">
        <v>0.15139895565404698</v>
      </c>
      <c r="R212" s="27">
        <v>0.27929392601580399</v>
      </c>
      <c r="S212" s="27">
        <v>8.2407429370509405E-2</v>
      </c>
      <c r="T212" s="27">
        <v>0.3177945152471891</v>
      </c>
      <c r="U212" s="27">
        <v>0.10300576098000407</v>
      </c>
      <c r="V212" s="27">
        <v>4.3200316449683675E-2</v>
      </c>
      <c r="W212" s="27">
        <v>0</v>
      </c>
      <c r="X212" s="27">
        <v>2.289909628276272E-2</v>
      </c>
      <c r="Y212" s="101" t="s">
        <v>48</v>
      </c>
      <c r="AA212" s="27">
        <v>0.562284558943</v>
      </c>
      <c r="AB212" s="27">
        <v>0.35322682054499999</v>
      </c>
      <c r="AC212" s="27">
        <v>0.43602033702600002</v>
      </c>
      <c r="AD212" s="27">
        <v>0.18174711341800001</v>
      </c>
      <c r="AE212" s="27">
        <v>0.155420724565</v>
      </c>
      <c r="AF212" s="27">
        <v>9.9335188892599999E-2</v>
      </c>
      <c r="AG212" s="27">
        <v>0.131627876107</v>
      </c>
      <c r="AH212" s="27">
        <v>9.3456024369399995E-2</v>
      </c>
      <c r="AI212" s="27">
        <v>6.6095432703199994E-2</v>
      </c>
      <c r="AJ212" s="27">
        <v>7.2560933950100007E-2</v>
      </c>
    </row>
    <row r="213" spans="2:36" x14ac:dyDescent="0.2">
      <c r="B213" t="s">
        <v>182</v>
      </c>
      <c r="C213" s="20">
        <v>77501</v>
      </c>
      <c r="D213" s="29">
        <v>0.20565511946662754</v>
      </c>
      <c r="E213" s="29">
        <v>0.28104361372148551</v>
      </c>
      <c r="F213" s="29">
        <v>7.8076714853466497E-2</v>
      </c>
      <c r="G213" s="29">
        <v>0.2157829814708444</v>
      </c>
      <c r="H213" s="29">
        <v>0.12193350109927911</v>
      </c>
      <c r="I213" s="29">
        <v>5.7861656989364262E-2</v>
      </c>
      <c r="J213" s="29">
        <v>0</v>
      </c>
      <c r="K213" s="29">
        <v>3.9646412398932643E-2</v>
      </c>
      <c r="L213" s="29">
        <v>0.63271432401787076</v>
      </c>
      <c r="M213" s="27" t="s">
        <v>2</v>
      </c>
      <c r="N213" s="27" t="s">
        <v>2</v>
      </c>
      <c r="P213" t="s">
        <v>182</v>
      </c>
      <c r="Q213" s="27">
        <v>0.20565511946662754</v>
      </c>
      <c r="R213" s="27">
        <v>0.28104361372148551</v>
      </c>
      <c r="S213" s="27">
        <v>7.8076714853466497E-2</v>
      </c>
      <c r="T213" s="27">
        <v>0.2157829814708444</v>
      </c>
      <c r="U213" s="27">
        <v>0.12193350109927911</v>
      </c>
      <c r="V213" s="27">
        <v>5.7861656989364262E-2</v>
      </c>
      <c r="W213" s="27">
        <v>0</v>
      </c>
      <c r="X213" s="27">
        <v>3.9646412398932643E-2</v>
      </c>
      <c r="Y213" s="101" t="s">
        <v>2</v>
      </c>
      <c r="AA213" s="27">
        <v>0.58471209758800002</v>
      </c>
      <c r="AB213" s="27">
        <v>0.26995005813099998</v>
      </c>
      <c r="AC213" s="27">
        <v>0.34536081108</v>
      </c>
      <c r="AD213" s="27">
        <v>0.255313185803</v>
      </c>
      <c r="AE213" s="27">
        <v>0.16289431141399999</v>
      </c>
      <c r="AF213" s="27">
        <v>0.155029083949</v>
      </c>
      <c r="AG213" s="27">
        <v>0.16839087669800001</v>
      </c>
      <c r="AH213" s="27">
        <v>7.3800644753700004E-2</v>
      </c>
      <c r="AI213" s="27">
        <v>0.11151399527600001</v>
      </c>
      <c r="AJ213" s="27">
        <v>5.7246133794400002E-2</v>
      </c>
    </row>
    <row r="214" spans="2:36" x14ac:dyDescent="0.2">
      <c r="B214" t="s">
        <v>183</v>
      </c>
      <c r="C214" s="20">
        <v>70057</v>
      </c>
      <c r="D214" s="29">
        <v>0.18379837892121179</v>
      </c>
      <c r="E214" s="29">
        <v>0.18189697749365286</v>
      </c>
      <c r="F214" s="29">
        <v>7.3620687641357999E-2</v>
      </c>
      <c r="G214" s="29">
        <v>0.43944811420316787</v>
      </c>
      <c r="H214" s="29">
        <v>7.1775874972491077E-2</v>
      </c>
      <c r="I214" s="29">
        <v>2.82628536808999E-2</v>
      </c>
      <c r="J214" s="29">
        <v>0</v>
      </c>
      <c r="K214" s="29">
        <v>2.1197113087218607E-2</v>
      </c>
      <c r="L214" s="29">
        <v>0.64573196366710683</v>
      </c>
      <c r="M214" s="27" t="s">
        <v>48</v>
      </c>
      <c r="N214" s="27" t="s">
        <v>2</v>
      </c>
      <c r="P214" t="s">
        <v>183</v>
      </c>
      <c r="Q214" s="27">
        <v>0.18379837892121179</v>
      </c>
      <c r="R214" s="27">
        <v>0.18189697749365286</v>
      </c>
      <c r="S214" s="27">
        <v>7.3620687641357999E-2</v>
      </c>
      <c r="T214" s="27">
        <v>0.43944811420316787</v>
      </c>
      <c r="U214" s="27">
        <v>7.1775874972491077E-2</v>
      </c>
      <c r="V214" s="27">
        <v>2.82628536808999E-2</v>
      </c>
      <c r="W214" s="27">
        <v>0</v>
      </c>
      <c r="X214" s="27">
        <v>2.1197113087218607E-2</v>
      </c>
      <c r="Y214" s="101" t="s">
        <v>48</v>
      </c>
      <c r="AA214" s="27">
        <v>0.58427602252599997</v>
      </c>
      <c r="AB214" s="27">
        <v>0.62716099209300002</v>
      </c>
      <c r="AC214" s="27">
        <v>0.437801774383</v>
      </c>
      <c r="AD214" s="27">
        <v>0.20292651175900001</v>
      </c>
      <c r="AE214" s="27">
        <v>0.14069746664300001</v>
      </c>
      <c r="AF214" s="27">
        <v>0.105125195947</v>
      </c>
      <c r="AG214" s="27">
        <v>9.1581739254299993E-2</v>
      </c>
      <c r="AH214" s="27">
        <v>5.9449583319900003E-2</v>
      </c>
      <c r="AI214" s="27">
        <v>5.7324456331099997E-2</v>
      </c>
      <c r="AJ214" s="27">
        <v>6.67001802378E-2</v>
      </c>
    </row>
    <row r="215" spans="2:36" x14ac:dyDescent="0.2">
      <c r="B215" t="s">
        <v>184</v>
      </c>
      <c r="C215" s="20">
        <v>72050</v>
      </c>
      <c r="D215" s="29">
        <v>0.23554538283225848</v>
      </c>
      <c r="E215" s="29">
        <v>0.18826470776296869</v>
      </c>
      <c r="F215" s="29">
        <v>8.503911283116565E-2</v>
      </c>
      <c r="G215" s="29">
        <v>0.37501157590158835</v>
      </c>
      <c r="H215" s="29">
        <v>7.1838652669113157E-2</v>
      </c>
      <c r="I215" s="29">
        <v>2.7386279749695916E-2</v>
      </c>
      <c r="J215" s="29">
        <v>0</v>
      </c>
      <c r="K215" s="29">
        <v>1.6914288253209821E-2</v>
      </c>
      <c r="L215" s="29">
        <v>0.68640238565655887</v>
      </c>
      <c r="M215" s="27" t="s">
        <v>48</v>
      </c>
      <c r="N215" s="27" t="s">
        <v>2</v>
      </c>
      <c r="P215" t="s">
        <v>184</v>
      </c>
      <c r="Q215" s="27">
        <v>0.23554538283225848</v>
      </c>
      <c r="R215" s="27">
        <v>0.18826470776296869</v>
      </c>
      <c r="S215" s="27">
        <v>8.503911283116565E-2</v>
      </c>
      <c r="T215" s="27">
        <v>0.37501157590158835</v>
      </c>
      <c r="U215" s="27">
        <v>7.1838652669113157E-2</v>
      </c>
      <c r="V215" s="27">
        <v>2.7386279749695916E-2</v>
      </c>
      <c r="W215" s="27">
        <v>0</v>
      </c>
      <c r="X215" s="27">
        <v>1.6914288253209821E-2</v>
      </c>
      <c r="Y215" s="101" t="s">
        <v>48</v>
      </c>
      <c r="AA215" s="27">
        <v>0.59703483015600001</v>
      </c>
      <c r="AB215" s="27">
        <v>0.511255439443</v>
      </c>
      <c r="AC215" s="27">
        <v>0.43888557001400003</v>
      </c>
      <c r="AD215" s="27">
        <v>0.162391655839</v>
      </c>
      <c r="AE215" s="27">
        <v>0.16508791813900001</v>
      </c>
      <c r="AF215" s="27">
        <v>0.112020787553</v>
      </c>
      <c r="AG215" s="27">
        <v>8.2266484259500006E-2</v>
      </c>
      <c r="AH215" s="27">
        <v>7.8524938857100005E-2</v>
      </c>
      <c r="AI215" s="27">
        <v>5.7862767972199997E-2</v>
      </c>
      <c r="AJ215" s="27">
        <v>7.7811482866099999E-2</v>
      </c>
    </row>
    <row r="216" spans="2:36" x14ac:dyDescent="0.2">
      <c r="B216" t="s">
        <v>554</v>
      </c>
      <c r="C216" s="20">
        <v>71156</v>
      </c>
      <c r="D216" s="29">
        <v>5.4670612153149847E-2</v>
      </c>
      <c r="E216" s="29">
        <v>3.4265284771095778E-2</v>
      </c>
      <c r="F216" s="29">
        <v>0.437185679957521</v>
      </c>
      <c r="G216" s="29">
        <v>0.39126022856674225</v>
      </c>
      <c r="H216" s="29">
        <v>3.8582225206542711E-2</v>
      </c>
      <c r="I216" s="29">
        <v>1.9518676052934773E-2</v>
      </c>
      <c r="J216" s="29">
        <v>0</v>
      </c>
      <c r="K216" s="29">
        <v>2.4517293292013544E-2</v>
      </c>
      <c r="L216" s="29">
        <v>0.70101333810948652</v>
      </c>
      <c r="M216" s="27" t="s">
        <v>3</v>
      </c>
      <c r="N216" s="27" t="s">
        <v>3</v>
      </c>
      <c r="P216" t="s">
        <v>554</v>
      </c>
      <c r="Q216" s="27">
        <v>0.14189807663540863</v>
      </c>
      <c r="R216" s="27">
        <v>0.1230297179181408</v>
      </c>
      <c r="S216" s="27">
        <v>0.2369462175487691</v>
      </c>
      <c r="T216" s="27">
        <v>0.32704247716502755</v>
      </c>
      <c r="U216" s="27">
        <v>0.10859522680710847</v>
      </c>
      <c r="V216" s="27">
        <v>3.7970990633531855E-2</v>
      </c>
      <c r="W216" s="27">
        <v>0</v>
      </c>
      <c r="X216" s="27">
        <v>2.4517293292013544E-2</v>
      </c>
      <c r="Y216" s="101" t="s">
        <v>48</v>
      </c>
      <c r="AA216" s="27">
        <v>0.55241533153800004</v>
      </c>
      <c r="AB216" s="27">
        <v>0.38410904332599999</v>
      </c>
      <c r="AC216" s="27">
        <v>0.40379604797099999</v>
      </c>
      <c r="AD216" s="27">
        <v>0.15307699122400001</v>
      </c>
      <c r="AE216" s="27">
        <v>0.15521252438200001</v>
      </c>
      <c r="AF216" s="27">
        <v>0.14738837610300001</v>
      </c>
      <c r="AG216" s="27">
        <v>0.124039714548</v>
      </c>
      <c r="AH216" s="27">
        <v>7.3265680304300002E-2</v>
      </c>
      <c r="AI216" s="27">
        <v>8.0289102061799997E-2</v>
      </c>
      <c r="AJ216" s="27">
        <v>5.7258597180600002E-2</v>
      </c>
    </row>
    <row r="217" spans="2:36" x14ac:dyDescent="0.2">
      <c r="B217" t="s">
        <v>185</v>
      </c>
      <c r="C217" s="20">
        <v>77102</v>
      </c>
      <c r="D217" s="29">
        <v>0.23677503906615893</v>
      </c>
      <c r="E217" s="29">
        <v>0.14219437158118345</v>
      </c>
      <c r="F217" s="29">
        <v>6.7945998280698708E-2</v>
      </c>
      <c r="G217" s="29">
        <v>0.41384798987895927</v>
      </c>
      <c r="H217" s="29">
        <v>5.719245273287956E-2</v>
      </c>
      <c r="I217" s="29">
        <v>3.6838402383545577E-2</v>
      </c>
      <c r="J217" s="29">
        <v>0</v>
      </c>
      <c r="K217" s="29">
        <v>4.5205746076574495E-2</v>
      </c>
      <c r="L217" s="29">
        <v>0.6309603901973877</v>
      </c>
      <c r="M217" s="27" t="s">
        <v>48</v>
      </c>
      <c r="N217" s="27" t="s">
        <v>1</v>
      </c>
      <c r="P217" t="s">
        <v>185</v>
      </c>
      <c r="Q217" s="27">
        <v>0.21468964862901332</v>
      </c>
      <c r="R217" s="27">
        <v>0.1551468201192589</v>
      </c>
      <c r="S217" s="27">
        <v>7.5399753568557507E-2</v>
      </c>
      <c r="T217" s="27">
        <v>0.40998379662936213</v>
      </c>
      <c r="U217" s="27">
        <v>6.164355588376929E-2</v>
      </c>
      <c r="V217" s="27">
        <v>3.7930679093464335E-2</v>
      </c>
      <c r="W217" s="27">
        <v>0</v>
      </c>
      <c r="X217" s="27">
        <v>4.5205746076574495E-2</v>
      </c>
      <c r="Y217" s="101" t="s">
        <v>48</v>
      </c>
      <c r="AA217" s="27">
        <v>0.54929503590999995</v>
      </c>
      <c r="AB217" s="27">
        <v>0.52852826579800005</v>
      </c>
      <c r="AC217" s="27">
        <v>0.43497768456300001</v>
      </c>
      <c r="AD217" s="27">
        <v>0.190770789701</v>
      </c>
      <c r="AE217" s="27">
        <v>0.16826428014700001</v>
      </c>
      <c r="AF217" s="27">
        <v>5.9134727218100001E-2</v>
      </c>
      <c r="AG217" s="27">
        <v>0.130928330413</v>
      </c>
      <c r="AH217" s="27">
        <v>6.5704674582899997E-2</v>
      </c>
      <c r="AI217" s="27">
        <v>4.8932835815599998E-2</v>
      </c>
      <c r="AJ217" s="27">
        <v>7.4818123547000001E-2</v>
      </c>
    </row>
    <row r="218" spans="2:36" x14ac:dyDescent="0.2">
      <c r="B218" t="s">
        <v>186</v>
      </c>
      <c r="C218" s="20">
        <v>75834</v>
      </c>
      <c r="D218" s="29">
        <v>0.28842711789592079</v>
      </c>
      <c r="E218" s="29">
        <v>9.7625055092849619E-2</v>
      </c>
      <c r="F218" s="29">
        <v>6.7851607385817178E-2</v>
      </c>
      <c r="G218" s="29">
        <v>0.45223655446390804</v>
      </c>
      <c r="H218" s="29">
        <v>4.5325114001492896E-2</v>
      </c>
      <c r="I218" s="29">
        <v>2.9911919095483974E-2</v>
      </c>
      <c r="J218" s="29">
        <v>0</v>
      </c>
      <c r="K218" s="29">
        <v>1.8622632064527536E-2</v>
      </c>
      <c r="L218" s="29">
        <v>0.63335223971074295</v>
      </c>
      <c r="M218" s="27" t="s">
        <v>48</v>
      </c>
      <c r="N218" s="27" t="s">
        <v>1</v>
      </c>
      <c r="P218" t="s">
        <v>186</v>
      </c>
      <c r="Q218" s="27">
        <v>0.21556837847747609</v>
      </c>
      <c r="R218" s="27">
        <v>0.13433305744024296</v>
      </c>
      <c r="S218" s="27">
        <v>0.1003090365256135</v>
      </c>
      <c r="T218" s="27">
        <v>0.43878921623569206</v>
      </c>
      <c r="U218" s="27">
        <v>5.9352969463977792E-2</v>
      </c>
      <c r="V218" s="27">
        <v>3.3024709792470117E-2</v>
      </c>
      <c r="W218" s="27">
        <v>0</v>
      </c>
      <c r="X218" s="27">
        <v>1.8622632064527536E-2</v>
      </c>
      <c r="Y218" s="101" t="s">
        <v>48</v>
      </c>
      <c r="AA218" s="27">
        <v>0.58550755405599997</v>
      </c>
      <c r="AB218" s="27">
        <v>0.55217903909300003</v>
      </c>
      <c r="AC218" s="27">
        <v>0.40596998042799998</v>
      </c>
      <c r="AD218" s="27">
        <v>0.211449352093</v>
      </c>
      <c r="AE218" s="27">
        <v>0.17551447401699999</v>
      </c>
      <c r="AF218" s="27">
        <v>5.9297414551000002E-2</v>
      </c>
      <c r="AG218" s="27">
        <v>0.11580577181399999</v>
      </c>
      <c r="AH218" s="27">
        <v>7.6156295214299993E-2</v>
      </c>
      <c r="AI218" s="27">
        <v>4.3591482827399997E-2</v>
      </c>
      <c r="AJ218" s="27">
        <v>7.5949103082800007E-2</v>
      </c>
    </row>
    <row r="219" spans="2:36" x14ac:dyDescent="0.2">
      <c r="B219" t="s">
        <v>555</v>
      </c>
      <c r="C219" s="20">
        <v>69823</v>
      </c>
      <c r="D219" s="29">
        <v>2.6175028744805262E-2</v>
      </c>
      <c r="E219" s="29">
        <v>0.4220724668867093</v>
      </c>
      <c r="F219" s="29">
        <v>2.5458802601831504E-2</v>
      </c>
      <c r="G219" s="29">
        <v>0.43577041988164594</v>
      </c>
      <c r="H219" s="29">
        <v>2.8092106772030542E-2</v>
      </c>
      <c r="I219" s="29">
        <v>3.5303208976684097E-2</v>
      </c>
      <c r="J219" s="29">
        <v>0</v>
      </c>
      <c r="K219" s="29">
        <v>2.7127966136293157E-2</v>
      </c>
      <c r="L219" s="29">
        <v>0.56554400835336927</v>
      </c>
      <c r="M219" s="27" t="s">
        <v>48</v>
      </c>
      <c r="N219" s="27" t="s">
        <v>2</v>
      </c>
      <c r="P219" t="s">
        <v>555</v>
      </c>
      <c r="Q219" s="27">
        <v>7.0220551301819353E-2</v>
      </c>
      <c r="R219" s="27">
        <v>0.23540564436750103</v>
      </c>
      <c r="S219" s="27">
        <v>9.7793756313958147E-2</v>
      </c>
      <c r="T219" s="27">
        <v>0.38571450771274485</v>
      </c>
      <c r="U219" s="27">
        <v>9.3449252566107616E-2</v>
      </c>
      <c r="V219" s="27">
        <v>9.0288321601575683E-2</v>
      </c>
      <c r="W219" s="27">
        <v>0</v>
      </c>
      <c r="X219" s="27">
        <v>2.7127966136293157E-2</v>
      </c>
      <c r="Y219" s="101" t="s">
        <v>48</v>
      </c>
      <c r="AA219" s="27">
        <v>0.59759401470100004</v>
      </c>
      <c r="AB219" s="27">
        <v>0.48608385460600001</v>
      </c>
      <c r="AC219" s="27">
        <v>0.41887056611700002</v>
      </c>
      <c r="AD219" s="27">
        <v>0.23106041721500001</v>
      </c>
      <c r="AE219" s="27">
        <v>0.17262564682000001</v>
      </c>
      <c r="AF219" s="27">
        <v>6.84167794843E-2</v>
      </c>
      <c r="AG219" s="27">
        <v>9.61292322246E-2</v>
      </c>
      <c r="AH219" s="27">
        <v>8.0692028163299998E-2</v>
      </c>
      <c r="AI219" s="27">
        <v>6.2647187970999996E-2</v>
      </c>
      <c r="AJ219" s="27">
        <v>5.3181495988400003E-2</v>
      </c>
    </row>
    <row r="220" spans="2:36" x14ac:dyDescent="0.2">
      <c r="B220" t="s">
        <v>187</v>
      </c>
      <c r="C220" s="20">
        <v>77006</v>
      </c>
      <c r="D220" s="29">
        <v>4.5678992348841901E-2</v>
      </c>
      <c r="E220" s="29">
        <v>0.41494210779842217</v>
      </c>
      <c r="F220" s="29">
        <v>1.8176046835531527E-2</v>
      </c>
      <c r="G220" s="29">
        <v>0.44673789075238457</v>
      </c>
      <c r="H220" s="29">
        <v>2.7475300294681912E-2</v>
      </c>
      <c r="I220" s="29">
        <v>2.3372665412872744E-2</v>
      </c>
      <c r="J220" s="29">
        <v>0</v>
      </c>
      <c r="K220" s="29">
        <v>2.3616996557265183E-2</v>
      </c>
      <c r="L220" s="29">
        <v>0.63450863108644884</v>
      </c>
      <c r="M220" s="27" t="s">
        <v>48</v>
      </c>
      <c r="N220" s="27" t="s">
        <v>2</v>
      </c>
      <c r="P220" t="s">
        <v>187</v>
      </c>
      <c r="Q220" s="27">
        <v>0.12254443182928126</v>
      </c>
      <c r="R220" s="27">
        <v>0.26042123143601803</v>
      </c>
      <c r="S220" s="27">
        <v>6.9818833304327782E-2</v>
      </c>
      <c r="T220" s="27">
        <v>0.37242524671553451</v>
      </c>
      <c r="U220" s="27">
        <v>9.1397426949968635E-2</v>
      </c>
      <c r="V220" s="27">
        <v>5.9775833207604635E-2</v>
      </c>
      <c r="W220" s="27">
        <v>0</v>
      </c>
      <c r="X220" s="27">
        <v>2.3616996557265183E-2</v>
      </c>
      <c r="Y220" s="101" t="s">
        <v>48</v>
      </c>
      <c r="AA220" s="27">
        <v>0.59303075304499997</v>
      </c>
      <c r="AB220" s="27">
        <v>0.438381239476</v>
      </c>
      <c r="AC220" s="27">
        <v>0.44633462386599998</v>
      </c>
      <c r="AD220" s="27">
        <v>0.19064924621599999</v>
      </c>
      <c r="AE220" s="27">
        <v>0.181164436624</v>
      </c>
      <c r="AF220" s="27">
        <v>6.4063883618199993E-2</v>
      </c>
      <c r="AG220" s="27">
        <v>0.111010493869</v>
      </c>
      <c r="AH220" s="27">
        <v>8.3341535837199998E-2</v>
      </c>
      <c r="AI220" s="27">
        <v>6.2917564095000003E-2</v>
      </c>
      <c r="AJ220" s="27">
        <v>6.2944860322299998E-2</v>
      </c>
    </row>
    <row r="221" spans="2:36" x14ac:dyDescent="0.2">
      <c r="B221" t="s">
        <v>188</v>
      </c>
      <c r="C221" s="20">
        <v>73884</v>
      </c>
      <c r="D221" s="29">
        <v>0.19619948292414982</v>
      </c>
      <c r="E221" s="29">
        <v>0.18125365701773702</v>
      </c>
      <c r="F221" s="29">
        <v>6.7075752093422217E-2</v>
      </c>
      <c r="G221" s="29">
        <v>0.42064835457234878</v>
      </c>
      <c r="H221" s="29">
        <v>7.4191859434299304E-2</v>
      </c>
      <c r="I221" s="29">
        <v>3.1626979825055114E-2</v>
      </c>
      <c r="J221" s="29">
        <v>0</v>
      </c>
      <c r="K221" s="29">
        <v>2.9003914132987901E-2</v>
      </c>
      <c r="L221" s="29">
        <v>0.59895585033910059</v>
      </c>
      <c r="M221" s="27" t="s">
        <v>48</v>
      </c>
      <c r="N221" s="27" t="s">
        <v>2</v>
      </c>
      <c r="P221" t="s">
        <v>188</v>
      </c>
      <c r="Q221" s="27">
        <v>0.19619948292414982</v>
      </c>
      <c r="R221" s="27">
        <v>0.18125365701773702</v>
      </c>
      <c r="S221" s="27">
        <v>6.7075752093422217E-2</v>
      </c>
      <c r="T221" s="27">
        <v>0.42064835457234878</v>
      </c>
      <c r="U221" s="27">
        <v>7.4191859434299304E-2</v>
      </c>
      <c r="V221" s="27">
        <v>3.1626979825055114E-2</v>
      </c>
      <c r="W221" s="27">
        <v>0</v>
      </c>
      <c r="X221" s="27">
        <v>2.9003914132987901E-2</v>
      </c>
      <c r="Y221" s="101" t="s">
        <v>48</v>
      </c>
      <c r="AA221" s="27">
        <v>0.57580215636800003</v>
      </c>
      <c r="AB221" s="27">
        <v>0.56246655662400002</v>
      </c>
      <c r="AC221" s="27">
        <v>0.40990331097999999</v>
      </c>
      <c r="AD221" s="27">
        <v>0.19962642030300001</v>
      </c>
      <c r="AE221" s="27">
        <v>0.14493165998300001</v>
      </c>
      <c r="AF221" s="27">
        <v>5.4619364026100001E-2</v>
      </c>
      <c r="AG221" s="27">
        <v>0.13963470167600001</v>
      </c>
      <c r="AH221" s="27">
        <v>9.3596440875000006E-2</v>
      </c>
      <c r="AI221" s="27">
        <v>4.5617183821600002E-2</v>
      </c>
      <c r="AJ221" s="27">
        <v>6.3584604254499993E-2</v>
      </c>
    </row>
    <row r="222" spans="2:36" x14ac:dyDescent="0.2">
      <c r="B222" t="s">
        <v>557</v>
      </c>
      <c r="C222" s="20">
        <v>72519</v>
      </c>
      <c r="D222" s="29">
        <v>6.2550494119625738E-2</v>
      </c>
      <c r="E222" s="29">
        <v>1.4506821381191901E-2</v>
      </c>
      <c r="F222" s="29">
        <v>0.45566869026306633</v>
      </c>
      <c r="G222" s="29">
        <v>0.42981682384751757</v>
      </c>
      <c r="H222" s="29">
        <v>1.546391013094825E-2</v>
      </c>
      <c r="I222" s="29">
        <v>9.1592453245061285E-3</v>
      </c>
      <c r="J222" s="29">
        <v>0</v>
      </c>
      <c r="K222" s="29">
        <v>1.2834014933144204E-2</v>
      </c>
      <c r="L222" s="29">
        <v>0.70003505132982591</v>
      </c>
      <c r="M222" s="27" t="s">
        <v>3</v>
      </c>
      <c r="N222" s="27" t="s">
        <v>3</v>
      </c>
      <c r="P222" t="s">
        <v>557</v>
      </c>
      <c r="Q222" s="27">
        <v>0.1968800533167758</v>
      </c>
      <c r="R222" s="27">
        <v>7.2824075686979892E-2</v>
      </c>
      <c r="S222" s="27">
        <v>0.30359898928061224</v>
      </c>
      <c r="T222" s="27">
        <v>0.33960751988711291</v>
      </c>
      <c r="U222" s="27">
        <v>5.4370894325048338E-2</v>
      </c>
      <c r="V222" s="27">
        <v>1.9884452570326731E-2</v>
      </c>
      <c r="W222" s="27">
        <v>0</v>
      </c>
      <c r="X222" s="27">
        <v>1.2834014933144204E-2</v>
      </c>
      <c r="Y222" s="101" t="s">
        <v>48</v>
      </c>
      <c r="AA222" s="27">
        <v>0.57325265952500004</v>
      </c>
      <c r="AB222" s="27">
        <v>0.504899085458</v>
      </c>
      <c r="AC222" s="27">
        <v>0.39689994915600002</v>
      </c>
      <c r="AD222" s="27">
        <v>0.14568099714900001</v>
      </c>
      <c r="AE222" s="27">
        <v>0.15714882345799999</v>
      </c>
      <c r="AF222" s="27">
        <v>9.8030542715000002E-2</v>
      </c>
      <c r="AG222" s="27">
        <v>0.12728322582500001</v>
      </c>
      <c r="AH222" s="27">
        <v>6.6807471954799996E-2</v>
      </c>
      <c r="AI222" s="27">
        <v>7.5239447857100003E-2</v>
      </c>
      <c r="AJ222" s="27">
        <v>6.1588641015099997E-2</v>
      </c>
    </row>
    <row r="223" spans="2:36" x14ac:dyDescent="0.2">
      <c r="B223" t="s">
        <v>189</v>
      </c>
      <c r="C223" s="20">
        <v>79476</v>
      </c>
      <c r="D223" s="29">
        <v>0.19887145590047647</v>
      </c>
      <c r="E223" s="29">
        <v>0.19380040582670838</v>
      </c>
      <c r="F223" s="29">
        <v>0.10496415348520459</v>
      </c>
      <c r="G223" s="29">
        <v>0.37977954396547298</v>
      </c>
      <c r="H223" s="29">
        <v>5.9331228052308727E-2</v>
      </c>
      <c r="I223" s="29">
        <v>3.0222686215520558E-2</v>
      </c>
      <c r="J223" s="29">
        <v>0</v>
      </c>
      <c r="K223" s="29">
        <v>3.3030526554308576E-2</v>
      </c>
      <c r="L223" s="29">
        <v>0.60143639310385977</v>
      </c>
      <c r="M223" s="27" t="s">
        <v>48</v>
      </c>
      <c r="N223" s="27" t="s">
        <v>2</v>
      </c>
      <c r="P223" t="s">
        <v>189</v>
      </c>
      <c r="Q223" s="27">
        <v>0.19887145590047647</v>
      </c>
      <c r="R223" s="27">
        <v>0.19380040582670838</v>
      </c>
      <c r="S223" s="27">
        <v>0.10496415348520459</v>
      </c>
      <c r="T223" s="27">
        <v>0.37977954396547298</v>
      </c>
      <c r="U223" s="27">
        <v>5.9331228052308727E-2</v>
      </c>
      <c r="V223" s="27">
        <v>3.0222686215520558E-2</v>
      </c>
      <c r="W223" s="27">
        <v>0</v>
      </c>
      <c r="X223" s="27">
        <v>3.3030526554308576E-2</v>
      </c>
      <c r="Y223" s="101" t="s">
        <v>48</v>
      </c>
      <c r="AA223" s="27">
        <v>0.57800104797100005</v>
      </c>
      <c r="AB223" s="27">
        <v>0.49625184242800002</v>
      </c>
      <c r="AC223" s="27">
        <v>0.40921871307300001</v>
      </c>
      <c r="AD223" s="27">
        <v>0.187141397756</v>
      </c>
      <c r="AE223" s="27">
        <v>0.13940585532800001</v>
      </c>
      <c r="AF223" s="27">
        <v>6.09113148917E-2</v>
      </c>
      <c r="AG223" s="27">
        <v>0.14037795252400001</v>
      </c>
      <c r="AH223" s="27">
        <v>7.9124719476299996E-2</v>
      </c>
      <c r="AI223" s="27">
        <v>5.9609924320700003E-2</v>
      </c>
      <c r="AJ223" s="27">
        <v>5.9783584218099997E-2</v>
      </c>
    </row>
    <row r="224" spans="2:36" x14ac:dyDescent="0.2">
      <c r="B224" t="s">
        <v>559</v>
      </c>
      <c r="C224" s="20">
        <v>74194</v>
      </c>
      <c r="D224" s="29">
        <v>0.29595948083910739</v>
      </c>
      <c r="E224" s="29">
        <v>6.4070279502769292E-2</v>
      </c>
      <c r="F224" s="29">
        <v>0.30953896302900619</v>
      </c>
      <c r="G224" s="29">
        <v>0.2629730162845918</v>
      </c>
      <c r="H224" s="29">
        <v>3.889843353054305E-2</v>
      </c>
      <c r="I224" s="29">
        <v>1.6797736446888003E-2</v>
      </c>
      <c r="J224" s="29">
        <v>0</v>
      </c>
      <c r="K224" s="29">
        <v>1.1762090367094019E-2</v>
      </c>
      <c r="L224" s="29">
        <v>0.75261618137733843</v>
      </c>
      <c r="M224" s="27" t="s">
        <v>3</v>
      </c>
      <c r="N224" s="27" t="s">
        <v>1</v>
      </c>
      <c r="P224" t="s">
        <v>559</v>
      </c>
      <c r="Q224" s="27">
        <v>0.29595948083910739</v>
      </c>
      <c r="R224" s="27">
        <v>6.4070279502769292E-2</v>
      </c>
      <c r="S224" s="27">
        <v>0.30953896302900619</v>
      </c>
      <c r="T224" s="27">
        <v>0.2629730162845918</v>
      </c>
      <c r="U224" s="27">
        <v>3.889843353054305E-2</v>
      </c>
      <c r="V224" s="27">
        <v>1.6797736446888003E-2</v>
      </c>
      <c r="W224" s="27">
        <v>0</v>
      </c>
      <c r="X224" s="27">
        <v>1.1762090367094019E-2</v>
      </c>
      <c r="Y224" s="101" t="s">
        <v>3</v>
      </c>
      <c r="AA224" s="27">
        <v>0.59987082770199995</v>
      </c>
      <c r="AB224" s="27">
        <v>0.51831726904999997</v>
      </c>
      <c r="AC224" s="27">
        <v>0.39295990436299999</v>
      </c>
      <c r="AD224" s="27">
        <v>0.218512164944</v>
      </c>
      <c r="AE224" s="27">
        <v>0.1486076888</v>
      </c>
      <c r="AF224" s="27">
        <v>0.13519454854099999</v>
      </c>
      <c r="AG224" s="27">
        <v>0.152599746827</v>
      </c>
      <c r="AH224" s="27">
        <v>7.6063117023599996E-2</v>
      </c>
      <c r="AI224" s="27">
        <v>7.8170134007900002E-2</v>
      </c>
      <c r="AJ224" s="27">
        <v>7.5871076949699995E-2</v>
      </c>
    </row>
    <row r="225" spans="2:36" x14ac:dyDescent="0.2">
      <c r="B225" t="s">
        <v>560</v>
      </c>
      <c r="C225" s="20">
        <v>77882</v>
      </c>
      <c r="D225" s="29">
        <v>0.31261542629573041</v>
      </c>
      <c r="E225" s="29">
        <v>0.10433003365415666</v>
      </c>
      <c r="F225" s="29">
        <v>5.5568822224722383E-2</v>
      </c>
      <c r="G225" s="29">
        <v>0.4266550334801793</v>
      </c>
      <c r="H225" s="29">
        <v>4.9271547622836295E-2</v>
      </c>
      <c r="I225" s="29">
        <v>3.1594328899165885E-2</v>
      </c>
      <c r="J225" s="29">
        <v>0</v>
      </c>
      <c r="K225" s="29">
        <v>1.9964807823209113E-2</v>
      </c>
      <c r="L225" s="29">
        <v>0.64343532310500962</v>
      </c>
      <c r="M225" s="27" t="s">
        <v>48</v>
      </c>
      <c r="N225" s="27" t="s">
        <v>1</v>
      </c>
      <c r="P225" t="s">
        <v>560</v>
      </c>
      <c r="Q225" s="27">
        <v>0.23222551265648564</v>
      </c>
      <c r="R225" s="27">
        <v>0.14832244409239495</v>
      </c>
      <c r="S225" s="27">
        <v>8.5649959814447688E-2</v>
      </c>
      <c r="T225" s="27">
        <v>0.4123696585286164</v>
      </c>
      <c r="U225" s="27">
        <v>6.6272603597138102E-2</v>
      </c>
      <c r="V225" s="27">
        <v>3.5195013487708149E-2</v>
      </c>
      <c r="W225" s="27">
        <v>0</v>
      </c>
      <c r="X225" s="27">
        <v>1.9964807823209113E-2</v>
      </c>
      <c r="Y225" s="101" t="s">
        <v>48</v>
      </c>
      <c r="AA225" s="27">
        <v>0.59931128434000003</v>
      </c>
      <c r="AB225" s="27">
        <v>0.50722956081199999</v>
      </c>
      <c r="AC225" s="27">
        <v>0.39682739264</v>
      </c>
      <c r="AD225" s="27">
        <v>0.17861464733499999</v>
      </c>
      <c r="AE225" s="27">
        <v>0.17551732053399999</v>
      </c>
      <c r="AF225" s="27">
        <v>5.4075297558699997E-2</v>
      </c>
      <c r="AG225" s="27">
        <v>0.12792965138500001</v>
      </c>
      <c r="AH225" s="27">
        <v>8.1156727282300001E-2</v>
      </c>
      <c r="AI225" s="27">
        <v>4.5386529577500001E-2</v>
      </c>
      <c r="AJ225" s="27">
        <v>7.84828390894E-2</v>
      </c>
    </row>
    <row r="226" spans="2:36" x14ac:dyDescent="0.2">
      <c r="B226" t="s">
        <v>562</v>
      </c>
      <c r="C226" s="20">
        <v>77890</v>
      </c>
      <c r="D226" s="29">
        <v>5.7056868096422277E-2</v>
      </c>
      <c r="E226" s="29">
        <v>0.32941000205252724</v>
      </c>
      <c r="F226" s="29">
        <v>3.0640595517212314E-2</v>
      </c>
      <c r="G226" s="29">
        <v>0.30127318009323528</v>
      </c>
      <c r="H226" s="29">
        <v>0.12434814538441813</v>
      </c>
      <c r="I226" s="29">
        <v>6.808983770443125E-2</v>
      </c>
      <c r="J226" s="29">
        <v>0</v>
      </c>
      <c r="K226" s="29">
        <v>8.9181371151753452E-2</v>
      </c>
      <c r="L226" s="29">
        <v>0.42576777980218861</v>
      </c>
      <c r="M226" s="27" t="s">
        <v>2</v>
      </c>
      <c r="N226" s="27" t="s">
        <v>2</v>
      </c>
      <c r="P226" t="s">
        <v>562</v>
      </c>
      <c r="Q226" s="27">
        <v>7.6807575280962631E-2</v>
      </c>
      <c r="R226" s="27">
        <v>0.24483089611475931</v>
      </c>
      <c r="S226" s="27">
        <v>4.3975456811859145E-2</v>
      </c>
      <c r="T226" s="27">
        <v>0.28012608040100129</v>
      </c>
      <c r="U226" s="27">
        <v>0.1743329159998922</v>
      </c>
      <c r="V226" s="27">
        <v>9.0745704239771935E-2</v>
      </c>
      <c r="W226" s="27">
        <v>0</v>
      </c>
      <c r="X226" s="27">
        <v>8.9181371151753452E-2</v>
      </c>
      <c r="Y226" s="101" t="s">
        <v>48</v>
      </c>
      <c r="AA226" s="27">
        <v>0.46258171901900003</v>
      </c>
      <c r="AB226" s="27">
        <v>0.41796126179600002</v>
      </c>
      <c r="AC226" s="27">
        <v>0.356648471538</v>
      </c>
      <c r="AD226" s="27">
        <v>0.157454164693</v>
      </c>
      <c r="AE226" s="27">
        <v>0.147268861961</v>
      </c>
      <c r="AF226" s="27">
        <v>4.55833636184E-2</v>
      </c>
      <c r="AG226" s="27">
        <v>0.110128411308</v>
      </c>
      <c r="AH226" s="27">
        <v>5.6322315252299998E-2</v>
      </c>
      <c r="AI226" s="27">
        <v>0.100111169059</v>
      </c>
      <c r="AJ226" s="27">
        <v>4.4258414065699997E-2</v>
      </c>
    </row>
    <row r="227" spans="2:36" x14ac:dyDescent="0.2">
      <c r="B227" t="s">
        <v>190</v>
      </c>
      <c r="C227" s="20">
        <v>73264</v>
      </c>
      <c r="D227" s="29">
        <v>0.37041493651673341</v>
      </c>
      <c r="E227" s="29">
        <v>7.5904884248501725E-2</v>
      </c>
      <c r="F227" s="29">
        <v>4.1990444584900879E-2</v>
      </c>
      <c r="G227" s="29">
        <v>0.43225917593764973</v>
      </c>
      <c r="H227" s="29">
        <v>3.5961585665121087E-2</v>
      </c>
      <c r="I227" s="29">
        <v>2.0490902873690119E-2</v>
      </c>
      <c r="J227" s="29">
        <v>0</v>
      </c>
      <c r="K227" s="29">
        <v>2.2978070173402851E-2</v>
      </c>
      <c r="L227" s="29">
        <v>0.64949950397856671</v>
      </c>
      <c r="M227" s="27" t="s">
        <v>48</v>
      </c>
      <c r="N227" s="27" t="s">
        <v>1</v>
      </c>
      <c r="P227" t="s">
        <v>190</v>
      </c>
      <c r="Q227" s="27">
        <v>0.26064957945549744</v>
      </c>
      <c r="R227" s="27">
        <v>0.13492361137398345</v>
      </c>
      <c r="S227" s="27">
        <v>8.7110278249158526E-2</v>
      </c>
      <c r="T227" s="27">
        <v>0.41235958714453852</v>
      </c>
      <c r="U227" s="27">
        <v>5.7846913166773178E-2</v>
      </c>
      <c r="V227" s="27">
        <v>2.4131960436645842E-2</v>
      </c>
      <c r="W227" s="27">
        <v>0</v>
      </c>
      <c r="X227" s="27">
        <v>2.2978070173402851E-2</v>
      </c>
      <c r="Y227" s="101" t="s">
        <v>48</v>
      </c>
      <c r="AA227" s="27">
        <v>0.57150396530299996</v>
      </c>
      <c r="AB227" s="27">
        <v>0.60591634110199999</v>
      </c>
      <c r="AC227" s="27">
        <v>0.43225846791599998</v>
      </c>
      <c r="AD227" s="27">
        <v>0.21871069258600001</v>
      </c>
      <c r="AE227" s="27">
        <v>0.164667896767</v>
      </c>
      <c r="AF227" s="27">
        <v>6.9527997596499996E-2</v>
      </c>
      <c r="AG227" s="27">
        <v>0.133066216274</v>
      </c>
      <c r="AH227" s="27">
        <v>7.5612749630999995E-2</v>
      </c>
      <c r="AI227" s="27">
        <v>4.19933347552E-2</v>
      </c>
      <c r="AJ227" s="27">
        <v>6.9000523041100006E-2</v>
      </c>
    </row>
    <row r="228" spans="2:36" x14ac:dyDescent="0.2">
      <c r="B228" t="s">
        <v>563</v>
      </c>
      <c r="C228" s="20">
        <v>73107</v>
      </c>
      <c r="D228" s="29">
        <v>0.31363670070069188</v>
      </c>
      <c r="E228" s="29">
        <v>7.5464482975747954E-2</v>
      </c>
      <c r="F228" s="29">
        <v>3.6404118054286255E-2</v>
      </c>
      <c r="G228" s="29">
        <v>0.460642796178447</v>
      </c>
      <c r="H228" s="29">
        <v>4.6306036781328053E-2</v>
      </c>
      <c r="I228" s="29">
        <v>3.2053852366370025E-2</v>
      </c>
      <c r="J228" s="29">
        <v>0</v>
      </c>
      <c r="K228" s="29">
        <v>3.5492012943128884E-2</v>
      </c>
      <c r="L228" s="29">
        <v>0.63815535742370288</v>
      </c>
      <c r="M228" s="27" t="s">
        <v>48</v>
      </c>
      <c r="N228" s="27" t="s">
        <v>1</v>
      </c>
      <c r="P228" t="s">
        <v>563</v>
      </c>
      <c r="Q228" s="27">
        <v>0.21974471123801589</v>
      </c>
      <c r="R228" s="27">
        <v>0.12464415934899105</v>
      </c>
      <c r="S228" s="27">
        <v>6.8327027851788347E-2</v>
      </c>
      <c r="T228" s="27">
        <v>0.44439377598705504</v>
      </c>
      <c r="U228" s="27">
        <v>7.0294804593534516E-2</v>
      </c>
      <c r="V228" s="27">
        <v>3.710350803748632E-2</v>
      </c>
      <c r="W228" s="27">
        <v>0</v>
      </c>
      <c r="X228" s="27">
        <v>3.5492012943128884E-2</v>
      </c>
      <c r="Y228" s="101" t="s">
        <v>48</v>
      </c>
      <c r="AA228" s="27">
        <v>0.590559052729</v>
      </c>
      <c r="AB228" s="27">
        <v>0.54045881474400004</v>
      </c>
      <c r="AC228" s="27">
        <v>0.402103233266</v>
      </c>
      <c r="AD228" s="27">
        <v>0.21893364358699999</v>
      </c>
      <c r="AE228" s="27">
        <v>0.154054386407</v>
      </c>
      <c r="AF228" s="27">
        <v>6.3031749736899997E-2</v>
      </c>
      <c r="AG228" s="27">
        <v>0.123545552792</v>
      </c>
      <c r="AH228" s="27">
        <v>9.6382420965899995E-2</v>
      </c>
      <c r="AI228" s="27">
        <v>4.4359629333700003E-2</v>
      </c>
      <c r="AJ228" s="27">
        <v>7.2699168139900003E-2</v>
      </c>
    </row>
    <row r="229" spans="2:36" x14ac:dyDescent="0.2">
      <c r="B229" t="s">
        <v>191</v>
      </c>
      <c r="C229" s="20">
        <v>73087</v>
      </c>
      <c r="D229" s="29">
        <v>0.21150320068131115</v>
      </c>
      <c r="E229" s="29">
        <v>0.17832966713138135</v>
      </c>
      <c r="F229" s="29">
        <v>5.5271296486626272E-2</v>
      </c>
      <c r="G229" s="29">
        <v>0.42637169722951085</v>
      </c>
      <c r="H229" s="29">
        <v>7.1039054376232369E-2</v>
      </c>
      <c r="I229" s="29">
        <v>3.055356874584023E-2</v>
      </c>
      <c r="J229" s="29">
        <v>0</v>
      </c>
      <c r="K229" s="29">
        <v>2.6931515349097719E-2</v>
      </c>
      <c r="L229" s="29">
        <v>0.61744435641854845</v>
      </c>
      <c r="M229" s="27" t="s">
        <v>48</v>
      </c>
      <c r="N229" s="27" t="s">
        <v>2</v>
      </c>
      <c r="P229" t="s">
        <v>191</v>
      </c>
      <c r="Q229" s="27">
        <v>0.21150320068131115</v>
      </c>
      <c r="R229" s="27">
        <v>0.17832966713138135</v>
      </c>
      <c r="S229" s="27">
        <v>5.5271296486626272E-2</v>
      </c>
      <c r="T229" s="27">
        <v>0.42637169722951085</v>
      </c>
      <c r="U229" s="27">
        <v>7.1039054376232369E-2</v>
      </c>
      <c r="V229" s="27">
        <v>3.055356874584023E-2</v>
      </c>
      <c r="W229" s="27">
        <v>0</v>
      </c>
      <c r="X229" s="27">
        <v>2.6931515349097719E-2</v>
      </c>
      <c r="Y229" s="101" t="s">
        <v>48</v>
      </c>
      <c r="AA229" s="27">
        <v>0.57900198116299995</v>
      </c>
      <c r="AB229" s="27">
        <v>0.56849170081</v>
      </c>
      <c r="AC229" s="27">
        <v>0.38986013055899998</v>
      </c>
      <c r="AD229" s="27">
        <v>0.292704508842</v>
      </c>
      <c r="AE229" s="27">
        <v>0.12400385297700001</v>
      </c>
      <c r="AF229" s="27">
        <v>6.1052863687100001E-2</v>
      </c>
      <c r="AG229" s="27">
        <v>0.14170677495600001</v>
      </c>
      <c r="AH229" s="27">
        <v>9.2684464033799999E-2</v>
      </c>
      <c r="AI229" s="27">
        <v>4.5353910981499997E-2</v>
      </c>
      <c r="AJ229" s="27">
        <v>6.7820790776099996E-2</v>
      </c>
    </row>
    <row r="230" spans="2:36" x14ac:dyDescent="0.2">
      <c r="B230" t="s">
        <v>564</v>
      </c>
      <c r="C230" s="20">
        <v>78875</v>
      </c>
      <c r="D230" s="29">
        <v>0.13233118372891006</v>
      </c>
      <c r="E230" s="29">
        <v>0.1695286165357463</v>
      </c>
      <c r="F230" s="29">
        <v>6.1385756846236907E-2</v>
      </c>
      <c r="G230" s="29">
        <v>0.52824791619272682</v>
      </c>
      <c r="H230" s="29">
        <v>4.7318549620635607E-2</v>
      </c>
      <c r="I230" s="29">
        <v>3.9507586412600972E-2</v>
      </c>
      <c r="J230" s="29">
        <v>0</v>
      </c>
      <c r="K230" s="29">
        <v>2.1680390663143343E-2</v>
      </c>
      <c r="L230" s="29">
        <v>0.50860776730439494</v>
      </c>
      <c r="M230" s="27" t="s">
        <v>48</v>
      </c>
      <c r="N230" s="27" t="s">
        <v>2</v>
      </c>
      <c r="P230" t="s">
        <v>564</v>
      </c>
      <c r="Q230" s="27">
        <v>0.13233118372891006</v>
      </c>
      <c r="R230" s="27">
        <v>0.1695286165357463</v>
      </c>
      <c r="S230" s="27">
        <v>6.1385756846236907E-2</v>
      </c>
      <c r="T230" s="27">
        <v>0.52824791619272682</v>
      </c>
      <c r="U230" s="27">
        <v>4.7318549620635607E-2</v>
      </c>
      <c r="V230" s="27">
        <v>3.9507586412600972E-2</v>
      </c>
      <c r="W230" s="27">
        <v>0</v>
      </c>
      <c r="X230" s="27">
        <v>2.1680390663143343E-2</v>
      </c>
      <c r="Y230" s="101" t="s">
        <v>48</v>
      </c>
      <c r="AA230" s="27">
        <v>0.59969762712100005</v>
      </c>
      <c r="AB230" s="27">
        <v>0.62079529585299997</v>
      </c>
      <c r="AC230" s="27">
        <v>0.38414214577599998</v>
      </c>
      <c r="AD230" s="27">
        <v>0.19420681665299999</v>
      </c>
      <c r="AE230" s="27">
        <v>0.14439944736999999</v>
      </c>
      <c r="AF230" s="27">
        <v>3.7947800097899997E-2</v>
      </c>
      <c r="AG230" s="27">
        <v>0.130319327023</v>
      </c>
      <c r="AH230" s="27">
        <v>5.6410397846700003E-2</v>
      </c>
      <c r="AI230" s="27">
        <v>5.2569476029499997E-2</v>
      </c>
      <c r="AJ230" s="27">
        <v>4.4721270627200001E-2</v>
      </c>
    </row>
    <row r="231" spans="2:36" x14ac:dyDescent="0.2">
      <c r="B231" t="s">
        <v>192</v>
      </c>
      <c r="C231" s="20">
        <v>73315</v>
      </c>
      <c r="D231" s="29">
        <v>0.16627878137790561</v>
      </c>
      <c r="E231" s="29">
        <v>0.13842203812407861</v>
      </c>
      <c r="F231" s="29">
        <v>4.733300322804402E-2</v>
      </c>
      <c r="G231" s="29">
        <v>0.54222379231040563</v>
      </c>
      <c r="H231" s="29">
        <v>5.3873688153502471E-2</v>
      </c>
      <c r="I231" s="29">
        <v>2.52304755932319E-2</v>
      </c>
      <c r="J231" s="29">
        <v>0</v>
      </c>
      <c r="K231" s="29">
        <v>2.6638221212831811E-2</v>
      </c>
      <c r="L231" s="29">
        <v>0.60400988493673535</v>
      </c>
      <c r="M231" s="27" t="s">
        <v>48</v>
      </c>
      <c r="N231" s="27" t="s">
        <v>48</v>
      </c>
      <c r="P231" t="s">
        <v>192</v>
      </c>
      <c r="Q231" s="27">
        <v>0.16627878137790561</v>
      </c>
      <c r="R231" s="27">
        <v>0.13842203812407861</v>
      </c>
      <c r="S231" s="27">
        <v>4.733300322804402E-2</v>
      </c>
      <c r="T231" s="27">
        <v>0.54222379231040563</v>
      </c>
      <c r="U231" s="27">
        <v>5.3873688153502471E-2</v>
      </c>
      <c r="V231" s="27">
        <v>2.52304755932319E-2</v>
      </c>
      <c r="W231" s="27">
        <v>0</v>
      </c>
      <c r="X231" s="27">
        <v>2.6638221212831811E-2</v>
      </c>
      <c r="Y231" s="101" t="s">
        <v>48</v>
      </c>
      <c r="AA231" s="27">
        <v>0.58467096575199995</v>
      </c>
      <c r="AB231" s="27">
        <v>0.62028685262100003</v>
      </c>
      <c r="AC231" s="27">
        <v>0.41270036683900002</v>
      </c>
      <c r="AD231" s="27">
        <v>0.227370909022</v>
      </c>
      <c r="AE231" s="27">
        <v>0.131507841323</v>
      </c>
      <c r="AF231" s="27">
        <v>4.6447006940999999E-2</v>
      </c>
      <c r="AG231" s="27">
        <v>0.12836091269200001</v>
      </c>
      <c r="AH231" s="27">
        <v>4.2284252812299999E-2</v>
      </c>
      <c r="AI231" s="27">
        <v>3.9501457694300003E-2</v>
      </c>
      <c r="AJ231" s="27">
        <v>5.85442942875E-2</v>
      </c>
    </row>
    <row r="232" spans="2:36" x14ac:dyDescent="0.2">
      <c r="B232" t="s">
        <v>193</v>
      </c>
      <c r="C232" s="20">
        <v>73754</v>
      </c>
      <c r="D232" s="29">
        <v>0.10257992263167987</v>
      </c>
      <c r="E232" s="29">
        <v>0.33264267083156479</v>
      </c>
      <c r="F232" s="29">
        <v>7.8088691353569106E-2</v>
      </c>
      <c r="G232" s="29">
        <v>0.17838944247429014</v>
      </c>
      <c r="H232" s="29">
        <v>0.18648046299658613</v>
      </c>
      <c r="I232" s="29">
        <v>7.705412053602323E-2</v>
      </c>
      <c r="J232" s="29">
        <v>0</v>
      </c>
      <c r="K232" s="29">
        <v>4.4764689176286718E-2</v>
      </c>
      <c r="L232" s="29">
        <v>0.57825336381433234</v>
      </c>
      <c r="M232" s="27" t="s">
        <v>2</v>
      </c>
      <c r="N232" s="27" t="s">
        <v>2</v>
      </c>
      <c r="P232" t="s">
        <v>193</v>
      </c>
      <c r="Q232" s="27">
        <v>0.10257992263167987</v>
      </c>
      <c r="R232" s="27">
        <v>0.33264267083156479</v>
      </c>
      <c r="S232" s="27">
        <v>7.8088691353569106E-2</v>
      </c>
      <c r="T232" s="27">
        <v>0.17838944247429014</v>
      </c>
      <c r="U232" s="27">
        <v>0.18648046299658613</v>
      </c>
      <c r="V232" s="27">
        <v>7.705412053602323E-2</v>
      </c>
      <c r="W232" s="27">
        <v>0</v>
      </c>
      <c r="X232" s="27">
        <v>4.4764689176286718E-2</v>
      </c>
      <c r="Y232" s="101" t="s">
        <v>2</v>
      </c>
      <c r="AA232" s="27">
        <v>0.62220499904500004</v>
      </c>
      <c r="AB232" s="27">
        <v>0.27007427483099999</v>
      </c>
      <c r="AC232" s="27">
        <v>0.40375207206699998</v>
      </c>
      <c r="AD232" s="27">
        <v>0.21000178765700001</v>
      </c>
      <c r="AE232" s="27">
        <v>0.14725182845199999</v>
      </c>
      <c r="AF232" s="27">
        <v>0.14778641320700001</v>
      </c>
      <c r="AG232" s="27">
        <v>0.107721158766</v>
      </c>
      <c r="AH232" s="27">
        <v>9.3093168663499995E-2</v>
      </c>
      <c r="AI232" s="27">
        <v>0.105121710422</v>
      </c>
      <c r="AJ232" s="27">
        <v>5.95136185911E-2</v>
      </c>
    </row>
    <row r="233" spans="2:36" x14ac:dyDescent="0.2">
      <c r="B233" t="s">
        <v>194</v>
      </c>
      <c r="C233" s="20">
        <v>70735</v>
      </c>
      <c r="D233" s="29">
        <v>7.6566033959840102E-2</v>
      </c>
      <c r="E233" s="29">
        <v>3.7449650180810048E-2</v>
      </c>
      <c r="F233" s="29">
        <v>0.4758102006856012</v>
      </c>
      <c r="G233" s="29">
        <v>0.3345764619226429</v>
      </c>
      <c r="H233" s="29">
        <v>3.7045590485957923E-2</v>
      </c>
      <c r="I233" s="29">
        <v>1.9227064156168955E-2</v>
      </c>
      <c r="J233" s="29">
        <v>0</v>
      </c>
      <c r="K233" s="29">
        <v>1.9324998608979075E-2</v>
      </c>
      <c r="L233" s="29">
        <v>0.71931723622939292</v>
      </c>
      <c r="M233" s="27" t="s">
        <v>3</v>
      </c>
      <c r="N233" s="27" t="s">
        <v>3</v>
      </c>
      <c r="P233" t="s">
        <v>194</v>
      </c>
      <c r="Q233" s="27">
        <v>0.17446615479167704</v>
      </c>
      <c r="R233" s="27">
        <v>0.10969557913610717</v>
      </c>
      <c r="S233" s="27">
        <v>0.30633823245242864</v>
      </c>
      <c r="T233" s="27">
        <v>0.26558795999461632</v>
      </c>
      <c r="U233" s="27">
        <v>9.0030714711726023E-2</v>
      </c>
      <c r="V233" s="27">
        <v>3.455636030446587E-2</v>
      </c>
      <c r="W233" s="27">
        <v>0</v>
      </c>
      <c r="X233" s="27">
        <v>1.9324998608979075E-2</v>
      </c>
      <c r="Y233" s="101" t="s">
        <v>3</v>
      </c>
      <c r="AA233" s="27">
        <v>0.58893570567800002</v>
      </c>
      <c r="AB233" s="27">
        <v>0.38629440004100002</v>
      </c>
      <c r="AC233" s="27">
        <v>0.385119069945</v>
      </c>
      <c r="AD233" s="27">
        <v>0.15355105579600001</v>
      </c>
      <c r="AE233" s="27">
        <v>0.14298930980300001</v>
      </c>
      <c r="AF233" s="27">
        <v>0.138665892534</v>
      </c>
      <c r="AG233" s="27">
        <v>0.136884199623</v>
      </c>
      <c r="AH233" s="27">
        <v>9.4204910085799995E-2</v>
      </c>
      <c r="AI233" s="27">
        <v>8.5942790721199994E-2</v>
      </c>
      <c r="AJ233" s="27">
        <v>7.5204716059199997E-2</v>
      </c>
    </row>
    <row r="234" spans="2:36" x14ac:dyDescent="0.2">
      <c r="B234" t="s">
        <v>195</v>
      </c>
      <c r="C234" s="20">
        <v>77796</v>
      </c>
      <c r="D234" s="29">
        <v>7.5320805493544488E-2</v>
      </c>
      <c r="E234" s="29">
        <v>0.33492823478222483</v>
      </c>
      <c r="F234" s="29">
        <v>4.8262175697357142E-2</v>
      </c>
      <c r="G234" s="29">
        <v>0.13309994440412817</v>
      </c>
      <c r="H234" s="29">
        <v>0.25047669209746221</v>
      </c>
      <c r="I234" s="29">
        <v>0.10871312824844204</v>
      </c>
      <c r="J234" s="29">
        <v>0</v>
      </c>
      <c r="K234" s="29">
        <v>4.9199019276841137E-2</v>
      </c>
      <c r="L234" s="29">
        <v>0.530071841407183</v>
      </c>
      <c r="M234" s="27" t="s">
        <v>2</v>
      </c>
      <c r="N234" s="27" t="s">
        <v>2</v>
      </c>
      <c r="P234" t="s">
        <v>195</v>
      </c>
      <c r="Q234" s="27">
        <v>7.5320805493544488E-2</v>
      </c>
      <c r="R234" s="27">
        <v>0.33492823478222483</v>
      </c>
      <c r="S234" s="27">
        <v>4.8262175697357142E-2</v>
      </c>
      <c r="T234" s="27">
        <v>0.13309994440412817</v>
      </c>
      <c r="U234" s="27">
        <v>0.25047669209746221</v>
      </c>
      <c r="V234" s="27">
        <v>0.10871312824844204</v>
      </c>
      <c r="W234" s="27">
        <v>0</v>
      </c>
      <c r="X234" s="27">
        <v>4.9199019276841137E-2</v>
      </c>
      <c r="Y234" s="101" t="s">
        <v>2</v>
      </c>
      <c r="AA234" s="27">
        <v>0.61396983114500003</v>
      </c>
      <c r="AB234" s="27">
        <v>0.19257728221100001</v>
      </c>
      <c r="AC234" s="27">
        <v>0.38041070705399999</v>
      </c>
      <c r="AD234" s="27">
        <v>0.21388672546500001</v>
      </c>
      <c r="AE234" s="27">
        <v>0.12408965352699999</v>
      </c>
      <c r="AF234" s="27">
        <v>0.141076223906</v>
      </c>
      <c r="AG234" s="27">
        <v>9.8116265902200003E-2</v>
      </c>
      <c r="AH234" s="27">
        <v>8.4078853765000003E-2</v>
      </c>
      <c r="AI234" s="27">
        <v>0.113684825438</v>
      </c>
      <c r="AJ234" s="27">
        <v>5.5318342181799998E-2</v>
      </c>
    </row>
    <row r="235" spans="2:36" x14ac:dyDescent="0.2">
      <c r="B235" t="s">
        <v>196</v>
      </c>
      <c r="C235" s="20">
        <v>78261</v>
      </c>
      <c r="D235" s="29">
        <v>5.6360066267404127E-2</v>
      </c>
      <c r="E235" s="29">
        <v>0.34279645598867281</v>
      </c>
      <c r="F235" s="29">
        <v>5.1393578574558119E-2</v>
      </c>
      <c r="G235" s="29">
        <v>0.12253841697052899</v>
      </c>
      <c r="H235" s="29">
        <v>0.26255859661808612</v>
      </c>
      <c r="I235" s="29">
        <v>0.11366494803231035</v>
      </c>
      <c r="J235" s="29">
        <v>0</v>
      </c>
      <c r="K235" s="29">
        <v>5.0687937548439692E-2</v>
      </c>
      <c r="L235" s="29">
        <v>0.53485445525836228</v>
      </c>
      <c r="M235" s="27" t="s">
        <v>2</v>
      </c>
      <c r="N235" s="27" t="s">
        <v>2</v>
      </c>
      <c r="P235" t="s">
        <v>196</v>
      </c>
      <c r="Q235" s="27">
        <v>5.6360066267404127E-2</v>
      </c>
      <c r="R235" s="27">
        <v>0.34279645598867281</v>
      </c>
      <c r="S235" s="27">
        <v>5.1393578574558119E-2</v>
      </c>
      <c r="T235" s="27">
        <v>0.12253841697052899</v>
      </c>
      <c r="U235" s="27">
        <v>0.26255859661808612</v>
      </c>
      <c r="V235" s="27">
        <v>0.11366494803231035</v>
      </c>
      <c r="W235" s="27">
        <v>0</v>
      </c>
      <c r="X235" s="27">
        <v>5.0687937548439692E-2</v>
      </c>
      <c r="Y235" s="101" t="s">
        <v>2</v>
      </c>
      <c r="AA235" s="27">
        <v>0.62784797863300001</v>
      </c>
      <c r="AB235" s="27">
        <v>0.172238698941</v>
      </c>
      <c r="AC235" s="27">
        <v>0.38462767926699998</v>
      </c>
      <c r="AD235" s="27">
        <v>0.203235808224</v>
      </c>
      <c r="AE235" s="27">
        <v>0.119348688637</v>
      </c>
      <c r="AF235" s="27">
        <v>0.14851739735700001</v>
      </c>
      <c r="AG235" s="27">
        <v>9.1539751858499996E-2</v>
      </c>
      <c r="AH235" s="27">
        <v>8.7425266295200005E-2</v>
      </c>
      <c r="AI235" s="27">
        <v>0.1076343634</v>
      </c>
      <c r="AJ235" s="27">
        <v>5.2467564347799998E-2</v>
      </c>
    </row>
    <row r="236" spans="2:36" x14ac:dyDescent="0.2">
      <c r="B236" t="s">
        <v>565</v>
      </c>
      <c r="C236" s="20">
        <v>68533</v>
      </c>
      <c r="D236" s="29">
        <v>0.19103878155147525</v>
      </c>
      <c r="E236" s="29">
        <v>0.18043070941666089</v>
      </c>
      <c r="F236" s="29">
        <v>6.4231149591340811E-2</v>
      </c>
      <c r="G236" s="29">
        <v>0.43446802390041905</v>
      </c>
      <c r="H236" s="29">
        <v>7.0758958950823056E-2</v>
      </c>
      <c r="I236" s="29">
        <v>3.1061768398589127E-2</v>
      </c>
      <c r="J236" s="29">
        <v>0</v>
      </c>
      <c r="K236" s="29">
        <v>2.8010608190691625E-2</v>
      </c>
      <c r="L236" s="29">
        <v>0.58455459066821369</v>
      </c>
      <c r="M236" s="27" t="s">
        <v>48</v>
      </c>
      <c r="N236" s="27" t="s">
        <v>2</v>
      </c>
      <c r="P236" t="s">
        <v>565</v>
      </c>
      <c r="Q236" s="27">
        <v>0.19103878155147525</v>
      </c>
      <c r="R236" s="27">
        <v>0.18043070941666089</v>
      </c>
      <c r="S236" s="27">
        <v>6.4231149591340811E-2</v>
      </c>
      <c r="T236" s="27">
        <v>0.43446802390041905</v>
      </c>
      <c r="U236" s="27">
        <v>7.0758958950823056E-2</v>
      </c>
      <c r="V236" s="27">
        <v>3.1061768398589127E-2</v>
      </c>
      <c r="W236" s="27">
        <v>0</v>
      </c>
      <c r="X236" s="27">
        <v>2.8010608190691625E-2</v>
      </c>
      <c r="Y236" s="101" t="s">
        <v>48</v>
      </c>
      <c r="AA236" s="27">
        <v>0.56038176139100004</v>
      </c>
      <c r="AB236" s="27">
        <v>0.59217649471800005</v>
      </c>
      <c r="AC236" s="27">
        <v>0.41989497656399999</v>
      </c>
      <c r="AD236" s="27">
        <v>0.21582558881899999</v>
      </c>
      <c r="AE236" s="27">
        <v>0.147667385042</v>
      </c>
      <c r="AF236" s="27">
        <v>4.2652886608700001E-2</v>
      </c>
      <c r="AG236" s="27">
        <v>0.141454732044</v>
      </c>
      <c r="AH236" s="27">
        <v>5.7453196315200003E-2</v>
      </c>
      <c r="AI236" s="27">
        <v>4.4683648412299999E-2</v>
      </c>
      <c r="AJ236" s="27">
        <v>5.7619553072799999E-2</v>
      </c>
    </row>
    <row r="237" spans="2:36" x14ac:dyDescent="0.2">
      <c r="B237" t="s">
        <v>197</v>
      </c>
      <c r="C237" s="20">
        <v>77866</v>
      </c>
      <c r="D237" s="29">
        <v>9.968673787036135E-2</v>
      </c>
      <c r="E237" s="29">
        <v>0.23217922708759431</v>
      </c>
      <c r="F237" s="29">
        <v>4.9348240344533452E-2</v>
      </c>
      <c r="G237" s="29">
        <v>0.40699580730145185</v>
      </c>
      <c r="H237" s="29">
        <v>8.7246800189730744E-2</v>
      </c>
      <c r="I237" s="29">
        <v>6.5792250068131025E-2</v>
      </c>
      <c r="J237" s="29">
        <v>0</v>
      </c>
      <c r="K237" s="29">
        <v>5.875093713819711E-2</v>
      </c>
      <c r="L237" s="29">
        <v>0.5026227321276141</v>
      </c>
      <c r="M237" s="27" t="s">
        <v>48</v>
      </c>
      <c r="N237" s="27" t="s">
        <v>2</v>
      </c>
      <c r="P237" t="s">
        <v>197</v>
      </c>
      <c r="Q237" s="27">
        <v>0.12066500161488075</v>
      </c>
      <c r="R237" s="27">
        <v>0.18452364407207589</v>
      </c>
      <c r="S237" s="27">
        <v>6.2074507967442911E-2</v>
      </c>
      <c r="T237" s="27">
        <v>0.38660624434762614</v>
      </c>
      <c r="U237" s="27">
        <v>0.10822663638044017</v>
      </c>
      <c r="V237" s="27">
        <v>7.9153028479336876E-2</v>
      </c>
      <c r="W237" s="27">
        <v>0</v>
      </c>
      <c r="X237" s="27">
        <v>5.875093713819711E-2</v>
      </c>
      <c r="Y237" s="101" t="s">
        <v>48</v>
      </c>
      <c r="AA237" s="27">
        <v>0.54552319674500005</v>
      </c>
      <c r="AB237" s="27">
        <v>0.492942653191</v>
      </c>
      <c r="AC237" s="27">
        <v>0.37831861583100002</v>
      </c>
      <c r="AD237" s="27">
        <v>0.17847241373200001</v>
      </c>
      <c r="AE237" s="27">
        <v>0.172625488153</v>
      </c>
      <c r="AF237" s="27">
        <v>4.8598002740799999E-2</v>
      </c>
      <c r="AG237" s="27">
        <v>0.11004778593</v>
      </c>
      <c r="AH237" s="27">
        <v>6.9326506148299993E-2</v>
      </c>
      <c r="AI237" s="27">
        <v>6.6007750267499998E-2</v>
      </c>
      <c r="AJ237" s="27">
        <v>5.2354536989300003E-2</v>
      </c>
    </row>
    <row r="238" spans="2:36" x14ac:dyDescent="0.2">
      <c r="B238" t="s">
        <v>566</v>
      </c>
      <c r="C238" s="20">
        <v>80403</v>
      </c>
      <c r="D238" s="29">
        <v>0.25919212388014518</v>
      </c>
      <c r="E238" s="29">
        <v>0.10682743309789555</v>
      </c>
      <c r="F238" s="29">
        <v>0.19175039306050565</v>
      </c>
      <c r="G238" s="29">
        <v>0.33970008710812388</v>
      </c>
      <c r="H238" s="29">
        <v>6.2358513714930078E-2</v>
      </c>
      <c r="I238" s="29">
        <v>2.3349757753040493E-2</v>
      </c>
      <c r="J238" s="29">
        <v>0</v>
      </c>
      <c r="K238" s="29">
        <v>1.6821691385359279E-2</v>
      </c>
      <c r="L238" s="29">
        <v>0.69915168713553888</v>
      </c>
      <c r="M238" s="27" t="s">
        <v>48</v>
      </c>
      <c r="N238" s="27" t="s">
        <v>1</v>
      </c>
      <c r="P238" t="s">
        <v>566</v>
      </c>
      <c r="Q238" s="27">
        <v>0.25061392554408801</v>
      </c>
      <c r="R238" s="27">
        <v>0.10961602978014201</v>
      </c>
      <c r="S238" s="27">
        <v>0.1977060235798154</v>
      </c>
      <c r="T238" s="27">
        <v>0.3379244057084399</v>
      </c>
      <c r="U238" s="27">
        <v>6.376145942828701E-2</v>
      </c>
      <c r="V238" s="27">
        <v>2.3556464573868535E-2</v>
      </c>
      <c r="W238" s="27">
        <v>0</v>
      </c>
      <c r="X238" s="27">
        <v>1.6821691385359279E-2</v>
      </c>
      <c r="Y238" s="101" t="s">
        <v>48</v>
      </c>
      <c r="AA238" s="27">
        <v>0.55175251064899999</v>
      </c>
      <c r="AB238" s="27">
        <v>0.53077194843300002</v>
      </c>
      <c r="AC238" s="27">
        <v>0.43689799149699998</v>
      </c>
      <c r="AD238" s="27">
        <v>0.26375464142900001</v>
      </c>
      <c r="AE238" s="27">
        <v>0.141961570451</v>
      </c>
      <c r="AF238" s="27">
        <v>0.10133399944099999</v>
      </c>
      <c r="AG238" s="27">
        <v>0.129696004468</v>
      </c>
      <c r="AH238" s="27">
        <v>7.4165565174200004E-2</v>
      </c>
      <c r="AI238" s="27">
        <v>4.59386296949E-2</v>
      </c>
      <c r="AJ238" s="27">
        <v>8.2747410753500006E-2</v>
      </c>
    </row>
    <row r="239" spans="2:36" x14ac:dyDescent="0.2">
      <c r="B239" t="s">
        <v>568</v>
      </c>
      <c r="C239" s="20">
        <v>75860</v>
      </c>
      <c r="D239" s="29">
        <v>0.13399998170384433</v>
      </c>
      <c r="E239" s="29">
        <v>0.33348609737162643</v>
      </c>
      <c r="F239" s="29">
        <v>9.4982620594728603E-2</v>
      </c>
      <c r="G239" s="29">
        <v>0.17423924045371589</v>
      </c>
      <c r="H239" s="29">
        <v>0.13214434403243974</v>
      </c>
      <c r="I239" s="29">
        <v>9.2790826968316212E-2</v>
      </c>
      <c r="J239" s="29">
        <v>0</v>
      </c>
      <c r="K239" s="29">
        <v>3.8356888875328704E-2</v>
      </c>
      <c r="L239" s="29">
        <v>0.59205639876946958</v>
      </c>
      <c r="M239" s="27" t="s">
        <v>2</v>
      </c>
      <c r="N239" s="27" t="s">
        <v>2</v>
      </c>
      <c r="P239" t="s">
        <v>568</v>
      </c>
      <c r="Q239" s="27">
        <v>0.13399998170384433</v>
      </c>
      <c r="R239" s="27">
        <v>0.33348609737162643</v>
      </c>
      <c r="S239" s="27">
        <v>9.4982620594728603E-2</v>
      </c>
      <c r="T239" s="27">
        <v>0.17423924045371589</v>
      </c>
      <c r="U239" s="27">
        <v>0.13214434403243974</v>
      </c>
      <c r="V239" s="27">
        <v>9.2790826968316212E-2</v>
      </c>
      <c r="W239" s="27">
        <v>0</v>
      </c>
      <c r="X239" s="27">
        <v>3.8356888875328704E-2</v>
      </c>
      <c r="Y239" s="101" t="s">
        <v>2</v>
      </c>
      <c r="AA239" s="27">
        <v>0.60883352667400004</v>
      </c>
      <c r="AB239" s="27">
        <v>0.217268480859</v>
      </c>
      <c r="AC239" s="27">
        <v>0.40968882209800001</v>
      </c>
      <c r="AD239" s="27">
        <v>0.204505019126</v>
      </c>
      <c r="AE239" s="27">
        <v>0.15702091778899999</v>
      </c>
      <c r="AF239" s="27">
        <v>0.16098898132299999</v>
      </c>
      <c r="AG239" s="27">
        <v>0.113053008767</v>
      </c>
      <c r="AH239" s="27">
        <v>9.0614654030999997E-2</v>
      </c>
      <c r="AI239" s="27">
        <v>8.0488972229099995E-2</v>
      </c>
      <c r="AJ239" s="27">
        <v>7.3605958069699995E-2</v>
      </c>
    </row>
    <row r="240" spans="2:36" x14ac:dyDescent="0.2">
      <c r="B240" t="s">
        <v>198</v>
      </c>
      <c r="C240" s="20">
        <v>70954</v>
      </c>
      <c r="D240" s="29">
        <v>0.26377418439180866</v>
      </c>
      <c r="E240" s="29">
        <v>8.5163445663759205E-2</v>
      </c>
      <c r="F240" s="29">
        <v>0.24324407454838498</v>
      </c>
      <c r="G240" s="29">
        <v>0.30144028608767154</v>
      </c>
      <c r="H240" s="29">
        <v>6.5373818386042393E-2</v>
      </c>
      <c r="I240" s="29">
        <v>2.3178068809743917E-2</v>
      </c>
      <c r="J240" s="29">
        <v>0</v>
      </c>
      <c r="K240" s="29">
        <v>1.7826122112589295E-2</v>
      </c>
      <c r="L240" s="29">
        <v>0.72313354940212549</v>
      </c>
      <c r="M240" s="27" t="s">
        <v>48</v>
      </c>
      <c r="N240" s="27" t="s">
        <v>1</v>
      </c>
      <c r="P240" t="s">
        <v>198</v>
      </c>
      <c r="Q240" s="27">
        <v>0.26377418439180866</v>
      </c>
      <c r="R240" s="27">
        <v>8.5163445663759205E-2</v>
      </c>
      <c r="S240" s="27">
        <v>0.24324407454838498</v>
      </c>
      <c r="T240" s="27">
        <v>0.30144028608767154</v>
      </c>
      <c r="U240" s="27">
        <v>6.5373818386042393E-2</v>
      </c>
      <c r="V240" s="27">
        <v>2.3178068809743917E-2</v>
      </c>
      <c r="W240" s="27">
        <v>0</v>
      </c>
      <c r="X240" s="27">
        <v>1.7826122112589295E-2</v>
      </c>
      <c r="Y240" s="101" t="s">
        <v>48</v>
      </c>
      <c r="AA240" s="27">
        <v>0.54405597918600002</v>
      </c>
      <c r="AB240" s="27">
        <v>0.50207830855699997</v>
      </c>
      <c r="AC240" s="27">
        <v>0.45087682707400001</v>
      </c>
      <c r="AD240" s="27">
        <v>0.25633915383599998</v>
      </c>
      <c r="AE240" s="27">
        <v>0.15499809026799999</v>
      </c>
      <c r="AF240" s="27">
        <v>0.12821636380000001</v>
      </c>
      <c r="AG240" s="27">
        <v>0.115902634504</v>
      </c>
      <c r="AH240" s="27">
        <v>9.5447704516500004E-2</v>
      </c>
      <c r="AI240" s="27">
        <v>4.7061061335699997E-2</v>
      </c>
      <c r="AJ240" s="27">
        <v>9.7855490692800001E-2</v>
      </c>
    </row>
    <row r="241" spans="2:36" x14ac:dyDescent="0.2">
      <c r="B241" t="s">
        <v>199</v>
      </c>
      <c r="C241" s="20">
        <v>76974</v>
      </c>
      <c r="D241" s="29">
        <v>0.26742203764450917</v>
      </c>
      <c r="E241" s="29">
        <v>8.2101766863434289E-2</v>
      </c>
      <c r="F241" s="29">
        <v>0.2703827855248232</v>
      </c>
      <c r="G241" s="29">
        <v>0.28289832898427841</v>
      </c>
      <c r="H241" s="29">
        <v>5.6828084376817398E-2</v>
      </c>
      <c r="I241" s="29">
        <v>2.2287510342521317E-2</v>
      </c>
      <c r="J241" s="29">
        <v>0</v>
      </c>
      <c r="K241" s="29">
        <v>1.8079486263616034E-2</v>
      </c>
      <c r="L241" s="29">
        <v>0.73785565960677435</v>
      </c>
      <c r="M241" s="27" t="s">
        <v>48</v>
      </c>
      <c r="N241" s="27" t="s">
        <v>3</v>
      </c>
      <c r="P241" t="s">
        <v>199</v>
      </c>
      <c r="Q241" s="27">
        <v>0.26742203764450917</v>
      </c>
      <c r="R241" s="27">
        <v>8.2101766863434289E-2</v>
      </c>
      <c r="S241" s="27">
        <v>0.2703827855248232</v>
      </c>
      <c r="T241" s="27">
        <v>0.28289832898427841</v>
      </c>
      <c r="U241" s="27">
        <v>5.6828084376817398E-2</v>
      </c>
      <c r="V241" s="27">
        <v>2.2287510342521317E-2</v>
      </c>
      <c r="W241" s="27">
        <v>0</v>
      </c>
      <c r="X241" s="27">
        <v>1.8079486263616034E-2</v>
      </c>
      <c r="Y241" s="101" t="s">
        <v>48</v>
      </c>
      <c r="AA241" s="27">
        <v>0.60719160457700005</v>
      </c>
      <c r="AB241" s="27">
        <v>0.482121307123</v>
      </c>
      <c r="AC241" s="27">
        <v>0.38763494191600001</v>
      </c>
      <c r="AD241" s="27">
        <v>0.25744607725200003</v>
      </c>
      <c r="AE241" s="27">
        <v>0.14503123505000001</v>
      </c>
      <c r="AF241" s="27">
        <v>0.13792373625099999</v>
      </c>
      <c r="AG241" s="27">
        <v>0.12547096683200001</v>
      </c>
      <c r="AH241" s="27">
        <v>9.6520009269700002E-2</v>
      </c>
      <c r="AI241" s="27">
        <v>6.3752272882100003E-2</v>
      </c>
      <c r="AJ241" s="27">
        <v>7.5344708020100001E-2</v>
      </c>
    </row>
    <row r="242" spans="2:36" x14ac:dyDescent="0.2">
      <c r="B242" t="s">
        <v>200</v>
      </c>
      <c r="C242" s="20">
        <v>78628</v>
      </c>
      <c r="D242" s="29">
        <v>0.31786504622465878</v>
      </c>
      <c r="E242" s="29">
        <v>0.11817966215661888</v>
      </c>
      <c r="F242" s="29">
        <v>8.9862886721066695E-2</v>
      </c>
      <c r="G242" s="29">
        <v>0.36812938712508297</v>
      </c>
      <c r="H242" s="29">
        <v>5.7070796267840326E-2</v>
      </c>
      <c r="I242" s="29">
        <v>2.7145918284112835E-2</v>
      </c>
      <c r="J242" s="29">
        <v>0</v>
      </c>
      <c r="K242" s="29">
        <v>2.1746303220619729E-2</v>
      </c>
      <c r="L242" s="29">
        <v>0.66952154221541815</v>
      </c>
      <c r="M242" s="27" t="s">
        <v>48</v>
      </c>
      <c r="N242" s="27" t="s">
        <v>1</v>
      </c>
      <c r="P242" t="s">
        <v>200</v>
      </c>
      <c r="Q242" s="27">
        <v>0.2366765585547817</v>
      </c>
      <c r="R242" s="27">
        <v>0.15791460343933258</v>
      </c>
      <c r="S242" s="27">
        <v>0.12800108093417137</v>
      </c>
      <c r="T242" s="27">
        <v>0.35298938211089564</v>
      </c>
      <c r="U242" s="27">
        <v>7.2946160522185791E-2</v>
      </c>
      <c r="V242" s="27">
        <v>2.9725911218013348E-2</v>
      </c>
      <c r="W242" s="27">
        <v>0</v>
      </c>
      <c r="X242" s="27">
        <v>2.1746303220619729E-2</v>
      </c>
      <c r="Y242" s="101" t="s">
        <v>48</v>
      </c>
      <c r="AA242" s="27">
        <v>0.563852340525</v>
      </c>
      <c r="AB242" s="27">
        <v>0.52095194491800001</v>
      </c>
      <c r="AC242" s="27">
        <v>0.41922904483200002</v>
      </c>
      <c r="AD242" s="27">
        <v>0.21378709198500001</v>
      </c>
      <c r="AE242" s="27">
        <v>0.13966018135</v>
      </c>
      <c r="AF242" s="27">
        <v>8.3670385780600001E-2</v>
      </c>
      <c r="AG242" s="27">
        <v>0.13851604356200001</v>
      </c>
      <c r="AH242" s="27">
        <v>9.2353335500700004E-2</v>
      </c>
      <c r="AI242" s="27">
        <v>4.5654654383800002E-2</v>
      </c>
      <c r="AJ242" s="27">
        <v>7.7421868054099993E-2</v>
      </c>
    </row>
    <row r="243" spans="2:36" x14ac:dyDescent="0.2">
      <c r="B243" t="s">
        <v>569</v>
      </c>
      <c r="C243" s="20">
        <v>79962</v>
      </c>
      <c r="D243" s="29">
        <v>0.14747257779065329</v>
      </c>
      <c r="E243" s="29">
        <v>0.29322780778219137</v>
      </c>
      <c r="F243" s="29">
        <v>0.11009743997195395</v>
      </c>
      <c r="G243" s="29">
        <v>0.14334808562250725</v>
      </c>
      <c r="H243" s="29">
        <v>0.19336717034628476</v>
      </c>
      <c r="I243" s="29">
        <v>7.5646353901447416E-2</v>
      </c>
      <c r="J243" s="29">
        <v>0</v>
      </c>
      <c r="K243" s="29">
        <v>3.6840564584961884E-2</v>
      </c>
      <c r="L243" s="29">
        <v>0.60961486960887257</v>
      </c>
      <c r="M243" s="27" t="s">
        <v>2</v>
      </c>
      <c r="N243" s="27" t="s">
        <v>2</v>
      </c>
      <c r="P243" t="s">
        <v>569</v>
      </c>
      <c r="Q243" s="27">
        <v>0.14747257779065329</v>
      </c>
      <c r="R243" s="27">
        <v>0.29322780778219137</v>
      </c>
      <c r="S243" s="27">
        <v>0.11009743997195395</v>
      </c>
      <c r="T243" s="27">
        <v>0.14334808562250725</v>
      </c>
      <c r="U243" s="27">
        <v>0.19336717034628476</v>
      </c>
      <c r="V243" s="27">
        <v>7.5646353901447416E-2</v>
      </c>
      <c r="W243" s="27">
        <v>0</v>
      </c>
      <c r="X243" s="27">
        <v>3.6840564584961884E-2</v>
      </c>
      <c r="Y243" s="101" t="s">
        <v>2</v>
      </c>
      <c r="AA243" s="27">
        <v>0.60026459344299998</v>
      </c>
      <c r="AB243" s="27">
        <v>0.20559997549100001</v>
      </c>
      <c r="AC243" s="27">
        <v>0.4222926937</v>
      </c>
      <c r="AD243" s="27">
        <v>0.22861345345600001</v>
      </c>
      <c r="AE243" s="27">
        <v>0.14560748172999999</v>
      </c>
      <c r="AF243" s="27">
        <v>0.198643393187</v>
      </c>
      <c r="AG243" s="27">
        <v>9.99222076426E-2</v>
      </c>
      <c r="AH243" s="27">
        <v>9.4215310402299995E-2</v>
      </c>
      <c r="AI243" s="27">
        <v>0.11776271733599999</v>
      </c>
      <c r="AJ243" s="27">
        <v>7.8150267156200007E-2</v>
      </c>
    </row>
    <row r="244" spans="2:36" x14ac:dyDescent="0.2">
      <c r="B244" t="s">
        <v>570</v>
      </c>
      <c r="C244" s="20">
        <v>77408</v>
      </c>
      <c r="D244" s="29">
        <v>0.23315829827781501</v>
      </c>
      <c r="E244" s="29">
        <v>0.17732491377115861</v>
      </c>
      <c r="F244" s="29">
        <v>0.10653388343382564</v>
      </c>
      <c r="G244" s="29">
        <v>0.33760453052178346</v>
      </c>
      <c r="H244" s="29">
        <v>8.5472093499728452E-2</v>
      </c>
      <c r="I244" s="29">
        <v>4.0519782311639184E-2</v>
      </c>
      <c r="J244" s="29">
        <v>0</v>
      </c>
      <c r="K244" s="29">
        <v>1.9386498184049732E-2</v>
      </c>
      <c r="L244" s="29">
        <v>0.63068643936061153</v>
      </c>
      <c r="M244" s="27" t="s">
        <v>48</v>
      </c>
      <c r="N244" s="27" t="s">
        <v>1</v>
      </c>
      <c r="P244" t="s">
        <v>570</v>
      </c>
      <c r="Q244" s="27">
        <v>0.2300460571877613</v>
      </c>
      <c r="R244" s="27">
        <v>0.1789855334820728</v>
      </c>
      <c r="S244" s="27">
        <v>0.10771728975023954</v>
      </c>
      <c r="T244" s="27">
        <v>0.33705122786533626</v>
      </c>
      <c r="U244" s="27">
        <v>8.6163521042004185E-2</v>
      </c>
      <c r="V244" s="27">
        <v>4.0649872488536291E-2</v>
      </c>
      <c r="W244" s="27">
        <v>0</v>
      </c>
      <c r="X244" s="27">
        <v>1.9386498184049732E-2</v>
      </c>
      <c r="Y244" s="101" t="s">
        <v>48</v>
      </c>
      <c r="AA244" s="27">
        <v>0.58011752448200005</v>
      </c>
      <c r="AB244" s="27">
        <v>0.480485882556</v>
      </c>
      <c r="AC244" s="27">
        <v>0.41479013242099999</v>
      </c>
      <c r="AD244" s="27">
        <v>0.18712812467199999</v>
      </c>
      <c r="AE244" s="27">
        <v>0.19508556942999999</v>
      </c>
      <c r="AF244" s="27">
        <v>9.2071472129400006E-2</v>
      </c>
      <c r="AG244" s="27">
        <v>0.120991146247</v>
      </c>
      <c r="AH244" s="27">
        <v>7.7598184648699997E-2</v>
      </c>
      <c r="AI244" s="27">
        <v>6.6760186330600005E-2</v>
      </c>
      <c r="AJ244" s="27">
        <v>7.7599214314099996E-2</v>
      </c>
    </row>
    <row r="245" spans="2:36" x14ac:dyDescent="0.2">
      <c r="B245" t="s">
        <v>201</v>
      </c>
      <c r="C245" s="20">
        <v>74939</v>
      </c>
      <c r="D245" s="29">
        <v>0.20655427136114721</v>
      </c>
      <c r="E245" s="29">
        <v>0.17095583693024066</v>
      </c>
      <c r="F245" s="29">
        <v>5.5142146704794164E-2</v>
      </c>
      <c r="G245" s="29">
        <v>0.44365336003120054</v>
      </c>
      <c r="H245" s="29">
        <v>6.6576490079330086E-2</v>
      </c>
      <c r="I245" s="29">
        <v>3.1199722473196828E-2</v>
      </c>
      <c r="J245" s="29">
        <v>0</v>
      </c>
      <c r="K245" s="29">
        <v>2.5918172420090518E-2</v>
      </c>
      <c r="L245" s="29">
        <v>0.61081337851524364</v>
      </c>
      <c r="M245" s="27" t="s">
        <v>48</v>
      </c>
      <c r="N245" s="27" t="s">
        <v>2</v>
      </c>
      <c r="P245" t="s">
        <v>201</v>
      </c>
      <c r="Q245" s="27">
        <v>0.20655427136114721</v>
      </c>
      <c r="R245" s="27">
        <v>0.17095583693024066</v>
      </c>
      <c r="S245" s="27">
        <v>5.5142146704794164E-2</v>
      </c>
      <c r="T245" s="27">
        <v>0.44365336003120054</v>
      </c>
      <c r="U245" s="27">
        <v>6.6576490079330086E-2</v>
      </c>
      <c r="V245" s="27">
        <v>3.1199722473196828E-2</v>
      </c>
      <c r="W245" s="27">
        <v>0</v>
      </c>
      <c r="X245" s="27">
        <v>2.5918172420090518E-2</v>
      </c>
      <c r="Y245" s="101" t="s">
        <v>48</v>
      </c>
      <c r="AA245" s="27">
        <v>0.60142816596799997</v>
      </c>
      <c r="AB245" s="27">
        <v>0.50143330335900005</v>
      </c>
      <c r="AC245" s="27">
        <v>0.39941995641900002</v>
      </c>
      <c r="AD245" s="27">
        <v>0.25851520282500001</v>
      </c>
      <c r="AE245" s="27">
        <v>0.11956289695900001</v>
      </c>
      <c r="AF245" s="27">
        <v>5.7102435175700003E-2</v>
      </c>
      <c r="AG245" s="27">
        <v>0.145828898979</v>
      </c>
      <c r="AH245" s="27">
        <v>4.8404997551200001E-2</v>
      </c>
      <c r="AI245" s="27">
        <v>4.12251727293E-2</v>
      </c>
      <c r="AJ245" s="27">
        <v>6.47337416364E-2</v>
      </c>
    </row>
    <row r="246" spans="2:36" x14ac:dyDescent="0.2">
      <c r="B246" t="s">
        <v>571</v>
      </c>
      <c r="C246" s="20">
        <v>71997</v>
      </c>
      <c r="D246" s="29">
        <v>0.19406882518611629</v>
      </c>
      <c r="E246" s="29">
        <v>0.10323309915336386</v>
      </c>
      <c r="F246" s="29">
        <v>0.34723845428127009</v>
      </c>
      <c r="G246" s="29">
        <v>0.23587088515685406</v>
      </c>
      <c r="H246" s="29">
        <v>7.2937617493739032E-2</v>
      </c>
      <c r="I246" s="29">
        <v>3.0197145370218652E-2</v>
      </c>
      <c r="J246" s="29">
        <v>0</v>
      </c>
      <c r="K246" s="29">
        <v>1.6453973358438109E-2</v>
      </c>
      <c r="L246" s="29">
        <v>0.7656823157222854</v>
      </c>
      <c r="M246" s="27" t="s">
        <v>3</v>
      </c>
      <c r="N246" s="27" t="s">
        <v>3</v>
      </c>
      <c r="P246" t="s">
        <v>571</v>
      </c>
      <c r="Q246" s="27">
        <v>0.19406882518611629</v>
      </c>
      <c r="R246" s="27">
        <v>0.10323309915336386</v>
      </c>
      <c r="S246" s="27">
        <v>0.34723845428127009</v>
      </c>
      <c r="T246" s="27">
        <v>0.23587088515685406</v>
      </c>
      <c r="U246" s="27">
        <v>7.2937617493739032E-2</v>
      </c>
      <c r="V246" s="27">
        <v>3.0197145370218652E-2</v>
      </c>
      <c r="W246" s="27">
        <v>0</v>
      </c>
      <c r="X246" s="27">
        <v>1.6453973358438109E-2</v>
      </c>
      <c r="Y246" s="101" t="s">
        <v>3</v>
      </c>
      <c r="AA246" s="27">
        <v>0.61032480194000005</v>
      </c>
      <c r="AB246" s="27">
        <v>0.32715506331400002</v>
      </c>
      <c r="AC246" s="27">
        <v>0.41749080344299999</v>
      </c>
      <c r="AD246" s="27">
        <v>0.137890097352</v>
      </c>
      <c r="AE246" s="27">
        <v>0.155434054737</v>
      </c>
      <c r="AF246" s="27">
        <v>0.16205543238199999</v>
      </c>
      <c r="AG246" s="27">
        <v>0.136631725555</v>
      </c>
      <c r="AH246" s="27">
        <v>8.6497533883700004E-2</v>
      </c>
      <c r="AI246" s="27">
        <v>8.7907553240300002E-2</v>
      </c>
      <c r="AJ246" s="27">
        <v>8.1991161126399995E-2</v>
      </c>
    </row>
    <row r="247" spans="2:36" x14ac:dyDescent="0.2">
      <c r="B247" t="s">
        <v>202</v>
      </c>
      <c r="C247" s="20">
        <v>77553</v>
      </c>
      <c r="D247" s="29">
        <v>4.7812384119030965E-2</v>
      </c>
      <c r="E247" s="29">
        <v>1.8577343805563556E-2</v>
      </c>
      <c r="F247" s="29">
        <v>0.48733219681060508</v>
      </c>
      <c r="G247" s="29">
        <v>0.38814479056774331</v>
      </c>
      <c r="H247" s="29">
        <v>2.1167707602552065E-2</v>
      </c>
      <c r="I247" s="29">
        <v>1.8491264451213907E-2</v>
      </c>
      <c r="J247" s="29">
        <v>0</v>
      </c>
      <c r="K247" s="29">
        <v>1.8474312643291239E-2</v>
      </c>
      <c r="L247" s="29">
        <v>0.68831655223555699</v>
      </c>
      <c r="M247" s="27" t="s">
        <v>3</v>
      </c>
      <c r="N247" s="27" t="s">
        <v>3</v>
      </c>
      <c r="P247" t="s">
        <v>202</v>
      </c>
      <c r="Q247" s="27">
        <v>0.15049129294733227</v>
      </c>
      <c r="R247" s="27">
        <v>9.3258051216747906E-2</v>
      </c>
      <c r="S247" s="27">
        <v>0.30741565840532453</v>
      </c>
      <c r="T247" s="27">
        <v>0.31579132538227445</v>
      </c>
      <c r="U247" s="27">
        <v>7.4425367414580723E-2</v>
      </c>
      <c r="V247" s="27">
        <v>4.0143991990449018E-2</v>
      </c>
      <c r="W247" s="27">
        <v>0</v>
      </c>
      <c r="X247" s="27">
        <v>1.8474312643291239E-2</v>
      </c>
      <c r="Y247" s="101" t="s">
        <v>48</v>
      </c>
      <c r="AA247" s="27">
        <v>0.59834740338600001</v>
      </c>
      <c r="AB247" s="27">
        <v>0.39463066825400001</v>
      </c>
      <c r="AC247" s="27">
        <v>0.38763429694700002</v>
      </c>
      <c r="AD247" s="27">
        <v>0.15320981891499999</v>
      </c>
      <c r="AE247" s="27">
        <v>0.17367265361500001</v>
      </c>
      <c r="AF247" s="27">
        <v>0.105361418012</v>
      </c>
      <c r="AG247" s="27">
        <v>0.150117953271</v>
      </c>
      <c r="AH247" s="27">
        <v>9.3611274609299994E-2</v>
      </c>
      <c r="AI247" s="27">
        <v>8.1779201244899999E-2</v>
      </c>
      <c r="AJ247" s="27">
        <v>6.0614519766199998E-2</v>
      </c>
    </row>
    <row r="248" spans="2:36" x14ac:dyDescent="0.2">
      <c r="B248" t="s">
        <v>203</v>
      </c>
      <c r="C248" s="20">
        <v>76387</v>
      </c>
      <c r="D248" s="29">
        <v>0.46741834563965684</v>
      </c>
      <c r="E248" s="29">
        <v>9.2929169796599487E-2</v>
      </c>
      <c r="F248" s="29">
        <v>2.246926048478403E-2</v>
      </c>
      <c r="G248" s="29">
        <v>0.2847772790924078</v>
      </c>
      <c r="H248" s="29">
        <v>4.6852490028420637E-2</v>
      </c>
      <c r="I248" s="29">
        <v>2.4824282292111696E-2</v>
      </c>
      <c r="J248" s="29">
        <v>0</v>
      </c>
      <c r="K248" s="29">
        <v>6.0729172666019376E-2</v>
      </c>
      <c r="L248" s="29">
        <v>0.59503465711260994</v>
      </c>
      <c r="M248" s="27" t="s">
        <v>1</v>
      </c>
      <c r="N248" s="27" t="s">
        <v>1</v>
      </c>
      <c r="P248" t="s">
        <v>203</v>
      </c>
      <c r="Q248" s="27">
        <v>0.35616211719639163</v>
      </c>
      <c r="R248" s="27">
        <v>0.16518487993334635</v>
      </c>
      <c r="S248" s="27">
        <v>4.6613070002744762E-2</v>
      </c>
      <c r="T248" s="27">
        <v>0.26670966469777813</v>
      </c>
      <c r="U248" s="27">
        <v>7.5365751320299268E-2</v>
      </c>
      <c r="V248" s="27">
        <v>2.9235344183420331E-2</v>
      </c>
      <c r="W248" s="27">
        <v>0</v>
      </c>
      <c r="X248" s="27">
        <v>6.0729172666019376E-2</v>
      </c>
      <c r="Y248" s="101" t="s">
        <v>1</v>
      </c>
      <c r="AA248" s="27">
        <v>0.533573909593</v>
      </c>
      <c r="AB248" s="27">
        <v>0.464948068035</v>
      </c>
      <c r="AC248" s="27">
        <v>0.332375485044</v>
      </c>
      <c r="AD248" s="27">
        <v>0.32135131977699999</v>
      </c>
      <c r="AE248" s="27">
        <v>0.123483093495</v>
      </c>
      <c r="AF248" s="27">
        <v>6.8253433736900002E-2</v>
      </c>
      <c r="AG248" s="27">
        <v>0.20219207962800001</v>
      </c>
      <c r="AH248" s="27">
        <v>7.3875016609899993E-2</v>
      </c>
      <c r="AI248" s="27">
        <v>7.8591029428800002E-2</v>
      </c>
      <c r="AJ248" s="27">
        <v>7.6282374163000002E-2</v>
      </c>
    </row>
    <row r="249" spans="2:36" x14ac:dyDescent="0.2">
      <c r="B249" t="s">
        <v>204</v>
      </c>
      <c r="C249" s="20">
        <v>79903</v>
      </c>
      <c r="D249" s="29">
        <v>0.18460040344405743</v>
      </c>
      <c r="E249" s="29">
        <v>0.26289255217973895</v>
      </c>
      <c r="F249" s="29">
        <v>4.9271140222723414E-2</v>
      </c>
      <c r="G249" s="29">
        <v>0.22340441493507515</v>
      </c>
      <c r="H249" s="29">
        <v>0.11976084937020814</v>
      </c>
      <c r="I249" s="29">
        <v>6.8749462011378687E-2</v>
      </c>
      <c r="J249" s="29">
        <v>0</v>
      </c>
      <c r="K249" s="29">
        <v>9.1321177836818188E-2</v>
      </c>
      <c r="L249" s="29">
        <v>0.535229257006825</v>
      </c>
      <c r="M249" s="27" t="s">
        <v>2</v>
      </c>
      <c r="N249" s="27" t="s">
        <v>2</v>
      </c>
      <c r="P249" t="s">
        <v>204</v>
      </c>
      <c r="Q249" s="27">
        <v>0.18460040344405743</v>
      </c>
      <c r="R249" s="27">
        <v>0.26289255217973895</v>
      </c>
      <c r="S249" s="27">
        <v>4.9271140222723414E-2</v>
      </c>
      <c r="T249" s="27">
        <v>0.22340441493507515</v>
      </c>
      <c r="U249" s="27">
        <v>0.11976084937020814</v>
      </c>
      <c r="V249" s="27">
        <v>6.8749462011378687E-2</v>
      </c>
      <c r="W249" s="27">
        <v>0</v>
      </c>
      <c r="X249" s="27">
        <v>9.1321177836818188E-2</v>
      </c>
      <c r="Y249" s="101" t="s">
        <v>2</v>
      </c>
      <c r="AA249" s="27">
        <v>0.53305982999400003</v>
      </c>
      <c r="AB249" s="27">
        <v>0.35797985348700001</v>
      </c>
      <c r="AC249" s="27">
        <v>0.34932849579699998</v>
      </c>
      <c r="AD249" s="27">
        <v>0.175230742789</v>
      </c>
      <c r="AE249" s="27">
        <v>0.14229230921899999</v>
      </c>
      <c r="AF249" s="27">
        <v>7.3273572900500003E-2</v>
      </c>
      <c r="AG249" s="27">
        <v>0.14358639760799999</v>
      </c>
      <c r="AH249" s="27">
        <v>7.4783463873200007E-2</v>
      </c>
      <c r="AI249" s="27">
        <v>8.8805595764900006E-2</v>
      </c>
      <c r="AJ249" s="27">
        <v>6.6419564172799997E-2</v>
      </c>
    </row>
    <row r="250" spans="2:36" x14ac:dyDescent="0.2">
      <c r="B250" t="s">
        <v>205</v>
      </c>
      <c r="C250" s="20">
        <v>71436</v>
      </c>
      <c r="D250" s="29">
        <v>4.4809163925418311E-2</v>
      </c>
      <c r="E250" s="29">
        <v>0.31219780385863072</v>
      </c>
      <c r="F250" s="29">
        <v>1.3742553073014613E-2</v>
      </c>
      <c r="G250" s="29">
        <v>0.55427880193642698</v>
      </c>
      <c r="H250" s="29">
        <v>1.8309416789061506E-2</v>
      </c>
      <c r="I250" s="29">
        <v>2.6063101142389876E-2</v>
      </c>
      <c r="J250" s="29">
        <v>0</v>
      </c>
      <c r="K250" s="29">
        <v>3.059915927505797E-2</v>
      </c>
      <c r="L250" s="29">
        <v>0.51364884859181825</v>
      </c>
      <c r="M250" s="27" t="s">
        <v>48</v>
      </c>
      <c r="N250" s="27" t="s">
        <v>2</v>
      </c>
      <c r="P250" t="s">
        <v>205</v>
      </c>
      <c r="Q250" s="27">
        <v>0.10927049070437989</v>
      </c>
      <c r="R250" s="27">
        <v>0.20629549231242289</v>
      </c>
      <c r="S250" s="27">
        <v>4.5154993691439847E-2</v>
      </c>
      <c r="T250" s="27">
        <v>0.49417570571625274</v>
      </c>
      <c r="U250" s="27">
        <v>5.3500799842922685E-2</v>
      </c>
      <c r="V250" s="27">
        <v>6.1003358457523964E-2</v>
      </c>
      <c r="W250" s="27">
        <v>0</v>
      </c>
      <c r="X250" s="27">
        <v>3.059915927505797E-2</v>
      </c>
      <c r="Y250" s="101" t="s">
        <v>48</v>
      </c>
      <c r="AA250" s="27">
        <v>0.60078837501000004</v>
      </c>
      <c r="AB250" s="27">
        <v>0.61980942900900005</v>
      </c>
      <c r="AC250" s="27">
        <v>0.40629527849800001</v>
      </c>
      <c r="AD250" s="27">
        <v>0.22433065749299999</v>
      </c>
      <c r="AE250" s="27">
        <v>0.151507593174</v>
      </c>
      <c r="AF250" s="27">
        <v>4.1337049866600001E-2</v>
      </c>
      <c r="AG250" s="27">
        <v>0.11693979198600001</v>
      </c>
      <c r="AH250" s="27">
        <v>4.7753504417199999E-2</v>
      </c>
      <c r="AI250" s="27">
        <v>5.54710499206E-2</v>
      </c>
      <c r="AJ250" s="27">
        <v>5.0119896079100001E-2</v>
      </c>
    </row>
    <row r="251" spans="2:36" x14ac:dyDescent="0.2">
      <c r="B251" t="s">
        <v>206</v>
      </c>
      <c r="C251" s="20">
        <v>76373</v>
      </c>
      <c r="D251" s="29">
        <v>0.25118025730942684</v>
      </c>
      <c r="E251" s="29">
        <v>0.17054382612167754</v>
      </c>
      <c r="F251" s="29">
        <v>8.9786017285244324E-2</v>
      </c>
      <c r="G251" s="29">
        <v>0.39662866380992468</v>
      </c>
      <c r="H251" s="29">
        <v>5.2361972028070199E-2</v>
      </c>
      <c r="I251" s="29">
        <v>2.3223149623084249E-2</v>
      </c>
      <c r="J251" s="29">
        <v>0</v>
      </c>
      <c r="K251" s="29">
        <v>1.6276113822572252E-2</v>
      </c>
      <c r="L251" s="29">
        <v>0.66397676367949621</v>
      </c>
      <c r="M251" s="27" t="s">
        <v>48</v>
      </c>
      <c r="N251" s="27" t="s">
        <v>1</v>
      </c>
      <c r="P251" t="s">
        <v>206</v>
      </c>
      <c r="Q251" s="27">
        <v>0.2358296024052266</v>
      </c>
      <c r="R251" s="27">
        <v>0.17989053268821004</v>
      </c>
      <c r="S251" s="27">
        <v>9.5672178766225274E-2</v>
      </c>
      <c r="T251" s="27">
        <v>0.39385884964302253</v>
      </c>
      <c r="U251" s="27">
        <v>5.4825775502869135E-2</v>
      </c>
      <c r="V251" s="27">
        <v>2.3646947171874232E-2</v>
      </c>
      <c r="W251" s="27">
        <v>0</v>
      </c>
      <c r="X251" s="27">
        <v>1.6276113822572252E-2</v>
      </c>
      <c r="Y251" s="101" t="s">
        <v>48</v>
      </c>
      <c r="AA251" s="27">
        <v>0.59230643689899998</v>
      </c>
      <c r="AB251" s="27">
        <v>0.54598128206300001</v>
      </c>
      <c r="AC251" s="27">
        <v>0.43174695634799998</v>
      </c>
      <c r="AD251" s="27">
        <v>0.186033247658</v>
      </c>
      <c r="AE251" s="27">
        <v>0.17120227661099999</v>
      </c>
      <c r="AF251" s="27">
        <v>8.4648282479100001E-2</v>
      </c>
      <c r="AG251" s="27">
        <v>0.114836086315</v>
      </c>
      <c r="AH251" s="27">
        <v>9.51518664027E-2</v>
      </c>
      <c r="AI251" s="27">
        <v>5.7128396151899997E-2</v>
      </c>
      <c r="AJ251" s="27">
        <v>8.1835265675199997E-2</v>
      </c>
    </row>
    <row r="252" spans="2:36" x14ac:dyDescent="0.2">
      <c r="B252" t="s">
        <v>207</v>
      </c>
      <c r="C252" s="20">
        <v>75941</v>
      </c>
      <c r="D252" s="29">
        <v>5.066980804971763E-2</v>
      </c>
      <c r="E252" s="29">
        <v>0.40581094011212193</v>
      </c>
      <c r="F252" s="29">
        <v>1.7877823016695507E-2</v>
      </c>
      <c r="G252" s="29">
        <v>0.44278890053132802</v>
      </c>
      <c r="H252" s="29">
        <v>3.503225558026539E-2</v>
      </c>
      <c r="I252" s="29">
        <v>1.9099297645415288E-2</v>
      </c>
      <c r="J252" s="29">
        <v>0</v>
      </c>
      <c r="K252" s="29">
        <v>2.8720975064456197E-2</v>
      </c>
      <c r="L252" s="29">
        <v>0.64208834242356372</v>
      </c>
      <c r="M252" s="27" t="s">
        <v>48</v>
      </c>
      <c r="N252" s="27" t="s">
        <v>2</v>
      </c>
      <c r="P252" t="s">
        <v>207</v>
      </c>
      <c r="Q252" s="27">
        <v>0.13593344596859994</v>
      </c>
      <c r="R252" s="27">
        <v>0.24039568613349654</v>
      </c>
      <c r="S252" s="27">
        <v>6.8673279527805345E-2</v>
      </c>
      <c r="T252" s="27">
        <v>0.36089409241399362</v>
      </c>
      <c r="U252" s="27">
        <v>0.11653586988855173</v>
      </c>
      <c r="V252" s="27">
        <v>4.8846651003096542E-2</v>
      </c>
      <c r="W252" s="27">
        <v>0</v>
      </c>
      <c r="X252" s="27">
        <v>2.8720975064456197E-2</v>
      </c>
      <c r="Y252" s="101" t="s">
        <v>48</v>
      </c>
      <c r="AA252" s="27">
        <v>0.58003589763100005</v>
      </c>
      <c r="AB252" s="27">
        <v>0.49729479494700002</v>
      </c>
      <c r="AC252" s="27">
        <v>0.454087244472</v>
      </c>
      <c r="AD252" s="27">
        <v>0.16846218546899999</v>
      </c>
      <c r="AE252" s="27">
        <v>0.16532284766899999</v>
      </c>
      <c r="AF252" s="27">
        <v>8.6963510450400003E-2</v>
      </c>
      <c r="AG252" s="27">
        <v>0.103844336905</v>
      </c>
      <c r="AH252" s="27">
        <v>7.9044982134899994E-2</v>
      </c>
      <c r="AI252" s="27">
        <v>6.1311289284299998E-2</v>
      </c>
      <c r="AJ252" s="27">
        <v>5.9996328531099999E-2</v>
      </c>
    </row>
    <row r="253" spans="2:36" x14ac:dyDescent="0.2">
      <c r="B253" t="s">
        <v>208</v>
      </c>
      <c r="C253" s="20">
        <v>72347</v>
      </c>
      <c r="D253" s="29">
        <v>0.21222525060546393</v>
      </c>
      <c r="E253" s="29">
        <v>0.14593951938837113</v>
      </c>
      <c r="F253" s="29">
        <v>7.8862361872017422E-2</v>
      </c>
      <c r="G253" s="29">
        <v>0.44545447755595707</v>
      </c>
      <c r="H253" s="29">
        <v>6.8610710460815266E-2</v>
      </c>
      <c r="I253" s="29">
        <v>2.7124728852993385E-2</v>
      </c>
      <c r="J253" s="29">
        <v>0</v>
      </c>
      <c r="K253" s="29">
        <v>2.1782951264381872E-2</v>
      </c>
      <c r="L253" s="29">
        <v>0.62937089420587222</v>
      </c>
      <c r="M253" s="27" t="s">
        <v>48</v>
      </c>
      <c r="N253" s="27" t="s">
        <v>1</v>
      </c>
      <c r="P253" t="s">
        <v>208</v>
      </c>
      <c r="Q253" s="27">
        <v>0.20399918319244242</v>
      </c>
      <c r="R253" s="27">
        <v>0.15052042597802781</v>
      </c>
      <c r="S253" s="27">
        <v>8.1810594535393119E-2</v>
      </c>
      <c r="T253" s="27">
        <v>0.44400881248723945</v>
      </c>
      <c r="U253" s="27">
        <v>7.0465538935687355E-2</v>
      </c>
      <c r="V253" s="27">
        <v>2.7412493606828046E-2</v>
      </c>
      <c r="W253" s="27">
        <v>0</v>
      </c>
      <c r="X253" s="27">
        <v>2.1782951264381872E-2</v>
      </c>
      <c r="Y253" s="101" t="s">
        <v>48</v>
      </c>
      <c r="AA253" s="27">
        <v>0.58724174091799997</v>
      </c>
      <c r="AB253" s="27">
        <v>0.59317672427400003</v>
      </c>
      <c r="AC253" s="27">
        <v>0.43620224174400002</v>
      </c>
      <c r="AD253" s="27">
        <v>0.209639994208</v>
      </c>
      <c r="AE253" s="27">
        <v>0.168644119323</v>
      </c>
      <c r="AF253" s="27">
        <v>8.2534978008399998E-2</v>
      </c>
      <c r="AG253" s="27">
        <v>0.135395274408</v>
      </c>
      <c r="AH253" s="27">
        <v>6.0965629154900003E-2</v>
      </c>
      <c r="AI253" s="27">
        <v>4.1742489879199998E-2</v>
      </c>
      <c r="AJ253" s="27">
        <v>6.55404862246E-2</v>
      </c>
    </row>
    <row r="254" spans="2:36" x14ac:dyDescent="0.2">
      <c r="B254" t="s">
        <v>209</v>
      </c>
      <c r="C254" s="20">
        <v>74404</v>
      </c>
      <c r="D254" s="29">
        <v>4.9026596809977716E-2</v>
      </c>
      <c r="E254" s="29">
        <v>0.43183913218953812</v>
      </c>
      <c r="F254" s="29">
        <v>9.2720986059643823E-3</v>
      </c>
      <c r="G254" s="29">
        <v>0.36929478139868632</v>
      </c>
      <c r="H254" s="29">
        <v>3.376463342971063E-2</v>
      </c>
      <c r="I254" s="29">
        <v>2.8135823707614402E-2</v>
      </c>
      <c r="J254" s="29">
        <v>0</v>
      </c>
      <c r="K254" s="29">
        <v>7.8666933858508328E-2</v>
      </c>
      <c r="L254" s="29">
        <v>0.4786475505292721</v>
      </c>
      <c r="M254" s="27" t="s">
        <v>2</v>
      </c>
      <c r="N254" s="27" t="s">
        <v>2</v>
      </c>
      <c r="P254" t="s">
        <v>209</v>
      </c>
      <c r="Q254" s="27">
        <v>0.13152515284751662</v>
      </c>
      <c r="R254" s="27">
        <v>0.27753944103833456</v>
      </c>
      <c r="S254" s="27">
        <v>3.5616496414699404E-2</v>
      </c>
      <c r="T254" s="27">
        <v>0.29237523007044586</v>
      </c>
      <c r="U254" s="27">
        <v>0.11231908602585026</v>
      </c>
      <c r="V254" s="27">
        <v>7.1957659744644881E-2</v>
      </c>
      <c r="W254" s="27">
        <v>0</v>
      </c>
      <c r="X254" s="27">
        <v>7.8666933858508328E-2</v>
      </c>
      <c r="Y254" s="101" t="s">
        <v>48</v>
      </c>
      <c r="AA254" s="27">
        <v>0.53204918094499998</v>
      </c>
      <c r="AB254" s="27">
        <v>0.409482751215</v>
      </c>
      <c r="AC254" s="27">
        <v>0.32772758488999998</v>
      </c>
      <c r="AD254" s="27">
        <v>0.243308504762</v>
      </c>
      <c r="AE254" s="27">
        <v>0.11728756677</v>
      </c>
      <c r="AF254" s="27">
        <v>6.0964705515499998E-2</v>
      </c>
      <c r="AG254" s="27">
        <v>0.14230278132599999</v>
      </c>
      <c r="AH254" s="27">
        <v>6.3151010006699995E-2</v>
      </c>
      <c r="AI254" s="27">
        <v>7.8497109725200007E-2</v>
      </c>
      <c r="AJ254" s="27">
        <v>5.4314992062000002E-2</v>
      </c>
    </row>
    <row r="255" spans="2:36" x14ac:dyDescent="0.2">
      <c r="B255" t="s">
        <v>210</v>
      </c>
      <c r="C255" s="20">
        <v>73408</v>
      </c>
      <c r="D255" s="29">
        <v>5.0657198814993906E-2</v>
      </c>
      <c r="E255" s="29">
        <v>6.9720638667433388E-2</v>
      </c>
      <c r="F255" s="29">
        <v>0.41096954496040439</v>
      </c>
      <c r="G255" s="29">
        <v>0.38563978801446502</v>
      </c>
      <c r="H255" s="29">
        <v>3.7205381407164062E-2</v>
      </c>
      <c r="I255" s="29">
        <v>2.7943455082928993E-2</v>
      </c>
      <c r="J255" s="29">
        <v>0</v>
      </c>
      <c r="K255" s="29">
        <v>1.7863993052610279E-2</v>
      </c>
      <c r="L255" s="29">
        <v>0.6557857325767531</v>
      </c>
      <c r="M255" s="27" t="s">
        <v>3</v>
      </c>
      <c r="N255" s="27" t="s">
        <v>3</v>
      </c>
      <c r="P255" t="s">
        <v>210</v>
      </c>
      <c r="Q255" s="27">
        <v>9.9268664470764587E-2</v>
      </c>
      <c r="R255" s="27">
        <v>0.1639520029986726</v>
      </c>
      <c r="S255" s="27">
        <v>0.24983813657983345</v>
      </c>
      <c r="T255" s="27">
        <v>0.34699333878232236</v>
      </c>
      <c r="U255" s="27">
        <v>7.6489977110289056E-2</v>
      </c>
      <c r="V255" s="27">
        <v>4.5593887005507733E-2</v>
      </c>
      <c r="W255" s="27">
        <v>0</v>
      </c>
      <c r="X255" s="27">
        <v>1.7863993052610279E-2</v>
      </c>
      <c r="Y255" s="101" t="s">
        <v>48</v>
      </c>
      <c r="AA255" s="27">
        <v>0.52373566413100003</v>
      </c>
      <c r="AB255" s="27">
        <v>0.44694256119199999</v>
      </c>
      <c r="AC255" s="27">
        <v>0.40548630530099999</v>
      </c>
      <c r="AD255" s="27">
        <v>0.15993490546200001</v>
      </c>
      <c r="AE255" s="27">
        <v>0.17758900424599999</v>
      </c>
      <c r="AF255" s="27">
        <v>9.7757500456900001E-2</v>
      </c>
      <c r="AG255" s="27">
        <v>0.12873182039100001</v>
      </c>
      <c r="AH255" s="27">
        <v>7.4385484027299997E-2</v>
      </c>
      <c r="AI255" s="27">
        <v>8.1467169704699999E-2</v>
      </c>
      <c r="AJ255" s="27">
        <v>5.1270401796899998E-2</v>
      </c>
    </row>
    <row r="256" spans="2:36" x14ac:dyDescent="0.2">
      <c r="B256" t="s">
        <v>211</v>
      </c>
      <c r="C256" s="20">
        <v>71036</v>
      </c>
      <c r="D256" s="29">
        <v>0.19328554742075651</v>
      </c>
      <c r="E256" s="29">
        <v>0.21083709560229519</v>
      </c>
      <c r="F256" s="29">
        <v>0.11717449351898286</v>
      </c>
      <c r="G256" s="29">
        <v>0.36338672425024726</v>
      </c>
      <c r="H256" s="29">
        <v>6.3366097029428164E-2</v>
      </c>
      <c r="I256" s="29">
        <v>3.1586316807429717E-2</v>
      </c>
      <c r="J256" s="29">
        <v>0</v>
      </c>
      <c r="K256" s="29">
        <v>2.0363725370860081E-2</v>
      </c>
      <c r="L256" s="29">
        <v>0.63481194938875352</v>
      </c>
      <c r="M256" s="27" t="s">
        <v>48</v>
      </c>
      <c r="N256" s="27" t="s">
        <v>2</v>
      </c>
      <c r="P256" t="s">
        <v>211</v>
      </c>
      <c r="Q256" s="27">
        <v>0.19328554742075651</v>
      </c>
      <c r="R256" s="27">
        <v>0.21083709560229519</v>
      </c>
      <c r="S256" s="27">
        <v>0.11717449351898286</v>
      </c>
      <c r="T256" s="27">
        <v>0.36338672425024726</v>
      </c>
      <c r="U256" s="27">
        <v>6.3366097029428164E-2</v>
      </c>
      <c r="V256" s="27">
        <v>3.1586316807429717E-2</v>
      </c>
      <c r="W256" s="27">
        <v>0</v>
      </c>
      <c r="X256" s="27">
        <v>2.0363725370860081E-2</v>
      </c>
      <c r="Y256" s="101" t="s">
        <v>48</v>
      </c>
      <c r="AA256" s="27">
        <v>0.59458591006799999</v>
      </c>
      <c r="AB256" s="27">
        <v>0.47146382504899997</v>
      </c>
      <c r="AC256" s="27">
        <v>0.41994424447700002</v>
      </c>
      <c r="AD256" s="27">
        <v>0.18949423842900001</v>
      </c>
      <c r="AE256" s="27">
        <v>0.13934532700300001</v>
      </c>
      <c r="AF256" s="27">
        <v>8.1908811230699999E-2</v>
      </c>
      <c r="AG256" s="27">
        <v>0.12627714237000001</v>
      </c>
      <c r="AH256" s="27">
        <v>6.7206298398999997E-2</v>
      </c>
      <c r="AI256" s="27">
        <v>5.8467830233500002E-2</v>
      </c>
      <c r="AJ256" s="27">
        <v>6.7402192910499995E-2</v>
      </c>
    </row>
    <row r="257" spans="2:36" x14ac:dyDescent="0.2">
      <c r="B257" t="s">
        <v>212</v>
      </c>
      <c r="C257" s="20">
        <v>74864</v>
      </c>
      <c r="D257" s="29">
        <v>0.21394957561941561</v>
      </c>
      <c r="E257" s="29">
        <v>0.23198123792425099</v>
      </c>
      <c r="F257" s="29">
        <v>5.5871712389327248E-2</v>
      </c>
      <c r="G257" s="29">
        <v>0.2641474747966891</v>
      </c>
      <c r="H257" s="29">
        <v>0.11943876239876453</v>
      </c>
      <c r="I257" s="29">
        <v>5.3900249668502459E-2</v>
      </c>
      <c r="J257" s="29">
        <v>0</v>
      </c>
      <c r="K257" s="29">
        <v>6.0710987203050161E-2</v>
      </c>
      <c r="L257" s="29">
        <v>0.55265972215013803</v>
      </c>
      <c r="M257" s="27" t="s">
        <v>48</v>
      </c>
      <c r="N257" s="27" t="s">
        <v>2</v>
      </c>
      <c r="P257" t="s">
        <v>212</v>
      </c>
      <c r="Q257" s="27">
        <v>0.21394957561941561</v>
      </c>
      <c r="R257" s="27">
        <v>0.23198123792425099</v>
      </c>
      <c r="S257" s="27">
        <v>5.5871712389327248E-2</v>
      </c>
      <c r="T257" s="27">
        <v>0.2641474747966891</v>
      </c>
      <c r="U257" s="27">
        <v>0.11943876239876453</v>
      </c>
      <c r="V257" s="27">
        <v>5.3900249668502459E-2</v>
      </c>
      <c r="W257" s="27">
        <v>0</v>
      </c>
      <c r="X257" s="27">
        <v>6.0710987203050161E-2</v>
      </c>
      <c r="Y257" s="101" t="s">
        <v>48</v>
      </c>
      <c r="AA257" s="27">
        <v>0.56261206460199997</v>
      </c>
      <c r="AB257" s="27">
        <v>0.32525912770400001</v>
      </c>
      <c r="AC257" s="27">
        <v>0.34149269410999999</v>
      </c>
      <c r="AD257" s="27">
        <v>0.30520771847700001</v>
      </c>
      <c r="AE257" s="27">
        <v>0.117150390477</v>
      </c>
      <c r="AF257" s="27">
        <v>7.9202603115999998E-2</v>
      </c>
      <c r="AG257" s="27">
        <v>0.150848058866</v>
      </c>
      <c r="AH257" s="27">
        <v>6.3906647244299994E-2</v>
      </c>
      <c r="AI257" s="27">
        <v>7.7853625125999998E-2</v>
      </c>
      <c r="AJ257" s="27">
        <v>6.83750276657E-2</v>
      </c>
    </row>
    <row r="258" spans="2:36" x14ac:dyDescent="0.2">
      <c r="B258" t="s">
        <v>572</v>
      </c>
      <c r="C258" s="20">
        <v>73749</v>
      </c>
      <c r="D258" s="29">
        <v>0.24168041908159049</v>
      </c>
      <c r="E258" s="29">
        <v>7.7945219461799331E-2</v>
      </c>
      <c r="F258" s="29">
        <v>0.33872730883937902</v>
      </c>
      <c r="G258" s="29">
        <v>0.25514585634193898</v>
      </c>
      <c r="H258" s="29">
        <v>4.9774500728562342E-2</v>
      </c>
      <c r="I258" s="29">
        <v>2.0897832313643724E-2</v>
      </c>
      <c r="J258" s="29">
        <v>0</v>
      </c>
      <c r="K258" s="29">
        <v>1.5828863233086073E-2</v>
      </c>
      <c r="L258" s="29">
        <v>0.73950699759678229</v>
      </c>
      <c r="M258" s="27" t="s">
        <v>3</v>
      </c>
      <c r="N258" s="27" t="s">
        <v>3</v>
      </c>
      <c r="P258" t="s">
        <v>572</v>
      </c>
      <c r="Q258" s="27">
        <v>0.24168041908159049</v>
      </c>
      <c r="R258" s="27">
        <v>7.7945219461799331E-2</v>
      </c>
      <c r="S258" s="27">
        <v>0.33872730883937902</v>
      </c>
      <c r="T258" s="27">
        <v>0.25514585634193898</v>
      </c>
      <c r="U258" s="27">
        <v>4.9774500728562342E-2</v>
      </c>
      <c r="V258" s="27">
        <v>2.0897832313643724E-2</v>
      </c>
      <c r="W258" s="27">
        <v>0</v>
      </c>
      <c r="X258" s="27">
        <v>1.5828863233086073E-2</v>
      </c>
      <c r="Y258" s="101" t="s">
        <v>3</v>
      </c>
      <c r="AA258" s="27">
        <v>0.59980277009899996</v>
      </c>
      <c r="AB258" s="27">
        <v>0.48402439537000003</v>
      </c>
      <c r="AC258" s="27">
        <v>0.39953063789600002</v>
      </c>
      <c r="AD258" s="27">
        <v>0.20233265313400001</v>
      </c>
      <c r="AE258" s="27">
        <v>0.15498026937600001</v>
      </c>
      <c r="AF258" s="27">
        <v>0.19325279757700001</v>
      </c>
      <c r="AG258" s="27">
        <v>0.107286304655</v>
      </c>
      <c r="AH258" s="27">
        <v>7.7497941628200007E-2</v>
      </c>
      <c r="AI258" s="27">
        <v>8.2619935235700007E-2</v>
      </c>
      <c r="AJ258" s="27">
        <v>8.0108361622499999E-2</v>
      </c>
    </row>
    <row r="259" spans="2:36" x14ac:dyDescent="0.2">
      <c r="B259" t="s">
        <v>213</v>
      </c>
      <c r="C259" s="20">
        <v>72206</v>
      </c>
      <c r="D259" s="29">
        <v>0.25200861595149615</v>
      </c>
      <c r="E259" s="29">
        <v>0.13710094989071078</v>
      </c>
      <c r="F259" s="29">
        <v>9.1750386411095966E-2</v>
      </c>
      <c r="G259" s="29">
        <v>0.40608813450954606</v>
      </c>
      <c r="H259" s="29">
        <v>6.6616910391912643E-2</v>
      </c>
      <c r="I259" s="29">
        <v>2.6444226347282482E-2</v>
      </c>
      <c r="J259" s="29">
        <v>0</v>
      </c>
      <c r="K259" s="29">
        <v>1.9990776497956057E-2</v>
      </c>
      <c r="L259" s="29">
        <v>0.66775006580675089</v>
      </c>
      <c r="M259" s="27" t="s">
        <v>48</v>
      </c>
      <c r="N259" s="27" t="s">
        <v>1</v>
      </c>
      <c r="P259" t="s">
        <v>213</v>
      </c>
      <c r="Q259" s="27">
        <v>0.21781922872987178</v>
      </c>
      <c r="R259" s="27">
        <v>0.15476982383162896</v>
      </c>
      <c r="S259" s="27">
        <v>0.10609213024613692</v>
      </c>
      <c r="T259" s="27">
        <v>0.39988448631337498</v>
      </c>
      <c r="U259" s="27">
        <v>7.3915316104857867E-2</v>
      </c>
      <c r="V259" s="27">
        <v>2.7528238276173584E-2</v>
      </c>
      <c r="W259" s="27">
        <v>0</v>
      </c>
      <c r="X259" s="27">
        <v>1.9990776497956057E-2</v>
      </c>
      <c r="Y259" s="101" t="s">
        <v>48</v>
      </c>
      <c r="AA259" s="27">
        <v>0.58176039715200001</v>
      </c>
      <c r="AB259" s="27">
        <v>0.57235833619599996</v>
      </c>
      <c r="AC259" s="27">
        <v>0.44267055008900003</v>
      </c>
      <c r="AD259" s="27">
        <v>0.234047409348</v>
      </c>
      <c r="AE259" s="27">
        <v>0.15182625463300001</v>
      </c>
      <c r="AF259" s="27">
        <v>8.6218499479799995E-2</v>
      </c>
      <c r="AG259" s="27">
        <v>0.10707648096</v>
      </c>
      <c r="AH259" s="27">
        <v>9.7635763174200002E-2</v>
      </c>
      <c r="AI259" s="27">
        <v>4.4386409613199999E-2</v>
      </c>
      <c r="AJ259" s="27">
        <v>7.0497921982799999E-2</v>
      </c>
    </row>
    <row r="260" spans="2:36" x14ac:dyDescent="0.2">
      <c r="B260" t="s">
        <v>214</v>
      </c>
      <c r="C260" s="20">
        <v>72799</v>
      </c>
      <c r="D260" s="29">
        <v>0.22218442572264718</v>
      </c>
      <c r="E260" s="29">
        <v>5.7167353342692878E-2</v>
      </c>
      <c r="F260" s="29">
        <v>5.5183530076504748E-2</v>
      </c>
      <c r="G260" s="29">
        <v>0.33627085472039953</v>
      </c>
      <c r="H260" s="29">
        <v>0.26184096815954011</v>
      </c>
      <c r="I260" s="29">
        <v>4.9559374167799604E-2</v>
      </c>
      <c r="J260" s="29">
        <v>0</v>
      </c>
      <c r="K260" s="29">
        <v>1.7793493810415922E-2</v>
      </c>
      <c r="L260" s="29">
        <v>0.71229294898512641</v>
      </c>
      <c r="M260" s="27" t="s">
        <v>48</v>
      </c>
      <c r="N260" s="27" t="s">
        <v>6</v>
      </c>
      <c r="P260" t="s">
        <v>214</v>
      </c>
      <c r="Q260" s="27">
        <v>0.22218442572264718</v>
      </c>
      <c r="R260" s="27">
        <v>5.7167353342692878E-2</v>
      </c>
      <c r="S260" s="27">
        <v>5.5183530076504748E-2</v>
      </c>
      <c r="T260" s="27">
        <v>0.33627085472039953</v>
      </c>
      <c r="U260" s="27">
        <v>0.26184096815954011</v>
      </c>
      <c r="V260" s="27">
        <v>4.9559374167799604E-2</v>
      </c>
      <c r="W260" s="27">
        <v>0</v>
      </c>
      <c r="X260" s="27">
        <v>1.7793493810415922E-2</v>
      </c>
      <c r="Y260" s="101" t="s">
        <v>48</v>
      </c>
      <c r="AA260" s="27">
        <v>0.57733073918099997</v>
      </c>
      <c r="AB260" s="27">
        <v>0.48700070423800002</v>
      </c>
      <c r="AC260" s="27">
        <v>0.461848278414</v>
      </c>
      <c r="AD260" s="27">
        <v>0.21273463614499999</v>
      </c>
      <c r="AE260" s="27">
        <v>0.15814168992800001</v>
      </c>
      <c r="AF260" s="27">
        <v>0.15919330809400001</v>
      </c>
      <c r="AG260" s="27">
        <v>9.1479462011900006E-2</v>
      </c>
      <c r="AH260" s="27">
        <v>7.3561179299300006E-2</v>
      </c>
      <c r="AI260" s="27">
        <v>4.8853634971699998E-2</v>
      </c>
      <c r="AJ260" s="27">
        <v>7.7705926817400003E-2</v>
      </c>
    </row>
    <row r="261" spans="2:36" x14ac:dyDescent="0.2">
      <c r="B261" t="s">
        <v>573</v>
      </c>
      <c r="C261" s="20">
        <v>77841</v>
      </c>
      <c r="D261" s="29">
        <v>0.3281239954877419</v>
      </c>
      <c r="E261" s="29">
        <v>0.10159726182115084</v>
      </c>
      <c r="F261" s="29">
        <v>4.3098087924698311E-2</v>
      </c>
      <c r="G261" s="29">
        <v>0.43554923421819064</v>
      </c>
      <c r="H261" s="29">
        <v>5.0396581652441513E-2</v>
      </c>
      <c r="I261" s="29">
        <v>2.1975473240785671E-2</v>
      </c>
      <c r="J261" s="29">
        <v>0</v>
      </c>
      <c r="K261" s="29">
        <v>1.925936565499102E-2</v>
      </c>
      <c r="L261" s="29">
        <v>0.66376026126584975</v>
      </c>
      <c r="M261" s="27" t="s">
        <v>48</v>
      </c>
      <c r="N261" s="27" t="s">
        <v>1</v>
      </c>
      <c r="P261" t="s">
        <v>573</v>
      </c>
      <c r="Q261" s="27">
        <v>0.24071636657955128</v>
      </c>
      <c r="R261" s="27">
        <v>0.15254163754342939</v>
      </c>
      <c r="S261" s="27">
        <v>7.1290873014790687E-2</v>
      </c>
      <c r="T261" s="27">
        <v>0.42048844261548457</v>
      </c>
      <c r="U261" s="27">
        <v>7.0866744800175921E-2</v>
      </c>
      <c r="V261" s="27">
        <v>2.4836569791577012E-2</v>
      </c>
      <c r="W261" s="27">
        <v>0</v>
      </c>
      <c r="X261" s="27">
        <v>1.925936565499102E-2</v>
      </c>
      <c r="Y261" s="101" t="s">
        <v>48</v>
      </c>
      <c r="AA261" s="27">
        <v>0.58429858219599995</v>
      </c>
      <c r="AB261" s="27">
        <v>0.60217529333700004</v>
      </c>
      <c r="AC261" s="27">
        <v>0.44533421911999999</v>
      </c>
      <c r="AD261" s="27">
        <v>0.200404128564</v>
      </c>
      <c r="AE261" s="27">
        <v>0.162663976934</v>
      </c>
      <c r="AF261" s="27">
        <v>6.6629137693399995E-2</v>
      </c>
      <c r="AG261" s="27">
        <v>0.130577626468</v>
      </c>
      <c r="AH261" s="27">
        <v>6.0263624550100002E-2</v>
      </c>
      <c r="AI261" s="27">
        <v>4.3791282114799997E-2</v>
      </c>
      <c r="AJ261" s="27">
        <v>7.2971283145200003E-2</v>
      </c>
    </row>
    <row r="262" spans="2:36" x14ac:dyDescent="0.2">
      <c r="B262" t="s">
        <v>215</v>
      </c>
      <c r="C262" s="20">
        <v>78689</v>
      </c>
      <c r="D262" s="29">
        <v>0.22035604556232219</v>
      </c>
      <c r="E262" s="29">
        <v>0.22600770269945658</v>
      </c>
      <c r="F262" s="29">
        <v>0.11091397130955612</v>
      </c>
      <c r="G262" s="29">
        <v>0.318973096161139</v>
      </c>
      <c r="H262" s="29">
        <v>7.5092721679569568E-2</v>
      </c>
      <c r="I262" s="29">
        <v>3.1212754419656465E-2</v>
      </c>
      <c r="J262" s="29">
        <v>0</v>
      </c>
      <c r="K262" s="29">
        <v>1.7443708168300012E-2</v>
      </c>
      <c r="L262" s="29">
        <v>0.69451347067338709</v>
      </c>
      <c r="M262" s="27" t="s">
        <v>48</v>
      </c>
      <c r="N262" s="27" t="s">
        <v>2</v>
      </c>
      <c r="P262" t="s">
        <v>215</v>
      </c>
      <c r="Q262" s="27">
        <v>0.22035604556232219</v>
      </c>
      <c r="R262" s="27">
        <v>0.22600770269945658</v>
      </c>
      <c r="S262" s="27">
        <v>0.11091397130955612</v>
      </c>
      <c r="T262" s="27">
        <v>0.318973096161139</v>
      </c>
      <c r="U262" s="27">
        <v>7.5092721679569568E-2</v>
      </c>
      <c r="V262" s="27">
        <v>3.1212754419656465E-2</v>
      </c>
      <c r="W262" s="27">
        <v>0</v>
      </c>
      <c r="X262" s="27">
        <v>1.7443708168300012E-2</v>
      </c>
      <c r="Y262" s="101" t="s">
        <v>48</v>
      </c>
      <c r="AA262" s="27">
        <v>0.57680497787700002</v>
      </c>
      <c r="AB262" s="27">
        <v>0.436095406277</v>
      </c>
      <c r="AC262" s="27">
        <v>0.44065373173400002</v>
      </c>
      <c r="AD262" s="27">
        <v>0.144182622781</v>
      </c>
      <c r="AE262" s="27">
        <v>0.16223689701399999</v>
      </c>
      <c r="AF262" s="27">
        <v>0.184283193702</v>
      </c>
      <c r="AG262" s="27">
        <v>9.1544254991899998E-2</v>
      </c>
      <c r="AH262" s="27">
        <v>9.5783969491500004E-2</v>
      </c>
      <c r="AI262" s="27">
        <v>6.3762274130599997E-2</v>
      </c>
      <c r="AJ262" s="27">
        <v>8.0518832198000004E-2</v>
      </c>
    </row>
    <row r="263" spans="2:36" x14ac:dyDescent="0.2">
      <c r="B263" t="s">
        <v>216</v>
      </c>
      <c r="C263" s="20">
        <v>77339</v>
      </c>
      <c r="D263" s="29">
        <v>0.2280517075425281</v>
      </c>
      <c r="E263" s="29">
        <v>0.20468141265840684</v>
      </c>
      <c r="F263" s="29">
        <v>0.12150579719254677</v>
      </c>
      <c r="G263" s="29">
        <v>0.33295793938260942</v>
      </c>
      <c r="H263" s="29">
        <v>6.6922099184929376E-2</v>
      </c>
      <c r="I263" s="29">
        <v>2.9297672002011409E-2</v>
      </c>
      <c r="J263" s="29">
        <v>0</v>
      </c>
      <c r="K263" s="29">
        <v>1.6583372036967976E-2</v>
      </c>
      <c r="L263" s="29">
        <v>0.69121577992358585</v>
      </c>
      <c r="M263" s="27" t="s">
        <v>48</v>
      </c>
      <c r="N263" s="27" t="s">
        <v>2</v>
      </c>
      <c r="P263" t="s">
        <v>216</v>
      </c>
      <c r="Q263" s="27">
        <v>0.2280517075425281</v>
      </c>
      <c r="R263" s="27">
        <v>0.20468141265840684</v>
      </c>
      <c r="S263" s="27">
        <v>0.12150579719254677</v>
      </c>
      <c r="T263" s="27">
        <v>0.33295793938260942</v>
      </c>
      <c r="U263" s="27">
        <v>6.6922099184929376E-2</v>
      </c>
      <c r="V263" s="27">
        <v>2.9297672002011409E-2</v>
      </c>
      <c r="W263" s="27">
        <v>0</v>
      </c>
      <c r="X263" s="27">
        <v>1.6583372036967976E-2</v>
      </c>
      <c r="Y263" s="101" t="s">
        <v>48</v>
      </c>
      <c r="AA263" s="27">
        <v>0.60324282397600004</v>
      </c>
      <c r="AB263" s="27">
        <v>0.458617514803</v>
      </c>
      <c r="AC263" s="27">
        <v>0.44120237521900002</v>
      </c>
      <c r="AD263" s="27">
        <v>0.18956337452800001</v>
      </c>
      <c r="AE263" s="27">
        <v>0.15149122637000001</v>
      </c>
      <c r="AF263" s="27">
        <v>0.11406046289299999</v>
      </c>
      <c r="AG263" s="27">
        <v>0.112432481403</v>
      </c>
      <c r="AH263" s="27">
        <v>7.0871100699999995E-2</v>
      </c>
      <c r="AI263" s="27">
        <v>6.0273328603500001E-2</v>
      </c>
      <c r="AJ263" s="27">
        <v>8.4163637947599998E-2</v>
      </c>
    </row>
    <row r="264" spans="2:36" x14ac:dyDescent="0.2">
      <c r="B264" t="s">
        <v>217</v>
      </c>
      <c r="C264" s="20">
        <v>71354</v>
      </c>
      <c r="D264" s="29">
        <v>0.19770797205334181</v>
      </c>
      <c r="E264" s="29">
        <v>0.15089802816136172</v>
      </c>
      <c r="F264" s="29">
        <v>0.16610738774721012</v>
      </c>
      <c r="G264" s="29">
        <v>0.34123216637482201</v>
      </c>
      <c r="H264" s="29">
        <v>8.3889830446531977E-2</v>
      </c>
      <c r="I264" s="29">
        <v>3.1498994174791607E-2</v>
      </c>
      <c r="J264" s="29">
        <v>0</v>
      </c>
      <c r="K264" s="29">
        <v>2.8665621041940745E-2</v>
      </c>
      <c r="L264" s="29">
        <v>0.69458886449605139</v>
      </c>
      <c r="M264" s="27" t="s">
        <v>48</v>
      </c>
      <c r="N264" s="27" t="s">
        <v>1</v>
      </c>
      <c r="P264" t="s">
        <v>217</v>
      </c>
      <c r="Q264" s="27">
        <v>0.19770797205334181</v>
      </c>
      <c r="R264" s="27">
        <v>0.15089802816136172</v>
      </c>
      <c r="S264" s="27">
        <v>0.16610738774721012</v>
      </c>
      <c r="T264" s="27">
        <v>0.34123216637482201</v>
      </c>
      <c r="U264" s="27">
        <v>8.3889830446531977E-2</v>
      </c>
      <c r="V264" s="27">
        <v>3.1498994174791607E-2</v>
      </c>
      <c r="W264" s="27">
        <v>0</v>
      </c>
      <c r="X264" s="27">
        <v>2.8665621041940745E-2</v>
      </c>
      <c r="Y264" s="101" t="s">
        <v>48</v>
      </c>
      <c r="AA264" s="27">
        <v>0.53537850781999996</v>
      </c>
      <c r="AB264" s="27">
        <v>0.39666187172299999</v>
      </c>
      <c r="AC264" s="27">
        <v>0.41789687198300002</v>
      </c>
      <c r="AD264" s="27">
        <v>0.231106424832</v>
      </c>
      <c r="AE264" s="27">
        <v>0.143406430315</v>
      </c>
      <c r="AF264" s="27">
        <v>0.12594675753699999</v>
      </c>
      <c r="AG264" s="27">
        <v>0.12864912724300001</v>
      </c>
      <c r="AH264" s="27">
        <v>9.2499186257599994E-2</v>
      </c>
      <c r="AI264" s="27">
        <v>6.4595367519200003E-2</v>
      </c>
      <c r="AJ264" s="27">
        <v>9.2548634045399994E-2</v>
      </c>
    </row>
    <row r="265" spans="2:36" x14ac:dyDescent="0.2">
      <c r="B265" t="s">
        <v>218</v>
      </c>
      <c r="C265" s="20">
        <v>73518</v>
      </c>
      <c r="D265" s="29">
        <v>0.41815824754347664</v>
      </c>
      <c r="E265" s="29">
        <v>8.4325746644140775E-2</v>
      </c>
      <c r="F265" s="29">
        <v>3.8878852810999516E-2</v>
      </c>
      <c r="G265" s="29">
        <v>0.36044351403199876</v>
      </c>
      <c r="H265" s="29">
        <v>4.5285956069046368E-2</v>
      </c>
      <c r="I265" s="29">
        <v>2.5153032969577428E-2</v>
      </c>
      <c r="J265" s="29">
        <v>0</v>
      </c>
      <c r="K265" s="29">
        <v>2.7754649930760402E-2</v>
      </c>
      <c r="L265" s="29">
        <v>0.66012775571676963</v>
      </c>
      <c r="M265" s="27" t="s">
        <v>1</v>
      </c>
      <c r="N265" s="27" t="s">
        <v>1</v>
      </c>
      <c r="P265" t="s">
        <v>218</v>
      </c>
      <c r="Q265" s="27">
        <v>0.29953866193306422</v>
      </c>
      <c r="R265" s="27">
        <v>0.14989199155862776</v>
      </c>
      <c r="S265" s="27">
        <v>8.0655199530611038E-2</v>
      </c>
      <c r="T265" s="27">
        <v>0.33969112229562853</v>
      </c>
      <c r="U265" s="27">
        <v>7.2845863716771944E-2</v>
      </c>
      <c r="V265" s="27">
        <v>2.9622511034535996E-2</v>
      </c>
      <c r="W265" s="27">
        <v>0</v>
      </c>
      <c r="X265" s="27">
        <v>2.7754649930760402E-2</v>
      </c>
      <c r="Y265" s="101" t="s">
        <v>48</v>
      </c>
      <c r="AA265" s="27">
        <v>0.54005247677400003</v>
      </c>
      <c r="AB265" s="27">
        <v>0.424325325132</v>
      </c>
      <c r="AC265" s="27">
        <v>0.38908748330499998</v>
      </c>
      <c r="AD265" s="27">
        <v>0.19685817159300001</v>
      </c>
      <c r="AE265" s="27">
        <v>0.15912452194900001</v>
      </c>
      <c r="AF265" s="27">
        <v>0.106001995369</v>
      </c>
      <c r="AG265" s="27">
        <v>0.14247886174999999</v>
      </c>
      <c r="AH265" s="27">
        <v>8.6066392374999995E-2</v>
      </c>
      <c r="AI265" s="27">
        <v>5.1464209725200001E-2</v>
      </c>
      <c r="AJ265" s="27">
        <v>8.9907154968599995E-2</v>
      </c>
    </row>
    <row r="266" spans="2:36" x14ac:dyDescent="0.2">
      <c r="B266" t="s">
        <v>219</v>
      </c>
      <c r="C266" s="20">
        <v>76113</v>
      </c>
      <c r="D266" s="29">
        <v>0.25390090389852571</v>
      </c>
      <c r="E266" s="29">
        <v>0.2513043921650408</v>
      </c>
      <c r="F266" s="29">
        <v>0.10262830486232315</v>
      </c>
      <c r="G266" s="29">
        <v>0.25865469445075506</v>
      </c>
      <c r="H266" s="29">
        <v>6.0769860672672329E-2</v>
      </c>
      <c r="I266" s="29">
        <v>4.4555504071161434E-2</v>
      </c>
      <c r="J266" s="29">
        <v>0</v>
      </c>
      <c r="K266" s="29">
        <v>2.8186339879521537E-2</v>
      </c>
      <c r="L266" s="29">
        <v>0.66492488195791388</v>
      </c>
      <c r="M266" s="27" t="s">
        <v>48</v>
      </c>
      <c r="N266" s="27" t="s">
        <v>2</v>
      </c>
      <c r="P266" t="s">
        <v>219</v>
      </c>
      <c r="Q266" s="27">
        <v>0.25390090389852571</v>
      </c>
      <c r="R266" s="27">
        <v>0.2513043921650408</v>
      </c>
      <c r="S266" s="27">
        <v>0.10262830486232315</v>
      </c>
      <c r="T266" s="27">
        <v>0.25865469445075506</v>
      </c>
      <c r="U266" s="27">
        <v>6.0769860672672329E-2</v>
      </c>
      <c r="V266" s="27">
        <v>4.4555504071161434E-2</v>
      </c>
      <c r="W266" s="27">
        <v>0</v>
      </c>
      <c r="X266" s="27">
        <v>2.8186339879521537E-2</v>
      </c>
      <c r="Y266" s="101" t="s">
        <v>48</v>
      </c>
      <c r="AA266" s="27">
        <v>0.62693684375199998</v>
      </c>
      <c r="AB266" s="27">
        <v>0.46940438495199999</v>
      </c>
      <c r="AC266" s="27">
        <v>0.44874759117399998</v>
      </c>
      <c r="AD266" s="27">
        <v>0.249133000351</v>
      </c>
      <c r="AE266" s="27">
        <v>0.181634566424</v>
      </c>
      <c r="AF266" s="27">
        <v>8.4655254949500006E-2</v>
      </c>
      <c r="AG266" s="27">
        <v>0.105647597223</v>
      </c>
      <c r="AH266" s="27">
        <v>9.2997182390299998E-2</v>
      </c>
      <c r="AI266" s="27">
        <v>6.7331146640700001E-2</v>
      </c>
      <c r="AJ266" s="27">
        <v>8.3291771457499997E-2</v>
      </c>
    </row>
    <row r="267" spans="2:36" x14ac:dyDescent="0.2">
      <c r="B267" t="s">
        <v>574</v>
      </c>
      <c r="C267" s="20">
        <v>74420</v>
      </c>
      <c r="D267" s="29">
        <v>4.2895910519187293E-2</v>
      </c>
      <c r="E267" s="29">
        <v>0.32008484654338648</v>
      </c>
      <c r="F267" s="29">
        <v>1.8931934975623364E-2</v>
      </c>
      <c r="G267" s="29">
        <v>0.51027669777859186</v>
      </c>
      <c r="H267" s="29">
        <v>1.8350960015851583E-2</v>
      </c>
      <c r="I267" s="29">
        <v>2.8273889585854729E-2</v>
      </c>
      <c r="J267" s="29">
        <v>0</v>
      </c>
      <c r="K267" s="29">
        <v>6.1185760581504746E-2</v>
      </c>
      <c r="L267" s="29">
        <v>0.48688903043857945</v>
      </c>
      <c r="M267" s="27" t="s">
        <v>48</v>
      </c>
      <c r="N267" s="27" t="s">
        <v>2</v>
      </c>
      <c r="P267" t="s">
        <v>574</v>
      </c>
      <c r="Q267" s="27">
        <v>0.10449443317773957</v>
      </c>
      <c r="R267" s="27">
        <v>0.20148488427975603</v>
      </c>
      <c r="S267" s="27">
        <v>6.2101861062968042E-2</v>
      </c>
      <c r="T267" s="27">
        <v>0.45107367135500392</v>
      </c>
      <c r="U267" s="27">
        <v>5.3546573762438765E-2</v>
      </c>
      <c r="V267" s="27">
        <v>6.6112815780589015E-2</v>
      </c>
      <c r="W267" s="27">
        <v>0</v>
      </c>
      <c r="X267" s="27">
        <v>6.1185760581504746E-2</v>
      </c>
      <c r="Y267" s="101" t="s">
        <v>48</v>
      </c>
      <c r="AA267" s="27">
        <v>0.55556281985699996</v>
      </c>
      <c r="AB267" s="27">
        <v>0.55351054005400002</v>
      </c>
      <c r="AC267" s="27">
        <v>0.37848249098800002</v>
      </c>
      <c r="AD267" s="27">
        <v>0.15429135189199999</v>
      </c>
      <c r="AE267" s="27">
        <v>0.168924601206</v>
      </c>
      <c r="AF267" s="27">
        <v>3.4818175619400003E-2</v>
      </c>
      <c r="AG267" s="27">
        <v>0.12206959348300001</v>
      </c>
      <c r="AH267" s="27">
        <v>4.7261624254800003E-2</v>
      </c>
      <c r="AI267" s="27">
        <v>6.1496274427000001E-2</v>
      </c>
      <c r="AJ267" s="27">
        <v>5.3158622526499999E-2</v>
      </c>
    </row>
    <row r="268" spans="2:36" x14ac:dyDescent="0.2">
      <c r="B268" t="s">
        <v>220</v>
      </c>
      <c r="C268" s="20">
        <v>74385</v>
      </c>
      <c r="D268" s="29">
        <v>5.7373715805233108E-2</v>
      </c>
      <c r="E268" s="29">
        <v>0.41047749775563402</v>
      </c>
      <c r="F268" s="29">
        <v>1.7810457020893594E-2</v>
      </c>
      <c r="G268" s="29">
        <v>0.44616615932884918</v>
      </c>
      <c r="H268" s="29">
        <v>2.6518249050511644E-2</v>
      </c>
      <c r="I268" s="29">
        <v>2.1777276494432125E-2</v>
      </c>
      <c r="J268" s="29">
        <v>0</v>
      </c>
      <c r="K268" s="29">
        <v>1.9876644544446289E-2</v>
      </c>
      <c r="L268" s="29">
        <v>0.66281071154287097</v>
      </c>
      <c r="M268" s="27" t="s">
        <v>48</v>
      </c>
      <c r="N268" s="27" t="s">
        <v>2</v>
      </c>
      <c r="P268" t="s">
        <v>220</v>
      </c>
      <c r="Q268" s="27">
        <v>0.15391822463144153</v>
      </c>
      <c r="R268" s="27">
        <v>0.25809805929684676</v>
      </c>
      <c r="S268" s="27">
        <v>6.8414509550272076E-2</v>
      </c>
      <c r="T268" s="27">
        <v>0.35578318569864331</v>
      </c>
      <c r="U268" s="27">
        <v>8.8213766708287511E-2</v>
      </c>
      <c r="V268" s="27">
        <v>5.5695609570062497E-2</v>
      </c>
      <c r="W268" s="27">
        <v>0</v>
      </c>
      <c r="X268" s="27">
        <v>1.9876644544446289E-2</v>
      </c>
      <c r="Y268" s="101" t="s">
        <v>48</v>
      </c>
      <c r="AA268" s="27">
        <v>0.57679985955799995</v>
      </c>
      <c r="AB268" s="27">
        <v>0.42205675177000002</v>
      </c>
      <c r="AC268" s="27">
        <v>0.44255260385599998</v>
      </c>
      <c r="AD268" s="27">
        <v>0.19572765456499999</v>
      </c>
      <c r="AE268" s="27">
        <v>0.16182448751100001</v>
      </c>
      <c r="AF268" s="27">
        <v>8.3646775793199998E-2</v>
      </c>
      <c r="AG268" s="27">
        <v>0.105574871408</v>
      </c>
      <c r="AH268" s="27">
        <v>9.1127165819900005E-2</v>
      </c>
      <c r="AI268" s="27">
        <v>6.2902361999200004E-2</v>
      </c>
      <c r="AJ268" s="27">
        <v>7.0521548053799996E-2</v>
      </c>
    </row>
    <row r="269" spans="2:36" x14ac:dyDescent="0.2">
      <c r="B269" t="s">
        <v>575</v>
      </c>
      <c r="C269" s="20">
        <v>76431</v>
      </c>
      <c r="D269" s="29">
        <v>0.20257951670917446</v>
      </c>
      <c r="E269" s="29">
        <v>9.9424304271775593E-2</v>
      </c>
      <c r="F269" s="29">
        <v>0.17083087875177547</v>
      </c>
      <c r="G269" s="29">
        <v>0.41948905132710096</v>
      </c>
      <c r="H269" s="29">
        <v>5.8871456295213495E-2</v>
      </c>
      <c r="I269" s="29">
        <v>3.1783475221334179E-2</v>
      </c>
      <c r="J269" s="29">
        <v>0</v>
      </c>
      <c r="K269" s="29">
        <v>1.7021317423626076E-2</v>
      </c>
      <c r="L269" s="29">
        <v>0.64342336694197622</v>
      </c>
      <c r="M269" s="27" t="s">
        <v>48</v>
      </c>
      <c r="N269" s="27" t="s">
        <v>1</v>
      </c>
      <c r="P269" t="s">
        <v>575</v>
      </c>
      <c r="Q269" s="27">
        <v>0.20257951670917446</v>
      </c>
      <c r="R269" s="27">
        <v>9.9424304271775593E-2</v>
      </c>
      <c r="S269" s="27">
        <v>0.17083087875177547</v>
      </c>
      <c r="T269" s="27">
        <v>0.41948905132710096</v>
      </c>
      <c r="U269" s="27">
        <v>5.8871456295213495E-2</v>
      </c>
      <c r="V269" s="27">
        <v>3.1783475221334179E-2</v>
      </c>
      <c r="W269" s="27">
        <v>0</v>
      </c>
      <c r="X269" s="27">
        <v>1.7021317423626076E-2</v>
      </c>
      <c r="Y269" s="101" t="s">
        <v>48</v>
      </c>
      <c r="AA269" s="27">
        <v>0.58775969833700004</v>
      </c>
      <c r="AB269" s="27">
        <v>0.515440920355</v>
      </c>
      <c r="AC269" s="27">
        <v>0.40815074962699999</v>
      </c>
      <c r="AD269" s="27">
        <v>0.262375347476</v>
      </c>
      <c r="AE269" s="27">
        <v>0.16289023184500001</v>
      </c>
      <c r="AF269" s="27">
        <v>7.4373258574100001E-2</v>
      </c>
      <c r="AG269" s="27">
        <v>0.12398138851899999</v>
      </c>
      <c r="AH269" s="27">
        <v>9.9374361361299998E-2</v>
      </c>
      <c r="AI269" s="27">
        <v>4.3443430914799998E-2</v>
      </c>
      <c r="AJ269" s="27">
        <v>7.5591812491900001E-2</v>
      </c>
    </row>
    <row r="270" spans="2:36" x14ac:dyDescent="0.2">
      <c r="B270" t="s">
        <v>576</v>
      </c>
      <c r="C270" s="20">
        <v>75063</v>
      </c>
      <c r="D270" s="29">
        <v>6.3753992993934819E-2</v>
      </c>
      <c r="E270" s="29">
        <v>0.44036880954523772</v>
      </c>
      <c r="F270" s="29">
        <v>2.6540238348594383E-2</v>
      </c>
      <c r="G270" s="29">
        <v>0.40880717187776083</v>
      </c>
      <c r="H270" s="29">
        <v>2.4261190854491681E-2</v>
      </c>
      <c r="I270" s="29">
        <v>1.5072177324481972E-2</v>
      </c>
      <c r="J270" s="29">
        <v>0</v>
      </c>
      <c r="K270" s="29">
        <v>2.1196419055498537E-2</v>
      </c>
      <c r="L270" s="29">
        <v>0.71012849864198113</v>
      </c>
      <c r="M270" s="27" t="s">
        <v>2</v>
      </c>
      <c r="N270" s="27" t="s">
        <v>2</v>
      </c>
      <c r="P270" t="s">
        <v>576</v>
      </c>
      <c r="Q270" s="27">
        <v>0.17103478966054286</v>
      </c>
      <c r="R270" s="27">
        <v>0.27948381781352338</v>
      </c>
      <c r="S270" s="27">
        <v>0.10194782693315231</v>
      </c>
      <c r="T270" s="27">
        <v>0.30708430377905394</v>
      </c>
      <c r="U270" s="27">
        <v>8.0705593571687023E-2</v>
      </c>
      <c r="V270" s="27">
        <v>3.8547249186541906E-2</v>
      </c>
      <c r="W270" s="27">
        <v>0</v>
      </c>
      <c r="X270" s="27">
        <v>2.1196419055498537E-2</v>
      </c>
      <c r="Y270" s="101" t="s">
        <v>48</v>
      </c>
      <c r="AA270" s="27">
        <v>0.58022801958299997</v>
      </c>
      <c r="AB270" s="27">
        <v>0.38014938307099999</v>
      </c>
      <c r="AC270" s="27">
        <v>0.44328442965100001</v>
      </c>
      <c r="AD270" s="27">
        <v>0.184409629109</v>
      </c>
      <c r="AE270" s="27">
        <v>0.165410188465</v>
      </c>
      <c r="AF270" s="27">
        <v>0.116599663878</v>
      </c>
      <c r="AG270" s="27">
        <v>0.118208810116</v>
      </c>
      <c r="AH270" s="27">
        <v>0.100114100126</v>
      </c>
      <c r="AI270" s="27">
        <v>6.5370635567600005E-2</v>
      </c>
      <c r="AJ270" s="27">
        <v>8.1761072830699999E-2</v>
      </c>
    </row>
    <row r="271" spans="2:36" x14ac:dyDescent="0.2">
      <c r="B271" t="s">
        <v>221</v>
      </c>
      <c r="C271" s="20">
        <v>71369</v>
      </c>
      <c r="D271" s="29">
        <v>7.7563314341068432E-2</v>
      </c>
      <c r="E271" s="29">
        <v>0.2917186756843993</v>
      </c>
      <c r="F271" s="29">
        <v>5.4947793508253163E-2</v>
      </c>
      <c r="G271" s="29">
        <v>0.15678113331081192</v>
      </c>
      <c r="H271" s="29">
        <v>0.18646361333274036</v>
      </c>
      <c r="I271" s="29">
        <v>9.7114634895057408E-2</v>
      </c>
      <c r="J271" s="29">
        <v>0</v>
      </c>
      <c r="K271" s="29">
        <v>0.13541083492766948</v>
      </c>
      <c r="L271" s="29">
        <v>0.52087388322642314</v>
      </c>
      <c r="M271" s="27" t="s">
        <v>2</v>
      </c>
      <c r="N271" s="27" t="s">
        <v>2</v>
      </c>
      <c r="P271" t="s">
        <v>221</v>
      </c>
      <c r="Q271" s="27">
        <v>7.7563314341068432E-2</v>
      </c>
      <c r="R271" s="27">
        <v>0.2917186756843993</v>
      </c>
      <c r="S271" s="27">
        <v>5.4947793508253163E-2</v>
      </c>
      <c r="T271" s="27">
        <v>0.15678113331081192</v>
      </c>
      <c r="U271" s="27">
        <v>0.18646361333274036</v>
      </c>
      <c r="V271" s="27">
        <v>9.7114634895057408E-2</v>
      </c>
      <c r="W271" s="27">
        <v>0</v>
      </c>
      <c r="X271" s="27">
        <v>0.13541083492766948</v>
      </c>
      <c r="Y271" s="101" t="s">
        <v>2</v>
      </c>
      <c r="AA271" s="27">
        <v>0.54922642885299999</v>
      </c>
      <c r="AB271" s="27">
        <v>0.20444628834100001</v>
      </c>
      <c r="AC271" s="27">
        <v>0.37973623832499998</v>
      </c>
      <c r="AD271" s="27">
        <v>0.17276702978299999</v>
      </c>
      <c r="AE271" s="27">
        <v>0.14927964862599999</v>
      </c>
      <c r="AF271" s="27">
        <v>9.57899366158E-2</v>
      </c>
      <c r="AG271" s="27">
        <v>9.0282874639099994E-2</v>
      </c>
      <c r="AH271" s="27">
        <v>7.4390056361699999E-2</v>
      </c>
      <c r="AI271" s="27">
        <v>0.10962690745799999</v>
      </c>
      <c r="AJ271" s="27">
        <v>7.0599428600699995E-2</v>
      </c>
    </row>
    <row r="272" spans="2:36" x14ac:dyDescent="0.2">
      <c r="B272" t="s">
        <v>577</v>
      </c>
      <c r="C272" s="20">
        <v>74744</v>
      </c>
      <c r="D272" s="29">
        <v>0.12638907524738133</v>
      </c>
      <c r="E272" s="29">
        <v>3.2470899307575296E-2</v>
      </c>
      <c r="F272" s="29">
        <v>0.40189839095761298</v>
      </c>
      <c r="G272" s="29">
        <v>0.38999710305346413</v>
      </c>
      <c r="H272" s="29">
        <v>2.1670364343660507E-2</v>
      </c>
      <c r="I272" s="29">
        <v>1.1790875353704267E-2</v>
      </c>
      <c r="J272" s="29">
        <v>0</v>
      </c>
      <c r="K272" s="29">
        <v>1.578329173660124E-2</v>
      </c>
      <c r="L272" s="29">
        <v>0.71053651615376112</v>
      </c>
      <c r="M272" s="27" t="s">
        <v>3</v>
      </c>
      <c r="N272" s="27" t="s">
        <v>3</v>
      </c>
      <c r="P272" t="s">
        <v>577</v>
      </c>
      <c r="Q272" s="27">
        <v>0.22603506204350593</v>
      </c>
      <c r="R272" s="27">
        <v>6.7284882525604439E-2</v>
      </c>
      <c r="S272" s="27">
        <v>0.30834113237631733</v>
      </c>
      <c r="T272" s="27">
        <v>0.32415145520141342</v>
      </c>
      <c r="U272" s="27">
        <v>4.0306056776926426E-2</v>
      </c>
      <c r="V272" s="27">
        <v>1.8098119339631003E-2</v>
      </c>
      <c r="W272" s="27">
        <v>0</v>
      </c>
      <c r="X272" s="27">
        <v>1.578329173660124E-2</v>
      </c>
      <c r="Y272" s="101" t="s">
        <v>48</v>
      </c>
      <c r="AA272" s="27">
        <v>0.58723872685300005</v>
      </c>
      <c r="AB272" s="27">
        <v>0.52025644928799997</v>
      </c>
      <c r="AC272" s="27">
        <v>0.41932202513099998</v>
      </c>
      <c r="AD272" s="27">
        <v>0.18141112158799999</v>
      </c>
      <c r="AE272" s="27">
        <v>0.16708480809699999</v>
      </c>
      <c r="AF272" s="27">
        <v>0.11154190579999999</v>
      </c>
      <c r="AG272" s="27">
        <v>0.13497019479200001</v>
      </c>
      <c r="AH272" s="27">
        <v>6.5282146408899996E-2</v>
      </c>
      <c r="AI272" s="27">
        <v>7.5531210337799998E-2</v>
      </c>
      <c r="AJ272" s="27">
        <v>6.3754775489300003E-2</v>
      </c>
    </row>
    <row r="273" spans="2:36" x14ac:dyDescent="0.2">
      <c r="B273" t="s">
        <v>222</v>
      </c>
      <c r="C273" s="20">
        <v>75508</v>
      </c>
      <c r="D273" s="29">
        <v>0.2711589945831594</v>
      </c>
      <c r="E273" s="29">
        <v>0.10202288209679627</v>
      </c>
      <c r="F273" s="29">
        <v>4.1959873600797892E-2</v>
      </c>
      <c r="G273" s="29">
        <v>0.48760285529090064</v>
      </c>
      <c r="H273" s="29">
        <v>5.0775089350321823E-2</v>
      </c>
      <c r="I273" s="29">
        <v>2.1200303601878672E-2</v>
      </c>
      <c r="J273" s="29">
        <v>0</v>
      </c>
      <c r="K273" s="29">
        <v>2.528000147614539E-2</v>
      </c>
      <c r="L273" s="29">
        <v>0.64536180906179075</v>
      </c>
      <c r="M273" s="27" t="s">
        <v>48</v>
      </c>
      <c r="N273" s="27" t="s">
        <v>1</v>
      </c>
      <c r="P273" t="s">
        <v>222</v>
      </c>
      <c r="Q273" s="27">
        <v>0.21399358544138802</v>
      </c>
      <c r="R273" s="27">
        <v>0.1356546658624059</v>
      </c>
      <c r="S273" s="27">
        <v>5.9397055019644374E-2</v>
      </c>
      <c r="T273" s="27">
        <v>0.47785714904366955</v>
      </c>
      <c r="U273" s="27">
        <v>6.4634734639345881E-2</v>
      </c>
      <c r="V273" s="27">
        <v>2.3182808517400975E-2</v>
      </c>
      <c r="W273" s="27">
        <v>0</v>
      </c>
      <c r="X273" s="27">
        <v>2.528000147614539E-2</v>
      </c>
      <c r="Y273" s="101" t="s">
        <v>48</v>
      </c>
      <c r="AA273" s="27">
        <v>0.57437359799499998</v>
      </c>
      <c r="AB273" s="27">
        <v>0.56752655324099999</v>
      </c>
      <c r="AC273" s="27">
        <v>0.40506319356100001</v>
      </c>
      <c r="AD273" s="27">
        <v>0.25895417703200002</v>
      </c>
      <c r="AE273" s="27">
        <v>0.14108454495299999</v>
      </c>
      <c r="AF273" s="27">
        <v>6.5344444474300004E-2</v>
      </c>
      <c r="AG273" s="27">
        <v>0.131380214833</v>
      </c>
      <c r="AH273" s="27">
        <v>5.7911070166700003E-2</v>
      </c>
      <c r="AI273" s="27">
        <v>4.2587700324E-2</v>
      </c>
      <c r="AJ273" s="27">
        <v>7.6584373241099998E-2</v>
      </c>
    </row>
    <row r="274" spans="2:36" x14ac:dyDescent="0.2">
      <c r="B274" t="s">
        <v>578</v>
      </c>
      <c r="C274" s="20">
        <v>69885</v>
      </c>
      <c r="D274" s="29">
        <v>8.3844378430077873E-2</v>
      </c>
      <c r="E274" s="29">
        <v>0.37941002885192271</v>
      </c>
      <c r="F274" s="29">
        <v>0.11566664329353621</v>
      </c>
      <c r="G274" s="29">
        <v>0.1122981749813045</v>
      </c>
      <c r="H274" s="29">
        <v>0.19810169917986067</v>
      </c>
      <c r="I274" s="29">
        <v>8.02577803092865E-2</v>
      </c>
      <c r="J274" s="29">
        <v>0</v>
      </c>
      <c r="K274" s="29">
        <v>3.0421294954011465E-2</v>
      </c>
      <c r="L274" s="29">
        <v>0.68255483573679454</v>
      </c>
      <c r="M274" s="27" t="s">
        <v>2</v>
      </c>
      <c r="N274" s="27" t="s">
        <v>2</v>
      </c>
      <c r="P274" t="s">
        <v>578</v>
      </c>
      <c r="Q274" s="27">
        <v>8.3844378430077873E-2</v>
      </c>
      <c r="R274" s="27">
        <v>0.37941002885192271</v>
      </c>
      <c r="S274" s="27">
        <v>0.11566664329353621</v>
      </c>
      <c r="T274" s="27">
        <v>0.1122981749813045</v>
      </c>
      <c r="U274" s="27">
        <v>0.19810169917986067</v>
      </c>
      <c r="V274" s="27">
        <v>8.02577803092865E-2</v>
      </c>
      <c r="W274" s="27">
        <v>0</v>
      </c>
      <c r="X274" s="27">
        <v>3.0421294954011465E-2</v>
      </c>
      <c r="Y274" s="101" t="s">
        <v>2</v>
      </c>
      <c r="AA274" s="27">
        <v>0.63820471202499995</v>
      </c>
      <c r="AB274" s="27">
        <v>0.191880101458</v>
      </c>
      <c r="AC274" s="27">
        <v>0.46405863322000002</v>
      </c>
      <c r="AD274" s="27">
        <v>0.19817716076799999</v>
      </c>
      <c r="AE274" s="27">
        <v>0.15784980957899999</v>
      </c>
      <c r="AF274" s="27">
        <v>0.21554166052099999</v>
      </c>
      <c r="AG274" s="27">
        <v>8.8652714820999998E-2</v>
      </c>
      <c r="AH274" s="27">
        <v>0.106279353772</v>
      </c>
      <c r="AI274" s="27">
        <v>0.12700476798599999</v>
      </c>
      <c r="AJ274" s="27">
        <v>7.1973228859499999E-2</v>
      </c>
    </row>
    <row r="275" spans="2:36" x14ac:dyDescent="0.2">
      <c r="B275" t="s">
        <v>223</v>
      </c>
      <c r="C275" s="20">
        <v>79151</v>
      </c>
      <c r="D275" s="29">
        <v>0.24167585308817296</v>
      </c>
      <c r="E275" s="29">
        <v>9.423861410037164E-2</v>
      </c>
      <c r="F275" s="29">
        <v>0.28921912606932876</v>
      </c>
      <c r="G275" s="29">
        <v>0.28795538819372601</v>
      </c>
      <c r="H275" s="29">
        <v>5.0503352503069296E-2</v>
      </c>
      <c r="I275" s="29">
        <v>2.1364874846028011E-2</v>
      </c>
      <c r="J275" s="29">
        <v>0</v>
      </c>
      <c r="K275" s="29">
        <v>1.504279119930327E-2</v>
      </c>
      <c r="L275" s="29">
        <v>0.72033623535595548</v>
      </c>
      <c r="M275" s="27" t="s">
        <v>3</v>
      </c>
      <c r="N275" s="27" t="s">
        <v>3</v>
      </c>
      <c r="P275" t="s">
        <v>223</v>
      </c>
      <c r="Q275" s="27">
        <v>0.24167585308817296</v>
      </c>
      <c r="R275" s="27">
        <v>9.423861410037164E-2</v>
      </c>
      <c r="S275" s="27">
        <v>0.28921912606932876</v>
      </c>
      <c r="T275" s="27">
        <v>0.28795538819372601</v>
      </c>
      <c r="U275" s="27">
        <v>5.0503352503069296E-2</v>
      </c>
      <c r="V275" s="27">
        <v>2.1364874846028011E-2</v>
      </c>
      <c r="W275" s="27">
        <v>0</v>
      </c>
      <c r="X275" s="27">
        <v>1.504279119930327E-2</v>
      </c>
      <c r="Y275" s="101" t="s">
        <v>3</v>
      </c>
      <c r="AA275" s="27">
        <v>0.60397434504000003</v>
      </c>
      <c r="AB275" s="27">
        <v>0.53017419527200005</v>
      </c>
      <c r="AC275" s="27">
        <v>0.39351293562400003</v>
      </c>
      <c r="AD275" s="27">
        <v>0.25212501244000002</v>
      </c>
      <c r="AE275" s="27">
        <v>0.14547219164399999</v>
      </c>
      <c r="AF275" s="27">
        <v>0.115113965537</v>
      </c>
      <c r="AG275" s="27">
        <v>0.111923036337</v>
      </c>
      <c r="AH275" s="27">
        <v>9.1364243363699998E-2</v>
      </c>
      <c r="AI275" s="27">
        <v>7.8661181865699994E-2</v>
      </c>
      <c r="AJ275" s="27">
        <v>6.6969773231300003E-2</v>
      </c>
    </row>
    <row r="276" spans="2:36" x14ac:dyDescent="0.2">
      <c r="B276" t="s">
        <v>224</v>
      </c>
      <c r="C276" s="20">
        <v>78449</v>
      </c>
      <c r="D276" s="29">
        <v>2.8598261075495915E-2</v>
      </c>
      <c r="E276" s="29">
        <v>0.34611317385670415</v>
      </c>
      <c r="F276" s="29">
        <v>1.5337025882990581E-2</v>
      </c>
      <c r="G276" s="29">
        <v>0.54075476148540902</v>
      </c>
      <c r="H276" s="29">
        <v>1.8559370888582831E-2</v>
      </c>
      <c r="I276" s="29">
        <v>2.6499615057608901E-2</v>
      </c>
      <c r="J276" s="29">
        <v>0</v>
      </c>
      <c r="K276" s="29">
        <v>2.413779175320865E-2</v>
      </c>
      <c r="L276" s="29">
        <v>0.52195591337102765</v>
      </c>
      <c r="M276" s="27" t="s">
        <v>48</v>
      </c>
      <c r="N276" s="27" t="s">
        <v>2</v>
      </c>
      <c r="P276" t="s">
        <v>224</v>
      </c>
      <c r="Q276" s="27">
        <v>7.6721430894062803E-2</v>
      </c>
      <c r="R276" s="27">
        <v>0.21849434805072052</v>
      </c>
      <c r="S276" s="27">
        <v>5.8913429482113561E-2</v>
      </c>
      <c r="T276" s="27">
        <v>0.49222164557190684</v>
      </c>
      <c r="U276" s="27">
        <v>6.1738315025985493E-2</v>
      </c>
      <c r="V276" s="27">
        <v>6.777303922200216E-2</v>
      </c>
      <c r="W276" s="27">
        <v>0</v>
      </c>
      <c r="X276" s="27">
        <v>2.413779175320865E-2</v>
      </c>
      <c r="Y276" s="101" t="s">
        <v>48</v>
      </c>
      <c r="AA276" s="27">
        <v>0.60196383544200005</v>
      </c>
      <c r="AB276" s="27">
        <v>0.57702961971400002</v>
      </c>
      <c r="AC276" s="27">
        <v>0.41396651778999999</v>
      </c>
      <c r="AD276" s="27">
        <v>0.21028037777700001</v>
      </c>
      <c r="AE276" s="27">
        <v>0.174377053132</v>
      </c>
      <c r="AF276" s="27">
        <v>4.1192183995100003E-2</v>
      </c>
      <c r="AG276" s="27">
        <v>0.104304134971</v>
      </c>
      <c r="AH276" s="27">
        <v>5.6278773515399998E-2</v>
      </c>
      <c r="AI276" s="27">
        <v>5.4770506075499999E-2</v>
      </c>
      <c r="AJ276" s="27">
        <v>4.7580790405499999E-2</v>
      </c>
    </row>
    <row r="277" spans="2:36" x14ac:dyDescent="0.2">
      <c r="B277" t="s">
        <v>579</v>
      </c>
      <c r="C277" s="20">
        <v>73753</v>
      </c>
      <c r="D277" s="29">
        <v>0.12454150266286544</v>
      </c>
      <c r="E277" s="29">
        <v>0.31090350230087338</v>
      </c>
      <c r="F277" s="29">
        <v>7.6505558320723852E-2</v>
      </c>
      <c r="G277" s="29">
        <v>0.19442278355366246</v>
      </c>
      <c r="H277" s="29">
        <v>0.1800158397490649</v>
      </c>
      <c r="I277" s="29">
        <v>6.9665180990173353E-2</v>
      </c>
      <c r="J277" s="29">
        <v>0</v>
      </c>
      <c r="K277" s="29">
        <v>4.3945632422636459E-2</v>
      </c>
      <c r="L277" s="29">
        <v>0.68361138718675152</v>
      </c>
      <c r="M277" s="27" t="s">
        <v>2</v>
      </c>
      <c r="N277" s="27" t="s">
        <v>2</v>
      </c>
      <c r="P277" t="s">
        <v>579</v>
      </c>
      <c r="Q277" s="27">
        <v>0.12454150266286544</v>
      </c>
      <c r="R277" s="27">
        <v>0.31090350230087338</v>
      </c>
      <c r="S277" s="27">
        <v>7.6505558320723852E-2</v>
      </c>
      <c r="T277" s="27">
        <v>0.19442278355366246</v>
      </c>
      <c r="U277" s="27">
        <v>0.1800158397490649</v>
      </c>
      <c r="V277" s="27">
        <v>6.9665180990173353E-2</v>
      </c>
      <c r="W277" s="27">
        <v>0</v>
      </c>
      <c r="X277" s="27">
        <v>4.3945632422636459E-2</v>
      </c>
      <c r="Y277" s="101" t="s">
        <v>2</v>
      </c>
      <c r="AA277" s="27">
        <v>0.61950410004099998</v>
      </c>
      <c r="AB277" s="27">
        <v>0.348047527543</v>
      </c>
      <c r="AC277" s="27">
        <v>0.47572191581399997</v>
      </c>
      <c r="AD277" s="27">
        <v>0.15825870809799999</v>
      </c>
      <c r="AE277" s="27">
        <v>0.163433631957</v>
      </c>
      <c r="AF277" s="27">
        <v>0.12869947998100001</v>
      </c>
      <c r="AG277" s="27">
        <v>9.5822083410499997E-2</v>
      </c>
      <c r="AH277" s="27">
        <v>8.9244284181500003E-2</v>
      </c>
      <c r="AI277" s="27">
        <v>0.109565640215</v>
      </c>
      <c r="AJ277" s="27">
        <v>6.7445779672099998E-2</v>
      </c>
    </row>
    <row r="278" spans="2:36" x14ac:dyDescent="0.2">
      <c r="B278" t="s">
        <v>225</v>
      </c>
      <c r="C278" s="20">
        <v>78106</v>
      </c>
      <c r="D278" s="29">
        <v>9.9157786370323381E-2</v>
      </c>
      <c r="E278" s="29">
        <v>0.20487438863864618</v>
      </c>
      <c r="F278" s="29">
        <v>5.2028526274571274E-2</v>
      </c>
      <c r="G278" s="29">
        <v>0.29521298383118477</v>
      </c>
      <c r="H278" s="29">
        <v>0.2049739325509356</v>
      </c>
      <c r="I278" s="29">
        <v>0.11283349085730721</v>
      </c>
      <c r="J278" s="29">
        <v>0</v>
      </c>
      <c r="K278" s="29">
        <v>3.0918891477031578E-2</v>
      </c>
      <c r="L278" s="29">
        <v>0.48850535250460503</v>
      </c>
      <c r="M278" s="27" t="s">
        <v>48</v>
      </c>
      <c r="N278" s="27" t="s">
        <v>2</v>
      </c>
      <c r="P278" t="s">
        <v>225</v>
      </c>
      <c r="Q278" s="27">
        <v>9.9157786370323381E-2</v>
      </c>
      <c r="R278" s="27">
        <v>0.20487438863864618</v>
      </c>
      <c r="S278" s="27">
        <v>5.2028526274571274E-2</v>
      </c>
      <c r="T278" s="27">
        <v>0.29521298383118477</v>
      </c>
      <c r="U278" s="27">
        <v>0.2049739325509356</v>
      </c>
      <c r="V278" s="27">
        <v>0.11283349085730721</v>
      </c>
      <c r="W278" s="27">
        <v>0</v>
      </c>
      <c r="X278" s="27">
        <v>3.0918891477031578E-2</v>
      </c>
      <c r="Y278" s="101" t="s">
        <v>48</v>
      </c>
      <c r="AA278" s="27">
        <v>0.49150511309599998</v>
      </c>
      <c r="AB278" s="27">
        <v>0.38318853713399997</v>
      </c>
      <c r="AC278" s="27">
        <v>0.37917114497400001</v>
      </c>
      <c r="AD278" s="27">
        <v>0.182262211073</v>
      </c>
      <c r="AE278" s="27">
        <v>0.15457763554500001</v>
      </c>
      <c r="AF278" s="27">
        <v>6.9094137665600006E-2</v>
      </c>
      <c r="AG278" s="27">
        <v>9.7331902730699998E-2</v>
      </c>
      <c r="AH278" s="27">
        <v>5.4004540987100003E-2</v>
      </c>
      <c r="AI278" s="27">
        <v>7.1014945992700002E-2</v>
      </c>
      <c r="AJ278" s="27">
        <v>4.95367937011E-2</v>
      </c>
    </row>
    <row r="279" spans="2:36" x14ac:dyDescent="0.2">
      <c r="B279" t="s">
        <v>226</v>
      </c>
      <c r="C279" s="20">
        <v>70649</v>
      </c>
      <c r="D279" s="29">
        <v>2.0816829059054333E-2</v>
      </c>
      <c r="E279" s="29">
        <v>0.3294865178402594</v>
      </c>
      <c r="F279" s="29">
        <v>1.8384204891796263E-2</v>
      </c>
      <c r="G279" s="29">
        <v>0.55471859476239416</v>
      </c>
      <c r="H279" s="29">
        <v>2.1432580311633712E-2</v>
      </c>
      <c r="I279" s="29">
        <v>3.0360579848581468E-2</v>
      </c>
      <c r="J279" s="29">
        <v>0</v>
      </c>
      <c r="K279" s="29">
        <v>2.4800693286280571E-2</v>
      </c>
      <c r="L279" s="29">
        <v>0.46494673351887217</v>
      </c>
      <c r="M279" s="27" t="s">
        <v>48</v>
      </c>
      <c r="N279" s="27" t="s">
        <v>2</v>
      </c>
      <c r="P279" t="s">
        <v>226</v>
      </c>
      <c r="Q279" s="27">
        <v>5.5845944894048434E-2</v>
      </c>
      <c r="R279" s="27">
        <v>0.18424313442065843</v>
      </c>
      <c r="S279" s="27">
        <v>7.0618421507571721E-2</v>
      </c>
      <c r="T279" s="27">
        <v>0.51554817526846652</v>
      </c>
      <c r="U279" s="27">
        <v>7.1296134068497774E-2</v>
      </c>
      <c r="V279" s="27">
        <v>7.7647496554476475E-2</v>
      </c>
      <c r="W279" s="27">
        <v>0</v>
      </c>
      <c r="X279" s="27">
        <v>2.4800693286280571E-2</v>
      </c>
      <c r="Y279" s="101" t="s">
        <v>48</v>
      </c>
      <c r="AA279" s="27">
        <v>0.604475565627</v>
      </c>
      <c r="AB279" s="27">
        <v>0.55886682283400002</v>
      </c>
      <c r="AC279" s="27">
        <v>0.385633188194</v>
      </c>
      <c r="AD279" s="27">
        <v>0.19179086340000001</v>
      </c>
      <c r="AE279" s="27">
        <v>0.158232426382</v>
      </c>
      <c r="AF279" s="27">
        <v>4.5519193274800002E-2</v>
      </c>
      <c r="AG279" s="27">
        <v>0.100348419373</v>
      </c>
      <c r="AH279" s="27">
        <v>5.1139249433899997E-2</v>
      </c>
      <c r="AI279" s="27">
        <v>5.11817490204E-2</v>
      </c>
      <c r="AJ279" s="27">
        <v>4.1629935473099997E-2</v>
      </c>
    </row>
    <row r="280" spans="2:36" x14ac:dyDescent="0.2">
      <c r="B280" t="s">
        <v>715</v>
      </c>
      <c r="C280" s="20">
        <v>75279</v>
      </c>
      <c r="D280" s="29">
        <v>2.9155548983861634E-2</v>
      </c>
      <c r="E280" s="29">
        <v>0.40773252859625908</v>
      </c>
      <c r="F280" s="29">
        <v>1.9990516610602964E-2</v>
      </c>
      <c r="G280" s="29">
        <v>0.44779892386148601</v>
      </c>
      <c r="H280" s="29">
        <v>2.6238562516391194E-2</v>
      </c>
      <c r="I280" s="29">
        <v>3.5231502673027652E-2</v>
      </c>
      <c r="J280" s="29">
        <v>0</v>
      </c>
      <c r="K280" s="29">
        <v>3.3852416758371577E-2</v>
      </c>
      <c r="L280" s="29">
        <v>0.51608481109436077</v>
      </c>
      <c r="M280" s="27" t="s">
        <v>48</v>
      </c>
      <c r="N280" s="27" t="s">
        <v>2</v>
      </c>
      <c r="P280" t="s">
        <v>715</v>
      </c>
      <c r="Q280" s="27">
        <v>7.8216484234435724E-2</v>
      </c>
      <c r="R280" s="27">
        <v>0.2381131254631525</v>
      </c>
      <c r="S280" s="27">
        <v>7.6788674651446495E-2</v>
      </c>
      <c r="T280" s="27">
        <v>0.39564098600685454</v>
      </c>
      <c r="U280" s="27">
        <v>8.7283380896412993E-2</v>
      </c>
      <c r="V280" s="27">
        <v>9.0104931989326301E-2</v>
      </c>
      <c r="W280" s="27">
        <v>0</v>
      </c>
      <c r="X280" s="27">
        <v>3.3852416758371577E-2</v>
      </c>
      <c r="Y280" s="101" t="s">
        <v>48</v>
      </c>
      <c r="AA280" s="27">
        <v>0.59051713190699995</v>
      </c>
      <c r="AB280" s="27">
        <v>0.46810685809399999</v>
      </c>
      <c r="AC280" s="27">
        <v>0.39598300584500001</v>
      </c>
      <c r="AD280" s="27">
        <v>0.20923110996300001</v>
      </c>
      <c r="AE280" s="27">
        <v>0.180541140559</v>
      </c>
      <c r="AF280" s="27">
        <v>6.7945833154000004E-2</v>
      </c>
      <c r="AG280" s="27">
        <v>0.13174937823899999</v>
      </c>
      <c r="AH280" s="27">
        <v>8.6247183580200004E-2</v>
      </c>
      <c r="AI280" s="27">
        <v>6.1272136049699999E-2</v>
      </c>
      <c r="AJ280" s="27">
        <v>4.9567105945000002E-2</v>
      </c>
    </row>
    <row r="281" spans="2:36" x14ac:dyDescent="0.2">
      <c r="B281" t="s">
        <v>716</v>
      </c>
      <c r="C281" s="20">
        <v>73252</v>
      </c>
      <c r="D281" s="29">
        <v>3.3306260309326E-2</v>
      </c>
      <c r="E281" s="29">
        <v>0.36392262663202513</v>
      </c>
      <c r="F281" s="29">
        <v>1.8539055652463408E-2</v>
      </c>
      <c r="G281" s="29">
        <v>0.51330473469851745</v>
      </c>
      <c r="H281" s="29">
        <v>2.2990170229281785E-2</v>
      </c>
      <c r="I281" s="29">
        <v>2.2750885406936594E-2</v>
      </c>
      <c r="J281" s="29">
        <v>0</v>
      </c>
      <c r="K281" s="29">
        <v>2.5186267071449497E-2</v>
      </c>
      <c r="L281" s="29">
        <v>0.55489727489355789</v>
      </c>
      <c r="M281" s="27" t="s">
        <v>48</v>
      </c>
      <c r="N281" s="27" t="s">
        <v>2</v>
      </c>
      <c r="P281" t="s">
        <v>716</v>
      </c>
      <c r="Q281" s="27">
        <v>8.9351724635142363E-2</v>
      </c>
      <c r="R281" s="27">
        <v>0.22284483766416702</v>
      </c>
      <c r="S281" s="27">
        <v>7.1213242787682707E-2</v>
      </c>
      <c r="T281" s="27">
        <v>0.45674079884236601</v>
      </c>
      <c r="U281" s="27">
        <v>7.6477504579079716E-2</v>
      </c>
      <c r="V281" s="27">
        <v>5.8185624420112533E-2</v>
      </c>
      <c r="W281" s="27">
        <v>0</v>
      </c>
      <c r="X281" s="27">
        <v>2.5186267071449497E-2</v>
      </c>
      <c r="Y281" s="101" t="s">
        <v>48</v>
      </c>
      <c r="AA281" s="27">
        <v>0.602768286421</v>
      </c>
      <c r="AB281" s="27">
        <v>0.49017437659000002</v>
      </c>
      <c r="AC281" s="27">
        <v>0.41115887168800003</v>
      </c>
      <c r="AD281" s="27">
        <v>0.21866531520800001</v>
      </c>
      <c r="AE281" s="27">
        <v>0.18327757208600001</v>
      </c>
      <c r="AF281" s="27">
        <v>7.0297488831300006E-2</v>
      </c>
      <c r="AG281" s="27">
        <v>0.14026825446800001</v>
      </c>
      <c r="AH281" s="27">
        <v>4.8836797618799999E-2</v>
      </c>
      <c r="AI281" s="27">
        <v>5.6614941645900002E-2</v>
      </c>
      <c r="AJ281" s="27">
        <v>5.2062178825399999E-2</v>
      </c>
    </row>
    <row r="282" spans="2:36" x14ac:dyDescent="0.2">
      <c r="B282" t="s">
        <v>227</v>
      </c>
      <c r="C282" s="20">
        <v>79075</v>
      </c>
      <c r="D282" s="29">
        <v>0.27373889189875805</v>
      </c>
      <c r="E282" s="29">
        <v>0.1711457698930218</v>
      </c>
      <c r="F282" s="29">
        <v>0.10146679367665144</v>
      </c>
      <c r="G282" s="29">
        <v>0.35087040429123501</v>
      </c>
      <c r="H282" s="29">
        <v>5.5774193813491343E-2</v>
      </c>
      <c r="I282" s="29">
        <v>2.5377198479766477E-2</v>
      </c>
      <c r="J282" s="29">
        <v>0</v>
      </c>
      <c r="K282" s="29">
        <v>2.162674794707594E-2</v>
      </c>
      <c r="L282" s="29">
        <v>0.67530690621443112</v>
      </c>
      <c r="M282" s="27" t="s">
        <v>48</v>
      </c>
      <c r="N282" s="27" t="s">
        <v>1</v>
      </c>
      <c r="P282" t="s">
        <v>227</v>
      </c>
      <c r="Q282" s="27">
        <v>0.24654793995031279</v>
      </c>
      <c r="R282" s="27">
        <v>0.18690823381736849</v>
      </c>
      <c r="S282" s="27">
        <v>0.11272335626291137</v>
      </c>
      <c r="T282" s="27">
        <v>0.34589375746530759</v>
      </c>
      <c r="U282" s="27">
        <v>6.0162452083873087E-2</v>
      </c>
      <c r="V282" s="27">
        <v>2.6137512473150777E-2</v>
      </c>
      <c r="W282" s="27">
        <v>0</v>
      </c>
      <c r="X282" s="27">
        <v>2.162674794707594E-2</v>
      </c>
      <c r="Y282" s="101" t="s">
        <v>48</v>
      </c>
      <c r="AA282" s="27">
        <v>0.56428676931400001</v>
      </c>
      <c r="AB282" s="27">
        <v>0.51226000495699997</v>
      </c>
      <c r="AC282" s="27">
        <v>0.42672756528</v>
      </c>
      <c r="AD282" s="27">
        <v>0.183053879758</v>
      </c>
      <c r="AE282" s="27">
        <v>0.16422594466599999</v>
      </c>
      <c r="AF282" s="27">
        <v>9.3847512016299997E-2</v>
      </c>
      <c r="AG282" s="27">
        <v>0.12036404407699999</v>
      </c>
      <c r="AH282" s="27">
        <v>7.1481717381200002E-2</v>
      </c>
      <c r="AI282" s="27">
        <v>6.0292603819100003E-2</v>
      </c>
      <c r="AJ282" s="27">
        <v>8.1325108469799998E-2</v>
      </c>
    </row>
    <row r="283" spans="2:36" x14ac:dyDescent="0.2">
      <c r="B283" t="s">
        <v>228</v>
      </c>
      <c r="C283" s="20">
        <v>76558</v>
      </c>
      <c r="D283" s="29">
        <v>0.13509959719889023</v>
      </c>
      <c r="E283" s="29">
        <v>0.16763617216583626</v>
      </c>
      <c r="F283" s="29">
        <v>4.8845890437497118E-2</v>
      </c>
      <c r="G283" s="29">
        <v>0.4458806808555989</v>
      </c>
      <c r="H283" s="29">
        <v>0.11808072796756548</v>
      </c>
      <c r="I283" s="29">
        <v>5.4572772497217287E-2</v>
      </c>
      <c r="J283" s="29">
        <v>0</v>
      </c>
      <c r="K283" s="29">
        <v>2.9884158877394762E-2</v>
      </c>
      <c r="L283" s="29">
        <v>0.5032579305687348</v>
      </c>
      <c r="M283" s="27" t="s">
        <v>48</v>
      </c>
      <c r="N283" s="27" t="s">
        <v>2</v>
      </c>
      <c r="P283" t="s">
        <v>228</v>
      </c>
      <c r="Q283" s="27">
        <v>0.13509959719889023</v>
      </c>
      <c r="R283" s="27">
        <v>0.16763617216583626</v>
      </c>
      <c r="S283" s="27">
        <v>4.8845890437497118E-2</v>
      </c>
      <c r="T283" s="27">
        <v>0.4458806808555989</v>
      </c>
      <c r="U283" s="27">
        <v>0.11808072796756548</v>
      </c>
      <c r="V283" s="27">
        <v>5.4572772497217287E-2</v>
      </c>
      <c r="W283" s="27">
        <v>0</v>
      </c>
      <c r="X283" s="27">
        <v>2.9884158877394762E-2</v>
      </c>
      <c r="Y283" s="101" t="s">
        <v>48</v>
      </c>
      <c r="AA283" s="27">
        <v>0.53661340195100005</v>
      </c>
      <c r="AB283" s="27">
        <v>0.54322737516399999</v>
      </c>
      <c r="AC283" s="27">
        <v>0.37586633830799998</v>
      </c>
      <c r="AD283" s="27">
        <v>0.17721653000199999</v>
      </c>
      <c r="AE283" s="27">
        <v>0.14535332924700001</v>
      </c>
      <c r="AF283" s="27">
        <v>4.1829028668100003E-2</v>
      </c>
      <c r="AG283" s="27">
        <v>0.12812615408799999</v>
      </c>
      <c r="AH283" s="27">
        <v>8.2627060711399997E-2</v>
      </c>
      <c r="AI283" s="27">
        <v>5.9730714850799997E-2</v>
      </c>
      <c r="AJ283" s="27">
        <v>4.9829467456899999E-2</v>
      </c>
    </row>
    <row r="284" spans="2:36" x14ac:dyDescent="0.2">
      <c r="B284" t="s">
        <v>229</v>
      </c>
      <c r="C284" s="20">
        <v>77835</v>
      </c>
      <c r="D284" s="29">
        <v>0.1516176794548979</v>
      </c>
      <c r="E284" s="29">
        <v>0.20373338996933402</v>
      </c>
      <c r="F284" s="29">
        <v>3.4105573763225247E-2</v>
      </c>
      <c r="G284" s="29">
        <v>0.22621634383242606</v>
      </c>
      <c r="H284" s="29">
        <v>0.1112785820972689</v>
      </c>
      <c r="I284" s="29">
        <v>0.27304843088284803</v>
      </c>
      <c r="J284" s="29">
        <v>0</v>
      </c>
      <c r="K284" s="29">
        <v>0</v>
      </c>
      <c r="L284" s="29">
        <v>0.52427870006445976</v>
      </c>
      <c r="M284" s="27" t="s">
        <v>753</v>
      </c>
      <c r="N284" s="27" t="s">
        <v>2</v>
      </c>
      <c r="P284" t="s">
        <v>229</v>
      </c>
      <c r="Q284" s="27">
        <v>0.1516176794548979</v>
      </c>
      <c r="R284" s="27">
        <v>0.20373338996933402</v>
      </c>
      <c r="S284" s="27">
        <v>3.4105573763225247E-2</v>
      </c>
      <c r="T284" s="27">
        <v>0.22621634383242606</v>
      </c>
      <c r="U284" s="27">
        <v>0.1112785820972689</v>
      </c>
      <c r="V284" s="27">
        <v>0.27304843088284803</v>
      </c>
      <c r="W284" s="27">
        <v>0</v>
      </c>
      <c r="X284" s="27">
        <v>0</v>
      </c>
      <c r="Y284" s="101" t="s">
        <v>753</v>
      </c>
      <c r="AA284" s="27">
        <v>0.48342653732800001</v>
      </c>
      <c r="AB284" s="27">
        <v>0.38126484246800002</v>
      </c>
      <c r="AC284" s="27">
        <v>0.32687784198100001</v>
      </c>
      <c r="AD284" s="27">
        <v>0.247442907519</v>
      </c>
      <c r="AE284" s="27">
        <v>0.13059548087200001</v>
      </c>
      <c r="AF284" s="27">
        <v>5.9388247722799999E-2</v>
      </c>
      <c r="AG284" s="27">
        <v>0.143051568031</v>
      </c>
      <c r="AH284" s="27">
        <v>6.4286331422800005E-2</v>
      </c>
      <c r="AI284" s="27">
        <v>9.6794171060100007E-2</v>
      </c>
      <c r="AJ284" s="27">
        <v>7.38941421402E-2</v>
      </c>
    </row>
    <row r="285" spans="2:36" x14ac:dyDescent="0.2">
      <c r="B285" t="s">
        <v>230</v>
      </c>
      <c r="C285" s="20">
        <v>80807</v>
      </c>
      <c r="D285" s="29">
        <v>0.1359521220184926</v>
      </c>
      <c r="E285" s="29">
        <v>0.21238231333197277</v>
      </c>
      <c r="F285" s="29">
        <v>2.9087041899352198E-2</v>
      </c>
      <c r="G285" s="29">
        <v>0.16819918323661981</v>
      </c>
      <c r="H285" s="29">
        <v>0.17702126079377087</v>
      </c>
      <c r="I285" s="29">
        <v>0.27735807871979185</v>
      </c>
      <c r="J285" s="29">
        <v>0</v>
      </c>
      <c r="K285" s="29">
        <v>0</v>
      </c>
      <c r="L285" s="29">
        <v>0.44545869659002479</v>
      </c>
      <c r="M285" s="27" t="s">
        <v>753</v>
      </c>
      <c r="N285" s="27" t="s">
        <v>2</v>
      </c>
      <c r="P285" t="s">
        <v>230</v>
      </c>
      <c r="Q285" s="27">
        <v>0.1359521220184926</v>
      </c>
      <c r="R285" s="27">
        <v>0.21238231333197277</v>
      </c>
      <c r="S285" s="27">
        <v>2.9087041899352198E-2</v>
      </c>
      <c r="T285" s="27">
        <v>0.16819918323661981</v>
      </c>
      <c r="U285" s="27">
        <v>0.17702126079377087</v>
      </c>
      <c r="V285" s="27">
        <v>0.27735807871979185</v>
      </c>
      <c r="W285" s="27">
        <v>0</v>
      </c>
      <c r="X285" s="27">
        <v>0</v>
      </c>
      <c r="Y285" s="101" t="s">
        <v>753</v>
      </c>
      <c r="AA285" s="27">
        <v>0.46492424472799998</v>
      </c>
      <c r="AB285" s="27">
        <v>0.36864982648900002</v>
      </c>
      <c r="AC285" s="27">
        <v>0.30184096500300001</v>
      </c>
      <c r="AD285" s="27">
        <v>0.204040684045</v>
      </c>
      <c r="AE285" s="27">
        <v>0.123449294896</v>
      </c>
      <c r="AF285" s="27">
        <v>4.9137347536999998E-2</v>
      </c>
      <c r="AG285" s="27">
        <v>0.140515017696</v>
      </c>
      <c r="AH285" s="27">
        <v>5.0444377070100001E-2</v>
      </c>
      <c r="AI285" s="27">
        <v>0.130355494233</v>
      </c>
      <c r="AJ285" s="27">
        <v>5.9000596244299999E-2</v>
      </c>
    </row>
    <row r="286" spans="2:36" x14ac:dyDescent="0.2">
      <c r="B286" t="s">
        <v>231</v>
      </c>
      <c r="C286" s="20">
        <v>76319</v>
      </c>
      <c r="D286" s="29">
        <v>5.700446376019902E-2</v>
      </c>
      <c r="E286" s="29">
        <v>0.38717868494929208</v>
      </c>
      <c r="F286" s="29">
        <v>1.8587717800198855E-2</v>
      </c>
      <c r="G286" s="29">
        <v>0.4571671248128889</v>
      </c>
      <c r="H286" s="29">
        <v>3.1423488363275034E-2</v>
      </c>
      <c r="I286" s="29">
        <v>1.8668682763836424E-2</v>
      </c>
      <c r="J286" s="29">
        <v>0</v>
      </c>
      <c r="K286" s="29">
        <v>2.9969837550309585E-2</v>
      </c>
      <c r="L286" s="29">
        <v>0.61355635995620239</v>
      </c>
      <c r="M286" s="27" t="s">
        <v>48</v>
      </c>
      <c r="N286" s="27" t="s">
        <v>2</v>
      </c>
      <c r="P286" t="s">
        <v>231</v>
      </c>
      <c r="Q286" s="27">
        <v>0.14478318352793326</v>
      </c>
      <c r="R286" s="27">
        <v>0.24311171436372658</v>
      </c>
      <c r="S286" s="27">
        <v>6.5206738721004423E-2</v>
      </c>
      <c r="T286" s="27">
        <v>0.37455808307185784</v>
      </c>
      <c r="U286" s="27">
        <v>9.6988003523196323E-2</v>
      </c>
      <c r="V286" s="27">
        <v>4.5382439241971904E-2</v>
      </c>
      <c r="W286" s="27">
        <v>0</v>
      </c>
      <c r="X286" s="27">
        <v>2.9969837550309585E-2</v>
      </c>
      <c r="Y286" s="101" t="s">
        <v>48</v>
      </c>
      <c r="AA286" s="27">
        <v>0.59031646170800001</v>
      </c>
      <c r="AB286" s="27">
        <v>0.443214350383</v>
      </c>
      <c r="AC286" s="27">
        <v>0.42292872867499998</v>
      </c>
      <c r="AD286" s="27">
        <v>0.134153672384</v>
      </c>
      <c r="AE286" s="27">
        <v>0.14456713331900001</v>
      </c>
      <c r="AF286" s="27">
        <v>5.9504644806599997E-2</v>
      </c>
      <c r="AG286" s="27">
        <v>0.117326463551</v>
      </c>
      <c r="AH286" s="27">
        <v>8.0344253963000004E-2</v>
      </c>
      <c r="AI286" s="27">
        <v>5.91803291597E-2</v>
      </c>
      <c r="AJ286" s="27">
        <v>5.4628194456700002E-2</v>
      </c>
    </row>
    <row r="287" spans="2:36" x14ac:dyDescent="0.2">
      <c r="B287" t="s">
        <v>582</v>
      </c>
      <c r="C287" s="20">
        <v>55854</v>
      </c>
      <c r="D287" s="29">
        <v>0.32899641601317103</v>
      </c>
      <c r="E287" s="29">
        <v>6.7080741742102074E-2</v>
      </c>
      <c r="F287" s="29">
        <v>5.1981690052446475E-2</v>
      </c>
      <c r="G287" s="29">
        <v>0.43482684968959096</v>
      </c>
      <c r="H287" s="29">
        <v>6.9394960446371848E-2</v>
      </c>
      <c r="I287" s="29">
        <v>2.8207230451983038E-2</v>
      </c>
      <c r="J287" s="29">
        <v>0</v>
      </c>
      <c r="K287" s="29">
        <v>1.9512111604334706E-2</v>
      </c>
      <c r="L287" s="29">
        <v>0.64546128995339802</v>
      </c>
      <c r="M287" s="27" t="s">
        <v>48</v>
      </c>
      <c r="N287" s="42" t="s">
        <v>1</v>
      </c>
      <c r="P287" t="s">
        <v>582</v>
      </c>
      <c r="Q287" s="27">
        <v>0.21086898905403556</v>
      </c>
      <c r="R287" s="27">
        <v>0.11388927785429305</v>
      </c>
      <c r="S287" s="27">
        <v>0.10126454157700097</v>
      </c>
      <c r="T287" s="27">
        <v>0.41392950142906643</v>
      </c>
      <c r="U287" s="27">
        <v>0.10766894221652525</v>
      </c>
      <c r="V287" s="27">
        <v>3.2866636264744134E-2</v>
      </c>
      <c r="W287" s="27">
        <v>0</v>
      </c>
      <c r="X287" s="27">
        <v>1.9512111604334706E-2</v>
      </c>
      <c r="Y287" s="101" t="s">
        <v>48</v>
      </c>
      <c r="AA287" s="27">
        <v>0.56806458244500002</v>
      </c>
      <c r="AB287" s="27">
        <v>0.60323320597600005</v>
      </c>
      <c r="AC287" s="27">
        <v>0.45410119125499998</v>
      </c>
      <c r="AD287" s="27">
        <v>0.20792621651099999</v>
      </c>
      <c r="AE287" s="27">
        <v>0.171388139174</v>
      </c>
      <c r="AF287" s="27">
        <v>9.5584216338000003E-2</v>
      </c>
      <c r="AG287" s="27">
        <v>0.117454421382</v>
      </c>
      <c r="AH287" s="27">
        <v>6.9482833740900002E-2</v>
      </c>
      <c r="AI287" s="27">
        <v>5.6507425431E-2</v>
      </c>
      <c r="AJ287" s="27">
        <v>6.6405466452599995E-2</v>
      </c>
    </row>
    <row r="288" spans="2:36" x14ac:dyDescent="0.2">
      <c r="B288" t="s">
        <v>583</v>
      </c>
      <c r="C288" s="20">
        <v>55405</v>
      </c>
      <c r="D288" s="29">
        <v>0.20830706358830911</v>
      </c>
      <c r="E288" s="29">
        <v>0.20719328620494029</v>
      </c>
      <c r="F288" s="29">
        <v>9.9870775179412619E-2</v>
      </c>
      <c r="G288" s="29">
        <v>0.38038141359323302</v>
      </c>
      <c r="H288" s="29">
        <v>5.9397942942698949E-2</v>
      </c>
      <c r="I288" s="29">
        <v>2.7585432926936389E-2</v>
      </c>
      <c r="J288" s="29">
        <v>0</v>
      </c>
      <c r="K288" s="29">
        <v>1.7264085564469622E-2</v>
      </c>
      <c r="L288" s="29">
        <v>0.65012112102689368</v>
      </c>
      <c r="M288" s="27" t="s">
        <v>48</v>
      </c>
      <c r="N288" s="27" t="s">
        <v>2</v>
      </c>
      <c r="P288" t="s">
        <v>583</v>
      </c>
      <c r="Q288" s="27">
        <v>0.20830706358830911</v>
      </c>
      <c r="R288" s="27">
        <v>0.20719328620494029</v>
      </c>
      <c r="S288" s="27">
        <v>9.9870775179412619E-2</v>
      </c>
      <c r="T288" s="27">
        <v>0.38038141359323302</v>
      </c>
      <c r="U288" s="27">
        <v>5.9397942942698949E-2</v>
      </c>
      <c r="V288" s="27">
        <v>2.7585432926936389E-2</v>
      </c>
      <c r="W288" s="27">
        <v>0</v>
      </c>
      <c r="X288" s="27">
        <v>1.7264085564469622E-2</v>
      </c>
      <c r="Y288" s="101" t="s">
        <v>48</v>
      </c>
      <c r="AA288" s="27">
        <v>0.57978925954299998</v>
      </c>
      <c r="AB288" s="27">
        <v>0.58291382095699995</v>
      </c>
      <c r="AC288" s="27">
        <v>0.45699819326300001</v>
      </c>
      <c r="AD288" s="27">
        <v>0.164264486027</v>
      </c>
      <c r="AE288" s="27">
        <v>0.18272585540899999</v>
      </c>
      <c r="AF288" s="27">
        <v>0.10296890182600001</v>
      </c>
      <c r="AG288" s="27">
        <v>0.104663181279</v>
      </c>
      <c r="AH288" s="27">
        <v>6.1614949296300001E-2</v>
      </c>
      <c r="AI288" s="27">
        <v>5.8266350942E-2</v>
      </c>
      <c r="AJ288" s="27">
        <v>6.8987827066500002E-2</v>
      </c>
    </row>
    <row r="289" spans="2:36" x14ac:dyDescent="0.2">
      <c r="B289" t="s">
        <v>232</v>
      </c>
      <c r="C289" s="20">
        <v>72582</v>
      </c>
      <c r="D289" s="29">
        <v>5.7860128625282246E-2</v>
      </c>
      <c r="E289" s="29">
        <v>0.22932026443665518</v>
      </c>
      <c r="F289" s="29">
        <v>5.4856852219061704E-2</v>
      </c>
      <c r="G289" s="29">
        <v>0.13965983610195551</v>
      </c>
      <c r="H289" s="29">
        <v>0.17241023504413452</v>
      </c>
      <c r="I289" s="29">
        <v>0.34589268357291086</v>
      </c>
      <c r="J289" s="29">
        <v>0</v>
      </c>
      <c r="K289" s="29">
        <v>0</v>
      </c>
      <c r="L289" s="29">
        <v>0.61282123613276973</v>
      </c>
      <c r="M289" s="27" t="s">
        <v>753</v>
      </c>
      <c r="N289" s="27" t="s">
        <v>712</v>
      </c>
      <c r="P289" t="s">
        <v>232</v>
      </c>
      <c r="Q289" s="27">
        <v>5.7860128625282246E-2</v>
      </c>
      <c r="R289" s="27">
        <v>0.22932026443665518</v>
      </c>
      <c r="S289" s="27">
        <v>5.4856852219061704E-2</v>
      </c>
      <c r="T289" s="27">
        <v>0.13965983610195551</v>
      </c>
      <c r="U289" s="27">
        <v>0.17241023504413452</v>
      </c>
      <c r="V289" s="27">
        <v>0.34589268357291086</v>
      </c>
      <c r="W289" s="27">
        <v>0</v>
      </c>
      <c r="X289" s="27">
        <v>0</v>
      </c>
      <c r="Y289" s="101" t="s">
        <v>753</v>
      </c>
      <c r="AA289" s="27">
        <v>0.59147724767800003</v>
      </c>
      <c r="AB289" s="27">
        <v>0.200734245177</v>
      </c>
      <c r="AC289" s="27">
        <v>0.37572016663699997</v>
      </c>
      <c r="AD289" s="27">
        <v>0.25368556617600002</v>
      </c>
      <c r="AE289" s="27">
        <v>0.13545911469399999</v>
      </c>
      <c r="AF289" s="27">
        <v>0.138337786932</v>
      </c>
      <c r="AG289" s="27">
        <v>8.8100729822399998E-2</v>
      </c>
      <c r="AH289" s="27">
        <v>8.8942650910000004E-2</v>
      </c>
      <c r="AI289" s="27">
        <v>0.12566440025299999</v>
      </c>
      <c r="AJ289" s="27">
        <v>7.0354439542499994E-2</v>
      </c>
    </row>
    <row r="290" spans="2:36" x14ac:dyDescent="0.2">
      <c r="B290" t="s">
        <v>233</v>
      </c>
      <c r="C290" s="20">
        <v>74124</v>
      </c>
      <c r="D290" s="29">
        <v>7.9269262203904511E-2</v>
      </c>
      <c r="E290" s="29">
        <v>0.31931938932860526</v>
      </c>
      <c r="F290" s="29">
        <v>8.1336614376368646E-2</v>
      </c>
      <c r="G290" s="29">
        <v>0.16116937734867165</v>
      </c>
      <c r="H290" s="29">
        <v>0.21955197089729311</v>
      </c>
      <c r="I290" s="29">
        <v>9.3945866341302364E-2</v>
      </c>
      <c r="J290" s="29">
        <v>0</v>
      </c>
      <c r="K290" s="29">
        <v>4.5407519503854403E-2</v>
      </c>
      <c r="L290" s="29">
        <v>0.5779789029589455</v>
      </c>
      <c r="M290" s="27" t="s">
        <v>2</v>
      </c>
      <c r="N290" s="27" t="s">
        <v>2</v>
      </c>
      <c r="P290" t="s">
        <v>233</v>
      </c>
      <c r="Q290" s="27">
        <v>7.9269262203904511E-2</v>
      </c>
      <c r="R290" s="27">
        <v>0.31931938932860526</v>
      </c>
      <c r="S290" s="27">
        <v>8.1336614376368646E-2</v>
      </c>
      <c r="T290" s="27">
        <v>0.16116937734867165</v>
      </c>
      <c r="U290" s="27">
        <v>0.21955197089729311</v>
      </c>
      <c r="V290" s="27">
        <v>9.3945866341302364E-2</v>
      </c>
      <c r="W290" s="27">
        <v>0</v>
      </c>
      <c r="X290" s="27">
        <v>4.5407519503854403E-2</v>
      </c>
      <c r="Y290" s="101" t="s">
        <v>2</v>
      </c>
      <c r="AA290" s="27">
        <v>0.61737362063099999</v>
      </c>
      <c r="AB290" s="27">
        <v>0.20551142820099999</v>
      </c>
      <c r="AC290" s="27">
        <v>0.41104079799799997</v>
      </c>
      <c r="AD290" s="27">
        <v>0.18893947216099999</v>
      </c>
      <c r="AE290" s="27">
        <v>0.15235900216600001</v>
      </c>
      <c r="AF290" s="27">
        <v>0.17574714576100001</v>
      </c>
      <c r="AG290" s="27">
        <v>8.9818821162400003E-2</v>
      </c>
      <c r="AH290" s="27">
        <v>8.7023268941699997E-2</v>
      </c>
      <c r="AI290" s="27">
        <v>0.10431995459</v>
      </c>
      <c r="AJ290" s="27">
        <v>6.3100625678700006E-2</v>
      </c>
    </row>
    <row r="291" spans="2:36" x14ac:dyDescent="0.2">
      <c r="B291" t="s">
        <v>584</v>
      </c>
      <c r="C291" s="20">
        <v>70272</v>
      </c>
      <c r="D291" s="29">
        <v>2.8623243069669214E-2</v>
      </c>
      <c r="E291" s="29">
        <v>0.3707725913349621</v>
      </c>
      <c r="F291" s="29">
        <v>1.442108508700711E-2</v>
      </c>
      <c r="G291" s="29">
        <v>0.49917266733303378</v>
      </c>
      <c r="H291" s="29">
        <v>2.7876384260084583E-2</v>
      </c>
      <c r="I291" s="29">
        <v>2.4262881137741742E-2</v>
      </c>
      <c r="J291" s="29">
        <v>0</v>
      </c>
      <c r="K291" s="29">
        <v>3.4871147777501353E-2</v>
      </c>
      <c r="L291" s="29">
        <v>0.53145023459753205</v>
      </c>
      <c r="M291" s="27" t="s">
        <v>48</v>
      </c>
      <c r="N291" s="27" t="s">
        <v>2</v>
      </c>
      <c r="P291" t="s">
        <v>584</v>
      </c>
      <c r="Q291" s="27">
        <v>7.6788450854979401E-2</v>
      </c>
      <c r="R291" s="27">
        <v>0.2282339026420199</v>
      </c>
      <c r="S291" s="27">
        <v>5.5395067192994099E-2</v>
      </c>
      <c r="T291" s="27">
        <v>0.44992721738281594</v>
      </c>
      <c r="U291" s="27">
        <v>9.2731645030773052E-2</v>
      </c>
      <c r="V291" s="27">
        <v>6.2052569118916157E-2</v>
      </c>
      <c r="W291" s="27">
        <v>0</v>
      </c>
      <c r="X291" s="27">
        <v>3.4871147777501353E-2</v>
      </c>
      <c r="Y291" s="101" t="s">
        <v>48</v>
      </c>
      <c r="AA291" s="27">
        <v>0.61073596598900004</v>
      </c>
      <c r="AB291" s="27">
        <v>0.58068696947599996</v>
      </c>
      <c r="AC291" s="27">
        <v>0.41620392299600001</v>
      </c>
      <c r="AD291" s="27">
        <v>0.210211426812</v>
      </c>
      <c r="AE291" s="27">
        <v>0.15487019985100001</v>
      </c>
      <c r="AF291" s="27">
        <v>4.9526762988499999E-2</v>
      </c>
      <c r="AG291" s="27">
        <v>9.5545281805400006E-2</v>
      </c>
      <c r="AH291" s="27">
        <v>5.6748923488499997E-2</v>
      </c>
      <c r="AI291" s="27">
        <v>7.6276547739200007E-2</v>
      </c>
      <c r="AJ291" s="27">
        <v>4.5129209526800003E-2</v>
      </c>
    </row>
    <row r="292" spans="2:36" x14ac:dyDescent="0.2">
      <c r="B292" t="s">
        <v>585</v>
      </c>
      <c r="C292" s="20">
        <v>74368</v>
      </c>
      <c r="D292" s="29">
        <v>0.21257448703596005</v>
      </c>
      <c r="E292" s="29">
        <v>0.2043847803503212</v>
      </c>
      <c r="F292" s="29">
        <v>5.4225262810828637E-2</v>
      </c>
      <c r="G292" s="29">
        <v>0.34740424914133006</v>
      </c>
      <c r="H292" s="29">
        <v>8.5652911688124875E-2</v>
      </c>
      <c r="I292" s="29">
        <v>5.0851078795157822E-2</v>
      </c>
      <c r="J292" s="29">
        <v>0</v>
      </c>
      <c r="K292" s="29">
        <v>4.4907230178277517E-2</v>
      </c>
      <c r="L292" s="29">
        <v>0.59432012037890081</v>
      </c>
      <c r="M292" s="27" t="s">
        <v>48</v>
      </c>
      <c r="N292" s="27" t="s">
        <v>1</v>
      </c>
      <c r="P292" t="s">
        <v>585</v>
      </c>
      <c r="Q292" s="27">
        <v>0.21257448703596005</v>
      </c>
      <c r="R292" s="27">
        <v>0.2043847803503212</v>
      </c>
      <c r="S292" s="27">
        <v>5.4225262810828637E-2</v>
      </c>
      <c r="T292" s="27">
        <v>0.34740424914133006</v>
      </c>
      <c r="U292" s="27">
        <v>8.5652911688124875E-2</v>
      </c>
      <c r="V292" s="27">
        <v>5.0851078795157822E-2</v>
      </c>
      <c r="W292" s="27">
        <v>0</v>
      </c>
      <c r="X292" s="27">
        <v>4.4907230178277517E-2</v>
      </c>
      <c r="Y292" s="101" t="s">
        <v>48</v>
      </c>
      <c r="AA292" s="27">
        <v>0.57345451434100003</v>
      </c>
      <c r="AB292" s="27">
        <v>0.44394725008000002</v>
      </c>
      <c r="AC292" s="27">
        <v>0.39233549064899997</v>
      </c>
      <c r="AD292" s="27">
        <v>0.23346922905799999</v>
      </c>
      <c r="AE292" s="27">
        <v>0.157090186257</v>
      </c>
      <c r="AF292" s="27">
        <v>6.4722362517699999E-2</v>
      </c>
      <c r="AG292" s="27">
        <v>0.12514496893300001</v>
      </c>
      <c r="AH292" s="27">
        <v>7.35341732562E-2</v>
      </c>
      <c r="AI292" s="27">
        <v>6.5663905723000002E-2</v>
      </c>
      <c r="AJ292" s="27">
        <v>6.7283377293599997E-2</v>
      </c>
    </row>
    <row r="293" spans="2:36" x14ac:dyDescent="0.2">
      <c r="B293" t="s">
        <v>234</v>
      </c>
      <c r="C293" s="20">
        <v>75467</v>
      </c>
      <c r="D293" s="29">
        <v>0.37490736002166536</v>
      </c>
      <c r="E293" s="29">
        <v>0.11184549039546013</v>
      </c>
      <c r="F293" s="29">
        <v>0.11770763326466888</v>
      </c>
      <c r="G293" s="29">
        <v>0.31461629844515365</v>
      </c>
      <c r="H293" s="29">
        <v>4.3791348450850032E-2</v>
      </c>
      <c r="I293" s="29">
        <v>2.0449781002882972E-2</v>
      </c>
      <c r="J293" s="29">
        <v>0</v>
      </c>
      <c r="K293" s="29">
        <v>1.6682088419319053E-2</v>
      </c>
      <c r="L293" s="29">
        <v>0.73120838354666717</v>
      </c>
      <c r="M293" s="27" t="s">
        <v>1</v>
      </c>
      <c r="N293" s="27" t="s">
        <v>1</v>
      </c>
      <c r="P293" t="s">
        <v>234</v>
      </c>
      <c r="Q293" s="27">
        <v>0.26651469000159206</v>
      </c>
      <c r="R293" s="27">
        <v>0.15960848404274181</v>
      </c>
      <c r="S293" s="27">
        <v>0.18230857990157151</v>
      </c>
      <c r="T293" s="27">
        <v>0.29299886587012985</v>
      </c>
      <c r="U293" s="27">
        <v>5.9083697953384695E-2</v>
      </c>
      <c r="V293" s="27">
        <v>2.2803593811261104E-2</v>
      </c>
      <c r="W293" s="27">
        <v>0</v>
      </c>
      <c r="X293" s="27">
        <v>1.6682088419319053E-2</v>
      </c>
      <c r="Y293" s="101" t="s">
        <v>48</v>
      </c>
      <c r="AA293" s="27">
        <v>0.53873342796099999</v>
      </c>
      <c r="AB293" s="27">
        <v>0.53148196294700001</v>
      </c>
      <c r="AC293" s="27">
        <v>0.45891329737499997</v>
      </c>
      <c r="AD293" s="27">
        <v>0.27522850567700002</v>
      </c>
      <c r="AE293" s="27">
        <v>0.155667715278</v>
      </c>
      <c r="AF293" s="27">
        <v>0.141125480489</v>
      </c>
      <c r="AG293" s="27">
        <v>0.102704624499</v>
      </c>
      <c r="AH293" s="27">
        <v>9.692423956E-2</v>
      </c>
      <c r="AI293" s="27">
        <v>6.3600433273399995E-2</v>
      </c>
      <c r="AJ293" s="27">
        <v>0.101259817866</v>
      </c>
    </row>
    <row r="294" spans="2:36" x14ac:dyDescent="0.2">
      <c r="B294" t="s">
        <v>586</v>
      </c>
      <c r="C294" s="20">
        <v>77306</v>
      </c>
      <c r="D294" s="29">
        <v>0.21713854789144002</v>
      </c>
      <c r="E294" s="29">
        <v>0.25664603833295607</v>
      </c>
      <c r="F294" s="29">
        <v>8.5547696247074853E-2</v>
      </c>
      <c r="G294" s="29">
        <v>0.20489099224835655</v>
      </c>
      <c r="H294" s="29">
        <v>0.11018265213953449</v>
      </c>
      <c r="I294" s="29">
        <v>7.5311591108952261E-2</v>
      </c>
      <c r="J294" s="29">
        <v>0</v>
      </c>
      <c r="K294" s="29">
        <v>5.0282482031685644E-2</v>
      </c>
      <c r="L294" s="29">
        <v>0.5474077153673913</v>
      </c>
      <c r="M294" s="27" t="s">
        <v>2</v>
      </c>
      <c r="N294" s="27" t="s">
        <v>2</v>
      </c>
      <c r="P294" t="s">
        <v>586</v>
      </c>
      <c r="Q294" s="27">
        <v>0.21713854789144002</v>
      </c>
      <c r="R294" s="27">
        <v>0.25664603833295607</v>
      </c>
      <c r="S294" s="27">
        <v>8.5547696247074853E-2</v>
      </c>
      <c r="T294" s="27">
        <v>0.20489099224835655</v>
      </c>
      <c r="U294" s="27">
        <v>0.11018265213953449</v>
      </c>
      <c r="V294" s="27">
        <v>7.5311591108952261E-2</v>
      </c>
      <c r="W294" s="27">
        <v>0</v>
      </c>
      <c r="X294" s="27">
        <v>5.0282482031685644E-2</v>
      </c>
      <c r="Y294" s="101" t="s">
        <v>2</v>
      </c>
      <c r="AA294" s="27">
        <v>0.57662400365599997</v>
      </c>
      <c r="AB294" s="27">
        <v>0.21855701214699999</v>
      </c>
      <c r="AC294" s="27">
        <v>0.33270619270399998</v>
      </c>
      <c r="AD294" s="27">
        <v>0.18716537830999999</v>
      </c>
      <c r="AE294" s="27">
        <v>0.15359863027699999</v>
      </c>
      <c r="AF294" s="27">
        <v>0.15062222619099999</v>
      </c>
      <c r="AG294" s="27">
        <v>0.168485853474</v>
      </c>
      <c r="AH294" s="27">
        <v>9.2626220476200005E-2</v>
      </c>
      <c r="AI294" s="27">
        <v>9.8829314380400005E-2</v>
      </c>
      <c r="AJ294" s="27">
        <v>6.1658023271300003E-2</v>
      </c>
    </row>
    <row r="295" spans="2:36" x14ac:dyDescent="0.2">
      <c r="B295" t="s">
        <v>235</v>
      </c>
      <c r="C295" s="20">
        <v>79378</v>
      </c>
      <c r="D295" s="29">
        <v>0.17531467500682099</v>
      </c>
      <c r="E295" s="29">
        <v>0.16524758994184946</v>
      </c>
      <c r="F295" s="29">
        <v>6.006946936304234E-2</v>
      </c>
      <c r="G295" s="29">
        <v>0.39239885475910713</v>
      </c>
      <c r="H295" s="29">
        <v>0.124756941493609</v>
      </c>
      <c r="I295" s="29">
        <v>5.5513308375136856E-2</v>
      </c>
      <c r="J295" s="29">
        <v>0</v>
      </c>
      <c r="K295" s="29">
        <v>2.6699161060434354E-2</v>
      </c>
      <c r="L295" s="29">
        <v>0.62808656609227798</v>
      </c>
      <c r="M295" s="27" t="s">
        <v>48</v>
      </c>
      <c r="N295" s="27" t="s">
        <v>2</v>
      </c>
      <c r="P295" t="s">
        <v>235</v>
      </c>
      <c r="Q295" s="27">
        <v>0.17531467500682099</v>
      </c>
      <c r="R295" s="27">
        <v>0.16524758994184946</v>
      </c>
      <c r="S295" s="27">
        <v>6.006946936304234E-2</v>
      </c>
      <c r="T295" s="27">
        <v>0.39239885475910713</v>
      </c>
      <c r="U295" s="27">
        <v>0.124756941493609</v>
      </c>
      <c r="V295" s="27">
        <v>5.5513308375136856E-2</v>
      </c>
      <c r="W295" s="27">
        <v>0</v>
      </c>
      <c r="X295" s="27">
        <v>2.6699161060434354E-2</v>
      </c>
      <c r="Y295" s="101" t="s">
        <v>48</v>
      </c>
      <c r="AA295" s="27">
        <v>0.59926558149700004</v>
      </c>
      <c r="AB295" s="27">
        <v>0.464282405038</v>
      </c>
      <c r="AC295" s="27">
        <v>0.41211836263200002</v>
      </c>
      <c r="AD295" s="27">
        <v>0.20534295614699999</v>
      </c>
      <c r="AE295" s="27">
        <v>0.150460797137</v>
      </c>
      <c r="AF295" s="27">
        <v>7.5400350499500002E-2</v>
      </c>
      <c r="AG295" s="27">
        <v>0.13037246284000001</v>
      </c>
      <c r="AH295" s="27">
        <v>8.0269328250700003E-2</v>
      </c>
      <c r="AI295" s="27">
        <v>4.7126444251000002E-2</v>
      </c>
      <c r="AJ295" s="27">
        <v>6.4075425184500004E-2</v>
      </c>
    </row>
    <row r="296" spans="2:36" x14ac:dyDescent="0.2">
      <c r="B296" t="s">
        <v>236</v>
      </c>
      <c r="C296" s="20">
        <v>77427</v>
      </c>
      <c r="D296" s="29">
        <v>5.805158268346286E-2</v>
      </c>
      <c r="E296" s="29">
        <v>5.8520628932419549E-2</v>
      </c>
      <c r="F296" s="29">
        <v>0.49815810907730057</v>
      </c>
      <c r="G296" s="29">
        <v>0.27313762728616214</v>
      </c>
      <c r="H296" s="29">
        <v>5.1112721300505017E-2</v>
      </c>
      <c r="I296" s="29">
        <v>3.3122159842347836E-2</v>
      </c>
      <c r="J296" s="29">
        <v>0</v>
      </c>
      <c r="K296" s="29">
        <v>2.789717087780207E-2</v>
      </c>
      <c r="L296" s="29">
        <v>0.66429190453078557</v>
      </c>
      <c r="M296" s="27" t="s">
        <v>3</v>
      </c>
      <c r="N296" s="27" t="s">
        <v>3</v>
      </c>
      <c r="P296" t="s">
        <v>236</v>
      </c>
      <c r="Q296" s="27">
        <v>0.11607134315916058</v>
      </c>
      <c r="R296" s="27">
        <v>0.14158759210224264</v>
      </c>
      <c r="S296" s="27">
        <v>0.32402614230287979</v>
      </c>
      <c r="T296" s="27">
        <v>0.22821878439303783</v>
      </c>
      <c r="U296" s="27">
        <v>0.10743710256955882</v>
      </c>
      <c r="V296" s="27">
        <v>5.476186459531826E-2</v>
      </c>
      <c r="W296" s="27">
        <v>0</v>
      </c>
      <c r="X296" s="27">
        <v>2.789717087780207E-2</v>
      </c>
      <c r="Y296" s="101" t="s">
        <v>3</v>
      </c>
      <c r="AA296" s="27">
        <v>0.57634476413799995</v>
      </c>
      <c r="AB296" s="27">
        <v>0.34598828743600002</v>
      </c>
      <c r="AC296" s="27">
        <v>0.43060366042699999</v>
      </c>
      <c r="AD296" s="27">
        <v>0.25698410896200002</v>
      </c>
      <c r="AE296" s="27">
        <v>0.14043224506499999</v>
      </c>
      <c r="AF296" s="27">
        <v>0.13457344069499999</v>
      </c>
      <c r="AG296" s="27">
        <v>0.105835446996</v>
      </c>
      <c r="AH296" s="27">
        <v>8.42241140922E-2</v>
      </c>
      <c r="AI296" s="27">
        <v>7.5702896271499995E-2</v>
      </c>
      <c r="AJ296" s="27">
        <v>8.43993737731E-2</v>
      </c>
    </row>
    <row r="297" spans="2:36" x14ac:dyDescent="0.2">
      <c r="B297" t="s">
        <v>587</v>
      </c>
      <c r="C297" s="20">
        <v>71662</v>
      </c>
      <c r="D297" s="29">
        <v>0.37041493766192857</v>
      </c>
      <c r="E297" s="29">
        <v>7.4387880278121307E-2</v>
      </c>
      <c r="F297" s="29">
        <v>3.1970006720704477E-2</v>
      </c>
      <c r="G297" s="29">
        <v>0.44882280789915963</v>
      </c>
      <c r="H297" s="29">
        <v>3.2836847828410801E-2</v>
      </c>
      <c r="I297" s="29">
        <v>1.6305432136113417E-2</v>
      </c>
      <c r="J297" s="29">
        <v>0</v>
      </c>
      <c r="K297" s="29">
        <v>2.5262087475561832E-2</v>
      </c>
      <c r="L297" s="29">
        <v>0.67476188338831466</v>
      </c>
      <c r="M297" s="27" t="s">
        <v>48</v>
      </c>
      <c r="N297" s="27" t="s">
        <v>1</v>
      </c>
      <c r="P297" t="s">
        <v>587</v>
      </c>
      <c r="Q297" s="27">
        <v>0.27255792362721987</v>
      </c>
      <c r="R297" s="27">
        <v>0.13222708326279753</v>
      </c>
      <c r="S297" s="27">
        <v>6.6322617171561168E-2</v>
      </c>
      <c r="T297" s="27">
        <v>0.43160698346637988</v>
      </c>
      <c r="U297" s="27">
        <v>5.2820537522708495E-2</v>
      </c>
      <c r="V297" s="27">
        <v>1.9202767473771261E-2</v>
      </c>
      <c r="W297" s="27">
        <v>0</v>
      </c>
      <c r="X297" s="27">
        <v>2.5262087475561832E-2</v>
      </c>
      <c r="Y297" s="101" t="s">
        <v>48</v>
      </c>
      <c r="AA297" s="27">
        <v>0.56754598114900001</v>
      </c>
      <c r="AB297" s="27">
        <v>0.63149167155899999</v>
      </c>
      <c r="AC297" s="27">
        <v>0.43909622454500002</v>
      </c>
      <c r="AD297" s="27">
        <v>0.26305842181900002</v>
      </c>
      <c r="AE297" s="27">
        <v>0.136254031951</v>
      </c>
      <c r="AF297" s="27">
        <v>5.8194738331499997E-2</v>
      </c>
      <c r="AG297" s="27">
        <v>0.14609659113099999</v>
      </c>
      <c r="AH297" s="27">
        <v>4.85999839144E-2</v>
      </c>
      <c r="AI297" s="27">
        <v>4.3101502642200001E-2</v>
      </c>
      <c r="AJ297" s="27">
        <v>7.8204044801199996E-2</v>
      </c>
    </row>
    <row r="298" spans="2:36" x14ac:dyDescent="0.2">
      <c r="B298" t="s">
        <v>237</v>
      </c>
      <c r="C298" s="20">
        <v>72087</v>
      </c>
      <c r="D298" s="29">
        <v>2.1804150380119111E-2</v>
      </c>
      <c r="E298" s="29">
        <v>0.46186173499412164</v>
      </c>
      <c r="F298" s="29">
        <v>1.4121842714537654E-2</v>
      </c>
      <c r="G298" s="29">
        <v>0.39849683188058893</v>
      </c>
      <c r="H298" s="29">
        <v>3.2486049794226132E-2</v>
      </c>
      <c r="I298" s="29">
        <v>3.0442135204952842E-2</v>
      </c>
      <c r="J298" s="29">
        <v>0</v>
      </c>
      <c r="K298" s="29">
        <v>4.078725503145373E-2</v>
      </c>
      <c r="L298" s="29">
        <v>0.50384465292257297</v>
      </c>
      <c r="M298" s="27" t="s">
        <v>2</v>
      </c>
      <c r="N298" s="27" t="s">
        <v>2</v>
      </c>
      <c r="P298" t="s">
        <v>237</v>
      </c>
      <c r="Q298" s="27">
        <v>5.8494662041721823E-2</v>
      </c>
      <c r="R298" s="27">
        <v>0.30245180700677682</v>
      </c>
      <c r="S298" s="27">
        <v>5.4245600892093376E-2</v>
      </c>
      <c r="T298" s="27">
        <v>0.35809876135898189</v>
      </c>
      <c r="U298" s="27">
        <v>0.10806583844819816</v>
      </c>
      <c r="V298" s="27">
        <v>7.7856075220774298E-2</v>
      </c>
      <c r="W298" s="27">
        <v>0</v>
      </c>
      <c r="X298" s="27">
        <v>4.078725503145373E-2</v>
      </c>
      <c r="Y298" s="101" t="s">
        <v>48</v>
      </c>
      <c r="AA298" s="27">
        <v>0.57788892094099997</v>
      </c>
      <c r="AB298" s="27">
        <v>0.47368050144399998</v>
      </c>
      <c r="AC298" s="27">
        <v>0.42131806571300001</v>
      </c>
      <c r="AD298" s="27">
        <v>0.19072271919600001</v>
      </c>
      <c r="AE298" s="27">
        <v>0.15751164195600001</v>
      </c>
      <c r="AF298" s="27">
        <v>6.4106641532899994E-2</v>
      </c>
      <c r="AG298" s="27">
        <v>8.1609386622500002E-2</v>
      </c>
      <c r="AH298" s="27">
        <v>6.8850009751000002E-2</v>
      </c>
      <c r="AI298" s="27">
        <v>8.6550793746399998E-2</v>
      </c>
      <c r="AJ298" s="27">
        <v>4.2750580328500001E-2</v>
      </c>
    </row>
    <row r="299" spans="2:36" x14ac:dyDescent="0.2">
      <c r="B299" t="s">
        <v>238</v>
      </c>
      <c r="C299" s="20">
        <v>74152</v>
      </c>
      <c r="D299" s="29">
        <v>4.5512567828716932E-2</v>
      </c>
      <c r="E299" s="29">
        <v>0.41710911327511419</v>
      </c>
      <c r="F299" s="29">
        <v>1.8140438360159113E-2</v>
      </c>
      <c r="G299" s="29">
        <v>0.44569241907436613</v>
      </c>
      <c r="H299" s="29">
        <v>2.4060142262272828E-2</v>
      </c>
      <c r="I299" s="29">
        <v>2.7458132399596484E-2</v>
      </c>
      <c r="J299" s="29">
        <v>0</v>
      </c>
      <c r="K299" s="29">
        <v>2.2027186799774289E-2</v>
      </c>
      <c r="L299" s="29">
        <v>0.6022110551097194</v>
      </c>
      <c r="M299" s="27" t="s">
        <v>48</v>
      </c>
      <c r="N299" s="27" t="s">
        <v>2</v>
      </c>
      <c r="P299" t="s">
        <v>238</v>
      </c>
      <c r="Q299" s="27">
        <v>0.12209795967189598</v>
      </c>
      <c r="R299" s="27">
        <v>0.26408491645540166</v>
      </c>
      <c r="S299" s="27">
        <v>6.9682052065329875E-2</v>
      </c>
      <c r="T299" s="27">
        <v>0.37184662850379568</v>
      </c>
      <c r="U299" s="27">
        <v>8.0036799279226689E-2</v>
      </c>
      <c r="V299" s="27">
        <v>7.0224457224575806E-2</v>
      </c>
      <c r="W299" s="27">
        <v>0</v>
      </c>
      <c r="X299" s="27">
        <v>2.2027186799774289E-2</v>
      </c>
      <c r="Y299" s="101" t="s">
        <v>48</v>
      </c>
      <c r="AA299" s="27">
        <v>0.58089268189700005</v>
      </c>
      <c r="AB299" s="27">
        <v>0.48137302675999999</v>
      </c>
      <c r="AC299" s="27">
        <v>0.43182080684200003</v>
      </c>
      <c r="AD299" s="27">
        <v>0.17645584946699999</v>
      </c>
      <c r="AE299" s="27">
        <v>0.16185645324</v>
      </c>
      <c r="AF299" s="27">
        <v>6.44648653638E-2</v>
      </c>
      <c r="AG299" s="27">
        <v>9.9375320645900003E-2</v>
      </c>
      <c r="AH299" s="27">
        <v>6.6048782261200006E-2</v>
      </c>
      <c r="AI299" s="27">
        <v>6.3756530902399994E-2</v>
      </c>
      <c r="AJ299" s="27">
        <v>7.0070066137200002E-2</v>
      </c>
    </row>
    <row r="300" spans="2:36" x14ac:dyDescent="0.2">
      <c r="B300" t="s">
        <v>588</v>
      </c>
      <c r="C300" s="20">
        <v>75023</v>
      </c>
      <c r="D300" s="29">
        <v>4.5916357058602614E-2</v>
      </c>
      <c r="E300" s="29">
        <v>0.42130552250687753</v>
      </c>
      <c r="F300" s="29">
        <v>1.5884045118329748E-2</v>
      </c>
      <c r="G300" s="29">
        <v>0.43127936930901445</v>
      </c>
      <c r="H300" s="29">
        <v>3.7163196232776696E-2</v>
      </c>
      <c r="I300" s="29">
        <v>2.5251204909288165E-2</v>
      </c>
      <c r="J300" s="29">
        <v>0</v>
      </c>
      <c r="K300" s="29">
        <v>2.3200304865110901E-2</v>
      </c>
      <c r="L300" s="29">
        <v>0.61977602692480682</v>
      </c>
      <c r="M300" s="27" t="s">
        <v>48</v>
      </c>
      <c r="N300" s="27" t="s">
        <v>2</v>
      </c>
      <c r="P300" t="s">
        <v>588</v>
      </c>
      <c r="Q300" s="27">
        <v>0.12318121740615676</v>
      </c>
      <c r="R300" s="27">
        <v>0.24819577743670551</v>
      </c>
      <c r="S300" s="27">
        <v>6.1014669930710232E-2</v>
      </c>
      <c r="T300" s="27">
        <v>0.35620330382985799</v>
      </c>
      <c r="U300" s="27">
        <v>0.12362450915850426</v>
      </c>
      <c r="V300" s="27">
        <v>6.4580217372954482E-2</v>
      </c>
      <c r="W300" s="27">
        <v>0</v>
      </c>
      <c r="X300" s="27">
        <v>2.3200304865110901E-2</v>
      </c>
      <c r="Y300" s="101" t="s">
        <v>48</v>
      </c>
      <c r="AA300" s="27">
        <v>0.57263902041100001</v>
      </c>
      <c r="AB300" s="27">
        <v>0.42293039193900001</v>
      </c>
      <c r="AC300" s="27">
        <v>0.41571354306000002</v>
      </c>
      <c r="AD300" s="27">
        <v>0.191520368568</v>
      </c>
      <c r="AE300" s="27">
        <v>0.156568117359</v>
      </c>
      <c r="AF300" s="27">
        <v>0.103395239734</v>
      </c>
      <c r="AG300" s="27">
        <v>7.4971785482799994E-2</v>
      </c>
      <c r="AH300" s="27">
        <v>6.2566774778500006E-2</v>
      </c>
      <c r="AI300" s="27">
        <v>6.4939987009E-2</v>
      </c>
      <c r="AJ300" s="27">
        <v>7.93367533455E-2</v>
      </c>
    </row>
    <row r="301" spans="2:36" x14ac:dyDescent="0.2">
      <c r="B301" t="s">
        <v>589</v>
      </c>
      <c r="C301" s="20">
        <v>70553</v>
      </c>
      <c r="D301" s="29">
        <v>6.1611366755152296E-2</v>
      </c>
      <c r="E301" s="29">
        <v>0.25893190915094655</v>
      </c>
      <c r="F301" s="29">
        <v>6.8842821849979044E-2</v>
      </c>
      <c r="G301" s="29">
        <v>0.20087930028180773</v>
      </c>
      <c r="H301" s="29">
        <v>0.25353574363211007</v>
      </c>
      <c r="I301" s="29">
        <v>0.11547872527039908</v>
      </c>
      <c r="J301" s="29">
        <v>0</v>
      </c>
      <c r="K301" s="29">
        <v>4.0720133059605375E-2</v>
      </c>
      <c r="L301" s="29">
        <v>0.50895220487708803</v>
      </c>
      <c r="M301" s="27" t="s">
        <v>2</v>
      </c>
      <c r="N301" s="27" t="s">
        <v>2</v>
      </c>
      <c r="P301" t="s">
        <v>589</v>
      </c>
      <c r="Q301" s="27">
        <v>6.1611366755152296E-2</v>
      </c>
      <c r="R301" s="27">
        <v>0.25893190915094655</v>
      </c>
      <c r="S301" s="27">
        <v>6.8842821849979044E-2</v>
      </c>
      <c r="T301" s="27">
        <v>0.20087930028180773</v>
      </c>
      <c r="U301" s="27">
        <v>0.25353574363211007</v>
      </c>
      <c r="V301" s="27">
        <v>0.11547872527039908</v>
      </c>
      <c r="W301" s="27">
        <v>0</v>
      </c>
      <c r="X301" s="27">
        <v>4.0720133059605375E-2</v>
      </c>
      <c r="Y301" s="101" t="s">
        <v>2</v>
      </c>
      <c r="AA301" s="27">
        <v>0.56810248126499996</v>
      </c>
      <c r="AB301" s="27">
        <v>0.25434927422999998</v>
      </c>
      <c r="AC301" s="27">
        <v>0.37572257792399999</v>
      </c>
      <c r="AD301" s="27">
        <v>0.14479573394199999</v>
      </c>
      <c r="AE301" s="27">
        <v>0.167923588368</v>
      </c>
      <c r="AF301" s="27">
        <v>7.6245787544899996E-2</v>
      </c>
      <c r="AG301" s="27">
        <v>7.91088451202E-2</v>
      </c>
      <c r="AH301" s="27">
        <v>6.1782902090699997E-2</v>
      </c>
      <c r="AI301" s="27">
        <v>0.101048600564</v>
      </c>
      <c r="AJ301" s="27">
        <v>7.3973997942999997E-2</v>
      </c>
    </row>
    <row r="302" spans="2:36" x14ac:dyDescent="0.2">
      <c r="B302" t="s">
        <v>239</v>
      </c>
      <c r="C302" s="20">
        <v>75624</v>
      </c>
      <c r="D302" s="29">
        <v>3.6429272595886922E-2</v>
      </c>
      <c r="E302" s="29">
        <v>0.39463118620941368</v>
      </c>
      <c r="F302" s="29">
        <v>1.3695124097618985E-2</v>
      </c>
      <c r="G302" s="29">
        <v>0.44987226322430646</v>
      </c>
      <c r="H302" s="29">
        <v>2.9768319477518831E-2</v>
      </c>
      <c r="I302" s="29">
        <v>3.4278919322590147E-2</v>
      </c>
      <c r="J302" s="29">
        <v>0</v>
      </c>
      <c r="K302" s="29">
        <v>4.1324915072665024E-2</v>
      </c>
      <c r="L302" s="29">
        <v>0.49795297881561706</v>
      </c>
      <c r="M302" s="27" t="s">
        <v>48</v>
      </c>
      <c r="N302" s="27" t="s">
        <v>2</v>
      </c>
      <c r="P302" t="s">
        <v>239</v>
      </c>
      <c r="Q302" s="27">
        <v>9.7729925347842098E-2</v>
      </c>
      <c r="R302" s="27">
        <v>0.2323516088950035</v>
      </c>
      <c r="S302" s="27">
        <v>5.2606465812167373E-2</v>
      </c>
      <c r="T302" s="27">
        <v>0.38929316923156027</v>
      </c>
      <c r="U302" s="27">
        <v>9.9025225409328121E-2</v>
      </c>
      <c r="V302" s="27">
        <v>8.7668690231433671E-2</v>
      </c>
      <c r="W302" s="27">
        <v>0</v>
      </c>
      <c r="X302" s="27">
        <v>4.1324915072665024E-2</v>
      </c>
      <c r="Y302" s="101" t="s">
        <v>48</v>
      </c>
      <c r="AA302" s="27">
        <v>0.56434945181700003</v>
      </c>
      <c r="AB302" s="27">
        <v>0.44890970515900003</v>
      </c>
      <c r="AC302" s="27">
        <v>0.38149752675699999</v>
      </c>
      <c r="AD302" s="27">
        <v>0.223176097051</v>
      </c>
      <c r="AE302" s="27">
        <v>0.147641250413</v>
      </c>
      <c r="AF302" s="27">
        <v>5.3552004798900002E-2</v>
      </c>
      <c r="AG302" s="27">
        <v>0.10784377960200001</v>
      </c>
      <c r="AH302" s="27">
        <v>8.2380146890999997E-2</v>
      </c>
      <c r="AI302" s="27">
        <v>6.1836788738500001E-2</v>
      </c>
      <c r="AJ302" s="27">
        <v>5.1852768246599998E-2</v>
      </c>
    </row>
    <row r="303" spans="2:36" x14ac:dyDescent="0.2">
      <c r="B303" t="s">
        <v>240</v>
      </c>
      <c r="C303" s="20">
        <v>70178</v>
      </c>
      <c r="D303" s="29">
        <v>0.12941566558459006</v>
      </c>
      <c r="E303" s="29">
        <v>0.28998590989631601</v>
      </c>
      <c r="F303" s="29">
        <v>6.2811558986286931E-2</v>
      </c>
      <c r="G303" s="29">
        <v>0.18577452430161362</v>
      </c>
      <c r="H303" s="29">
        <v>0.18590054936561309</v>
      </c>
      <c r="I303" s="29">
        <v>8.9039490595477153E-2</v>
      </c>
      <c r="J303" s="29">
        <v>0</v>
      </c>
      <c r="K303" s="29">
        <v>5.7072301270102981E-2</v>
      </c>
      <c r="L303" s="29">
        <v>0.59670572942509525</v>
      </c>
      <c r="M303" s="27" t="s">
        <v>2</v>
      </c>
      <c r="N303" s="27" t="s">
        <v>2</v>
      </c>
      <c r="P303" t="s">
        <v>240</v>
      </c>
      <c r="Q303" s="27">
        <v>0.12941566558459006</v>
      </c>
      <c r="R303" s="27">
        <v>0.28998590989631601</v>
      </c>
      <c r="S303" s="27">
        <v>6.2811558986286931E-2</v>
      </c>
      <c r="T303" s="27">
        <v>0.18577452430161362</v>
      </c>
      <c r="U303" s="27">
        <v>0.18590054936561309</v>
      </c>
      <c r="V303" s="27">
        <v>8.9039490595477153E-2</v>
      </c>
      <c r="W303" s="27">
        <v>0</v>
      </c>
      <c r="X303" s="27">
        <v>5.7072301270102981E-2</v>
      </c>
      <c r="Y303" s="101" t="s">
        <v>2</v>
      </c>
      <c r="AA303" s="27">
        <v>0.588004547825</v>
      </c>
      <c r="AB303" s="27">
        <v>0.305750693204</v>
      </c>
      <c r="AC303" s="27">
        <v>0.41078757532600002</v>
      </c>
      <c r="AD303" s="27">
        <v>0.16220696737599999</v>
      </c>
      <c r="AE303" s="27">
        <v>0.16326221632599999</v>
      </c>
      <c r="AF303" s="27">
        <v>9.3202620896799995E-2</v>
      </c>
      <c r="AG303" s="27">
        <v>0.11204266588099999</v>
      </c>
      <c r="AH303" s="27">
        <v>8.1952379205499998E-2</v>
      </c>
      <c r="AI303" s="27">
        <v>0.11609120839000001</v>
      </c>
      <c r="AJ303" s="27">
        <v>6.6253676048900007E-2</v>
      </c>
    </row>
    <row r="304" spans="2:36" x14ac:dyDescent="0.2">
      <c r="B304" t="s">
        <v>241</v>
      </c>
      <c r="C304" s="20">
        <v>71592</v>
      </c>
      <c r="D304" s="29">
        <v>4.4707027498423188E-2</v>
      </c>
      <c r="E304" s="29">
        <v>0.47380331657645536</v>
      </c>
      <c r="F304" s="29">
        <v>3.0113063691003944E-2</v>
      </c>
      <c r="G304" s="29">
        <v>0.37284479545067772</v>
      </c>
      <c r="H304" s="29">
        <v>2.9361082586002299E-2</v>
      </c>
      <c r="I304" s="29">
        <v>2.4076105559186017E-2</v>
      </c>
      <c r="J304" s="29">
        <v>0</v>
      </c>
      <c r="K304" s="29">
        <v>2.5094608638251466E-2</v>
      </c>
      <c r="L304" s="29">
        <v>0.68558160110226529</v>
      </c>
      <c r="M304" s="27" t="s">
        <v>2</v>
      </c>
      <c r="N304" s="27" t="s">
        <v>2</v>
      </c>
      <c r="P304" t="s">
        <v>241</v>
      </c>
      <c r="Q304" s="27">
        <v>0.11993691195574771</v>
      </c>
      <c r="R304" s="27">
        <v>0.28445129814148673</v>
      </c>
      <c r="S304" s="27">
        <v>0.11567196063859214</v>
      </c>
      <c r="T304" s="27">
        <v>0.29559979254677365</v>
      </c>
      <c r="U304" s="27">
        <v>9.7670539431576761E-2</v>
      </c>
      <c r="V304" s="27">
        <v>6.1574888647571553E-2</v>
      </c>
      <c r="W304" s="27">
        <v>0</v>
      </c>
      <c r="X304" s="27">
        <v>2.5094608638251466E-2</v>
      </c>
      <c r="Y304" s="101" t="s">
        <v>48</v>
      </c>
      <c r="AA304" s="27">
        <v>0.618879332226</v>
      </c>
      <c r="AB304" s="27">
        <v>0.33876350270200001</v>
      </c>
      <c r="AC304" s="27">
        <v>0.45624237989200001</v>
      </c>
      <c r="AD304" s="27">
        <v>0.195292301109</v>
      </c>
      <c r="AE304" s="27">
        <v>0.18559317727399999</v>
      </c>
      <c r="AF304" s="27">
        <v>0.10305788185299999</v>
      </c>
      <c r="AG304" s="27">
        <v>0.108426599493</v>
      </c>
      <c r="AH304" s="27">
        <v>7.7117943107199993E-2</v>
      </c>
      <c r="AI304" s="27">
        <v>7.0332251564200005E-2</v>
      </c>
      <c r="AJ304" s="27">
        <v>7.7352394839299995E-2</v>
      </c>
    </row>
    <row r="305" spans="2:36" x14ac:dyDescent="0.2">
      <c r="B305" t="s">
        <v>590</v>
      </c>
      <c r="C305" s="20">
        <v>76536</v>
      </c>
      <c r="D305" s="29">
        <v>9.729688618103341E-2</v>
      </c>
      <c r="E305" s="29">
        <v>0.23936793147891311</v>
      </c>
      <c r="F305" s="29">
        <v>5.0338708922626617E-2</v>
      </c>
      <c r="G305" s="29">
        <v>0.25163120666625377</v>
      </c>
      <c r="H305" s="29">
        <v>0.19425309476917998</v>
      </c>
      <c r="I305" s="29">
        <v>9.9913690346138243E-2</v>
      </c>
      <c r="J305" s="29">
        <v>0</v>
      </c>
      <c r="K305" s="29">
        <v>6.7198481635854845E-2</v>
      </c>
      <c r="L305" s="29">
        <v>0.44213874511238982</v>
      </c>
      <c r="M305" s="27" t="s">
        <v>48</v>
      </c>
      <c r="N305" s="27" t="s">
        <v>2</v>
      </c>
      <c r="P305" t="s">
        <v>590</v>
      </c>
      <c r="Q305" s="27">
        <v>9.729688618103341E-2</v>
      </c>
      <c r="R305" s="27">
        <v>0.23936793147891311</v>
      </c>
      <c r="S305" s="27">
        <v>5.0338708922626617E-2</v>
      </c>
      <c r="T305" s="27">
        <v>0.25163120666625377</v>
      </c>
      <c r="U305" s="27">
        <v>0.19425309476917998</v>
      </c>
      <c r="V305" s="27">
        <v>9.9913690346138243E-2</v>
      </c>
      <c r="W305" s="27">
        <v>0</v>
      </c>
      <c r="X305" s="27">
        <v>6.7198481635854845E-2</v>
      </c>
      <c r="Y305" s="101" t="s">
        <v>48</v>
      </c>
      <c r="AA305" s="27">
        <v>0.57933452320900003</v>
      </c>
      <c r="AB305" s="27">
        <v>0.39294466284000001</v>
      </c>
      <c r="AC305" s="27">
        <v>0.365454781517</v>
      </c>
      <c r="AD305" s="27">
        <v>0.17565766725199999</v>
      </c>
      <c r="AE305" s="27">
        <v>0.14009790247600001</v>
      </c>
      <c r="AF305" s="27">
        <v>5.74055821327E-2</v>
      </c>
      <c r="AG305" s="27">
        <v>0.10142374191</v>
      </c>
      <c r="AH305" s="27">
        <v>6.7449835967499996E-2</v>
      </c>
      <c r="AI305" s="27">
        <v>9.01385660398E-2</v>
      </c>
      <c r="AJ305" s="27">
        <v>4.2335753246699998E-2</v>
      </c>
    </row>
    <row r="306" spans="2:36" x14ac:dyDescent="0.2">
      <c r="B306" t="s">
        <v>591</v>
      </c>
      <c r="C306" s="20">
        <v>71854</v>
      </c>
      <c r="D306" s="29">
        <v>4.1236604545507649E-2</v>
      </c>
      <c r="E306" s="29">
        <v>0.36825754884918582</v>
      </c>
      <c r="F306" s="29">
        <v>1.629613525467144E-2</v>
      </c>
      <c r="G306" s="29">
        <v>0.49665409057312893</v>
      </c>
      <c r="H306" s="29">
        <v>2.6116555118581908E-2</v>
      </c>
      <c r="I306" s="29">
        <v>2.2632939112402641E-2</v>
      </c>
      <c r="J306" s="29">
        <v>0</v>
      </c>
      <c r="K306" s="29">
        <v>2.8806126546521541E-2</v>
      </c>
      <c r="L306" s="29">
        <v>0.58713308979584089</v>
      </c>
      <c r="M306" s="27" t="s">
        <v>48</v>
      </c>
      <c r="N306" s="27" t="s">
        <v>2</v>
      </c>
      <c r="P306" t="s">
        <v>591</v>
      </c>
      <c r="Q306" s="27">
        <v>0.11062670200793316</v>
      </c>
      <c r="R306" s="27">
        <v>0.22382011618362149</v>
      </c>
      <c r="S306" s="27">
        <v>6.2597613284451681E-2</v>
      </c>
      <c r="T306" s="27">
        <v>0.42938794686871606</v>
      </c>
      <c r="U306" s="27">
        <v>8.6877519555170854E-2</v>
      </c>
      <c r="V306" s="27">
        <v>5.7883975553585168E-2</v>
      </c>
      <c r="W306" s="27">
        <v>0</v>
      </c>
      <c r="X306" s="27">
        <v>2.8806126546521541E-2</v>
      </c>
      <c r="Y306" s="101" t="s">
        <v>48</v>
      </c>
      <c r="AA306" s="27">
        <v>0.60263973938100002</v>
      </c>
      <c r="AB306" s="27">
        <v>0.45540227759000002</v>
      </c>
      <c r="AC306" s="27">
        <v>0.40042389243900001</v>
      </c>
      <c r="AD306" s="27">
        <v>0.22791265483000001</v>
      </c>
      <c r="AE306" s="27">
        <v>0.14401073972699999</v>
      </c>
      <c r="AF306" s="27">
        <v>7.0006414184600005E-2</v>
      </c>
      <c r="AG306" s="27">
        <v>0.10938040491000001</v>
      </c>
      <c r="AH306" s="27">
        <v>9.9657795349000003E-2</v>
      </c>
      <c r="AI306" s="27">
        <v>5.8867751649099999E-2</v>
      </c>
      <c r="AJ306" s="27">
        <v>5.7348964362000002E-2</v>
      </c>
    </row>
    <row r="307" spans="2:36" x14ac:dyDescent="0.2">
      <c r="B307" t="s">
        <v>592</v>
      </c>
      <c r="C307" s="20">
        <v>70069</v>
      </c>
      <c r="D307" s="29">
        <v>3.8657131399427599E-2</v>
      </c>
      <c r="E307" s="29">
        <v>0.43045807085978788</v>
      </c>
      <c r="F307" s="29">
        <v>1.628677539960658E-2</v>
      </c>
      <c r="G307" s="29">
        <v>0.4122496371898004</v>
      </c>
      <c r="H307" s="29">
        <v>3.2609697136178645E-2</v>
      </c>
      <c r="I307" s="29">
        <v>3.7597507363945806E-2</v>
      </c>
      <c r="J307" s="29">
        <v>0</v>
      </c>
      <c r="K307" s="29">
        <v>3.2141180651253008E-2</v>
      </c>
      <c r="L307" s="29">
        <v>0.54323777542206531</v>
      </c>
      <c r="M307" s="27" t="s">
        <v>2</v>
      </c>
      <c r="N307" s="27" t="s">
        <v>2</v>
      </c>
      <c r="P307" t="s">
        <v>592</v>
      </c>
      <c r="Q307" s="27">
        <v>0.10370667039490479</v>
      </c>
      <c r="R307" s="27">
        <v>0.2497569742511051</v>
      </c>
      <c r="S307" s="27">
        <v>6.2561659693088328E-2</v>
      </c>
      <c r="T307" s="27">
        <v>0.34720034647124554</v>
      </c>
      <c r="U307" s="27">
        <v>0.10847715511380163</v>
      </c>
      <c r="V307" s="27">
        <v>9.6156013424601533E-2</v>
      </c>
      <c r="W307" s="27">
        <v>0</v>
      </c>
      <c r="X307" s="27">
        <v>3.2141180651253008E-2</v>
      </c>
      <c r="Y307" s="101" t="s">
        <v>48</v>
      </c>
      <c r="AA307" s="27">
        <v>0.58664778169300003</v>
      </c>
      <c r="AB307" s="27">
        <v>0.42634465193799997</v>
      </c>
      <c r="AC307" s="27">
        <v>0.40229973143999997</v>
      </c>
      <c r="AD307" s="27">
        <v>0.18804201242099999</v>
      </c>
      <c r="AE307" s="27">
        <v>0.145970829547</v>
      </c>
      <c r="AF307" s="27">
        <v>5.9585167643699997E-2</v>
      </c>
      <c r="AG307" s="27">
        <v>0.12037746928699999</v>
      </c>
      <c r="AH307" s="27">
        <v>6.5460103709699999E-2</v>
      </c>
      <c r="AI307" s="27">
        <v>6.4389151222899996E-2</v>
      </c>
      <c r="AJ307" s="27">
        <v>5.2747328461599997E-2</v>
      </c>
    </row>
    <row r="308" spans="2:36" x14ac:dyDescent="0.2">
      <c r="B308" t="s">
        <v>242</v>
      </c>
      <c r="C308" s="20">
        <v>76844</v>
      </c>
      <c r="D308" s="29">
        <v>0.15022444612542915</v>
      </c>
      <c r="E308" s="29">
        <v>0.12405865408905993</v>
      </c>
      <c r="F308" s="29">
        <v>4.968716522288092E-2</v>
      </c>
      <c r="G308" s="29">
        <v>0.26816308620584334</v>
      </c>
      <c r="H308" s="29">
        <v>0.13196155490584716</v>
      </c>
      <c r="I308" s="29">
        <v>9.7284053473768936E-2</v>
      </c>
      <c r="J308" s="29">
        <v>0</v>
      </c>
      <c r="K308" s="29">
        <v>0.1786210399771706</v>
      </c>
      <c r="L308" s="29">
        <v>0.49369671589943598</v>
      </c>
      <c r="M308" s="27" t="s">
        <v>48</v>
      </c>
      <c r="N308" s="27" t="s">
        <v>1</v>
      </c>
      <c r="P308" t="s">
        <v>242</v>
      </c>
      <c r="Q308" s="27">
        <v>0.15022444612542915</v>
      </c>
      <c r="R308" s="27">
        <v>0.12405865408905993</v>
      </c>
      <c r="S308" s="27">
        <v>4.968716522288092E-2</v>
      </c>
      <c r="T308" s="27">
        <v>0.26816308620584334</v>
      </c>
      <c r="U308" s="27">
        <v>0.13196155490584716</v>
      </c>
      <c r="V308" s="27">
        <v>9.7284053473768936E-2</v>
      </c>
      <c r="W308" s="27">
        <v>0</v>
      </c>
      <c r="X308" s="27">
        <v>0.1786210399771706</v>
      </c>
      <c r="Y308" s="101" t="s">
        <v>48</v>
      </c>
      <c r="AA308" s="27">
        <v>0.47669008034499999</v>
      </c>
      <c r="AB308" s="27">
        <v>0.42598220601600001</v>
      </c>
      <c r="AC308" s="27">
        <v>0.29631542007900002</v>
      </c>
      <c r="AD308" s="27">
        <v>0.23212596249199999</v>
      </c>
      <c r="AE308" s="27">
        <v>0.16744036569699999</v>
      </c>
      <c r="AF308" s="27">
        <v>5.0086842026500003E-2</v>
      </c>
      <c r="AG308" s="27">
        <v>0.17635862601399999</v>
      </c>
      <c r="AH308" s="27">
        <v>5.1256132946600003E-2</v>
      </c>
      <c r="AI308" s="27">
        <v>8.75243367745E-2</v>
      </c>
      <c r="AJ308" s="27">
        <v>5.4385723821200001E-2</v>
      </c>
    </row>
    <row r="309" spans="2:36" x14ac:dyDescent="0.2">
      <c r="B309" t="s">
        <v>243</v>
      </c>
      <c r="C309" s="20">
        <v>70582</v>
      </c>
      <c r="D309" s="29">
        <v>9.1999758584585506E-2</v>
      </c>
      <c r="E309" s="29">
        <v>0.17578699864755123</v>
      </c>
      <c r="F309" s="29">
        <v>3.5668902576497914E-2</v>
      </c>
      <c r="G309" s="29">
        <v>0.1773334104085019</v>
      </c>
      <c r="H309" s="29">
        <v>0.19059088054183326</v>
      </c>
      <c r="I309" s="29">
        <v>0.32862004924103011</v>
      </c>
      <c r="J309" s="29">
        <v>0</v>
      </c>
      <c r="K309" s="29">
        <v>0</v>
      </c>
      <c r="L309" s="29">
        <v>0.49168494733850188</v>
      </c>
      <c r="M309" s="27" t="s">
        <v>753</v>
      </c>
      <c r="N309" s="27" t="s">
        <v>712</v>
      </c>
      <c r="P309" t="s">
        <v>243</v>
      </c>
      <c r="Q309" s="27">
        <v>9.1999758584585506E-2</v>
      </c>
      <c r="R309" s="27">
        <v>0.17578699864755123</v>
      </c>
      <c r="S309" s="27">
        <v>3.5668902576497914E-2</v>
      </c>
      <c r="T309" s="27">
        <v>0.1773334104085019</v>
      </c>
      <c r="U309" s="27">
        <v>0.19059088054183326</v>
      </c>
      <c r="V309" s="27">
        <v>0.32862004924103011</v>
      </c>
      <c r="W309" s="27">
        <v>0</v>
      </c>
      <c r="X309" s="27">
        <v>0</v>
      </c>
      <c r="Y309" s="101" t="s">
        <v>753</v>
      </c>
      <c r="AA309" s="27">
        <v>0.48110375171500003</v>
      </c>
      <c r="AB309" s="27">
        <v>0.331985238633</v>
      </c>
      <c r="AC309" s="27">
        <v>0.31828876720900001</v>
      </c>
      <c r="AD309" s="27">
        <v>0.17577193629999999</v>
      </c>
      <c r="AE309" s="27">
        <v>0.156383272238</v>
      </c>
      <c r="AF309" s="27">
        <v>5.5312722164499999E-2</v>
      </c>
      <c r="AG309" s="27">
        <v>0.10402354589399999</v>
      </c>
      <c r="AH309" s="27">
        <v>5.7316861307500001E-2</v>
      </c>
      <c r="AI309" s="27">
        <v>0.12684968857600001</v>
      </c>
      <c r="AJ309" s="27">
        <v>6.0582152079899997E-2</v>
      </c>
    </row>
    <row r="310" spans="2:36" x14ac:dyDescent="0.2">
      <c r="B310" t="s">
        <v>244</v>
      </c>
      <c r="C310" s="20">
        <v>74103</v>
      </c>
      <c r="D310" s="29">
        <v>4.3669716195379148E-2</v>
      </c>
      <c r="E310" s="29">
        <v>0.39310457140708627</v>
      </c>
      <c r="F310" s="29">
        <v>1.9666975273247386E-2</v>
      </c>
      <c r="G310" s="29">
        <v>0.40759673691202242</v>
      </c>
      <c r="H310" s="29">
        <v>4.9895335994281309E-2</v>
      </c>
      <c r="I310" s="29">
        <v>4.8181221368194735E-2</v>
      </c>
      <c r="J310" s="29">
        <v>0</v>
      </c>
      <c r="K310" s="29">
        <v>3.7885442849788682E-2</v>
      </c>
      <c r="L310" s="29">
        <v>0.4712274314833137</v>
      </c>
      <c r="M310" s="27" t="s">
        <v>48</v>
      </c>
      <c r="N310" s="27" t="s">
        <v>2</v>
      </c>
      <c r="P310" t="s">
        <v>244</v>
      </c>
      <c r="Q310" s="27">
        <v>9.7125749107245002E-2</v>
      </c>
      <c r="R310" s="27">
        <v>0.22302824417024025</v>
      </c>
      <c r="S310" s="27">
        <v>5.6035370958103979E-2</v>
      </c>
      <c r="T310" s="27">
        <v>0.35329537357873275</v>
      </c>
      <c r="U310" s="27">
        <v>0.12915549829640052</v>
      </c>
      <c r="V310" s="27">
        <v>0.10347432103948874</v>
      </c>
      <c r="W310" s="27">
        <v>0</v>
      </c>
      <c r="X310" s="27">
        <v>3.7885442849788682E-2</v>
      </c>
      <c r="Y310" s="101" t="s">
        <v>48</v>
      </c>
      <c r="AA310" s="27">
        <v>0.55701841924499995</v>
      </c>
      <c r="AB310" s="27">
        <v>0.42266639867900002</v>
      </c>
      <c r="AC310" s="27">
        <v>0.35785160350099998</v>
      </c>
      <c r="AD310" s="27">
        <v>0.18134088157100001</v>
      </c>
      <c r="AE310" s="27">
        <v>0.15733075752199999</v>
      </c>
      <c r="AF310" s="27">
        <v>4.41411237108E-2</v>
      </c>
      <c r="AG310" s="27">
        <v>0.124644311791</v>
      </c>
      <c r="AH310" s="27">
        <v>6.5595272311299996E-2</v>
      </c>
      <c r="AI310" s="27">
        <v>6.4159569973799999E-2</v>
      </c>
      <c r="AJ310" s="27">
        <v>4.5927743943100001E-2</v>
      </c>
    </row>
    <row r="311" spans="2:36" x14ac:dyDescent="0.2">
      <c r="B311" t="s">
        <v>593</v>
      </c>
      <c r="C311" s="20">
        <v>76818</v>
      </c>
      <c r="D311" s="29">
        <v>0.25848311009564529</v>
      </c>
      <c r="E311" s="29">
        <v>0.13284106910156598</v>
      </c>
      <c r="F311" s="29">
        <v>5.7850579677876976E-2</v>
      </c>
      <c r="G311" s="29">
        <v>0.41351331956530152</v>
      </c>
      <c r="H311" s="29">
        <v>7.793368840617225E-2</v>
      </c>
      <c r="I311" s="29">
        <v>3.867968065607872E-2</v>
      </c>
      <c r="J311" s="29">
        <v>0</v>
      </c>
      <c r="K311" s="29">
        <v>2.069855249735925E-2</v>
      </c>
      <c r="L311" s="29">
        <v>0.62889043586233373</v>
      </c>
      <c r="M311" s="27" t="s">
        <v>48</v>
      </c>
      <c r="N311" s="27" t="s">
        <v>1</v>
      </c>
      <c r="P311" t="s">
        <v>593</v>
      </c>
      <c r="Q311" s="27">
        <v>0.21989595174592533</v>
      </c>
      <c r="R311" s="27">
        <v>0.15411637942273093</v>
      </c>
      <c r="S311" s="27">
        <v>6.9154956482587918E-2</v>
      </c>
      <c r="T311" s="27">
        <v>0.40702009548420837</v>
      </c>
      <c r="U311" s="27">
        <v>8.8500495722069042E-2</v>
      </c>
      <c r="V311" s="27">
        <v>4.0613568645119134E-2</v>
      </c>
      <c r="W311" s="27">
        <v>0</v>
      </c>
      <c r="X311" s="27">
        <v>2.069855249735925E-2</v>
      </c>
      <c r="Y311" s="101" t="s">
        <v>48</v>
      </c>
      <c r="AA311" s="27">
        <v>0.582175883427</v>
      </c>
      <c r="AB311" s="27">
        <v>0.487358835243</v>
      </c>
      <c r="AC311" s="27">
        <v>0.40337024979699998</v>
      </c>
      <c r="AD311" s="27">
        <v>0.18068171412799999</v>
      </c>
      <c r="AE311" s="27">
        <v>0.17007477254700001</v>
      </c>
      <c r="AF311" s="27">
        <v>6.4053698921599997E-2</v>
      </c>
      <c r="AG311" s="27">
        <v>0.13895835032600001</v>
      </c>
      <c r="AH311" s="27">
        <v>7.8316949837200001E-2</v>
      </c>
      <c r="AI311" s="27">
        <v>4.8206721011900003E-2</v>
      </c>
      <c r="AJ311" s="27">
        <v>7.6136136703100002E-2</v>
      </c>
    </row>
    <row r="312" spans="2:36" x14ac:dyDescent="0.2">
      <c r="B312" t="s">
        <v>245</v>
      </c>
      <c r="C312" s="20">
        <v>77760</v>
      </c>
      <c r="D312" s="29">
        <v>0.19668006717443254</v>
      </c>
      <c r="E312" s="29">
        <v>0.15931617591802538</v>
      </c>
      <c r="F312" s="29">
        <v>6.49497834591901E-2</v>
      </c>
      <c r="G312" s="29">
        <v>0.43364679920186733</v>
      </c>
      <c r="H312" s="29">
        <v>7.5090966274353674E-2</v>
      </c>
      <c r="I312" s="29">
        <v>4.2404522930024127E-2</v>
      </c>
      <c r="J312" s="29">
        <v>0</v>
      </c>
      <c r="K312" s="29">
        <v>2.7911685042107039E-2</v>
      </c>
      <c r="L312" s="29">
        <v>0.63353754907749926</v>
      </c>
      <c r="M312" s="27" t="s">
        <v>48</v>
      </c>
      <c r="N312" s="27" t="s">
        <v>2</v>
      </c>
      <c r="P312" t="s">
        <v>245</v>
      </c>
      <c r="Q312" s="27">
        <v>0.19668006717443254</v>
      </c>
      <c r="R312" s="27">
        <v>0.15931617591802538</v>
      </c>
      <c r="S312" s="27">
        <v>6.49497834591901E-2</v>
      </c>
      <c r="T312" s="27">
        <v>0.43364679920186733</v>
      </c>
      <c r="U312" s="27">
        <v>7.5090966274353674E-2</v>
      </c>
      <c r="V312" s="27">
        <v>4.2404522930024127E-2</v>
      </c>
      <c r="W312" s="27">
        <v>0</v>
      </c>
      <c r="X312" s="27">
        <v>2.7911685042107039E-2</v>
      </c>
      <c r="Y312" s="101" t="s">
        <v>48</v>
      </c>
      <c r="AA312" s="27">
        <v>0.60898150535600004</v>
      </c>
      <c r="AB312" s="27">
        <v>0.50091158459700003</v>
      </c>
      <c r="AC312" s="27">
        <v>0.40183895283400001</v>
      </c>
      <c r="AD312" s="27">
        <v>0.263050691911</v>
      </c>
      <c r="AE312" s="27">
        <v>0.14886683650499999</v>
      </c>
      <c r="AF312" s="27">
        <v>6.16628819833E-2</v>
      </c>
      <c r="AG312" s="27">
        <v>0.11909889987699999</v>
      </c>
      <c r="AH312" s="27">
        <v>7.8489318040099995E-2</v>
      </c>
      <c r="AI312" s="27">
        <v>4.4809377252299998E-2</v>
      </c>
      <c r="AJ312" s="27">
        <v>7.3543266220900003E-2</v>
      </c>
    </row>
    <row r="313" spans="2:36" x14ac:dyDescent="0.2">
      <c r="B313" t="s">
        <v>246</v>
      </c>
      <c r="C313" s="20">
        <v>77658</v>
      </c>
      <c r="D313" s="29">
        <v>0.32780085252365088</v>
      </c>
      <c r="E313" s="29">
        <v>8.0280527530684431E-2</v>
      </c>
      <c r="F313" s="29">
        <v>6.9496702919429137E-2</v>
      </c>
      <c r="G313" s="29">
        <v>0.42898034893291809</v>
      </c>
      <c r="H313" s="29">
        <v>4.6661292414743455E-2</v>
      </c>
      <c r="I313" s="29">
        <v>3.0103172804696075E-2</v>
      </c>
      <c r="J313" s="29">
        <v>0</v>
      </c>
      <c r="K313" s="29">
        <v>1.6677102873878046E-2</v>
      </c>
      <c r="L313" s="29">
        <v>0.65888115275433556</v>
      </c>
      <c r="M313" s="27" t="s">
        <v>48</v>
      </c>
      <c r="N313" s="27" t="s">
        <v>1</v>
      </c>
      <c r="P313" t="s">
        <v>246</v>
      </c>
      <c r="Q313" s="27">
        <v>0.21999906358318655</v>
      </c>
      <c r="R313" s="27">
        <v>0.12760617584859929</v>
      </c>
      <c r="S313" s="27">
        <v>0.12391500438767994</v>
      </c>
      <c r="T313" s="27">
        <v>0.40858611063516159</v>
      </c>
      <c r="U313" s="27">
        <v>6.8697495181857374E-2</v>
      </c>
      <c r="V313" s="27">
        <v>3.4519047489637314E-2</v>
      </c>
      <c r="W313" s="27">
        <v>0</v>
      </c>
      <c r="X313" s="27">
        <v>1.6677102873878046E-2</v>
      </c>
      <c r="Y313" s="101" t="s">
        <v>48</v>
      </c>
      <c r="AA313" s="27">
        <v>0.59928825272300001</v>
      </c>
      <c r="AB313" s="27">
        <v>0.50584501929900005</v>
      </c>
      <c r="AC313" s="27">
        <v>0.410334830865</v>
      </c>
      <c r="AD313" s="27">
        <v>0.21044568549500001</v>
      </c>
      <c r="AE313" s="27">
        <v>0.16530093825799999</v>
      </c>
      <c r="AF313" s="27">
        <v>7.1049343739000001E-2</v>
      </c>
      <c r="AG313" s="27">
        <v>0.13478260520300001</v>
      </c>
      <c r="AH313" s="27">
        <v>9.9699559929899997E-2</v>
      </c>
      <c r="AI313" s="27">
        <v>4.4500564777799997E-2</v>
      </c>
      <c r="AJ313" s="27">
        <v>8.2405609694500004E-2</v>
      </c>
    </row>
    <row r="314" spans="2:36" x14ac:dyDescent="0.2">
      <c r="B314" t="s">
        <v>594</v>
      </c>
      <c r="C314" s="20">
        <v>80058</v>
      </c>
      <c r="D314" s="29">
        <v>2.9531331738702558E-2</v>
      </c>
      <c r="E314" s="29">
        <v>0.3459491588651431</v>
      </c>
      <c r="F314" s="29">
        <v>1.4366038415589477E-2</v>
      </c>
      <c r="G314" s="29">
        <v>0.53964682363809735</v>
      </c>
      <c r="H314" s="29">
        <v>2.0477005862288122E-2</v>
      </c>
      <c r="I314" s="29">
        <v>2.0236799473845365E-2</v>
      </c>
      <c r="J314" s="29">
        <v>0</v>
      </c>
      <c r="K314" s="29">
        <v>2.9792842006334197E-2</v>
      </c>
      <c r="L314" s="29">
        <v>0.55608487148692753</v>
      </c>
      <c r="M314" s="27" t="s">
        <v>48</v>
      </c>
      <c r="N314" s="27" t="s">
        <v>2</v>
      </c>
      <c r="P314" t="s">
        <v>594</v>
      </c>
      <c r="Q314" s="27">
        <v>7.9224608140312361E-2</v>
      </c>
      <c r="R314" s="27">
        <v>0.22574359004582426</v>
      </c>
      <c r="S314" s="27">
        <v>5.5183618883554636E-2</v>
      </c>
      <c r="T314" s="27">
        <v>0.49018213081553419</v>
      </c>
      <c r="U314" s="27">
        <v>6.8117386429978818E-2</v>
      </c>
      <c r="V314" s="27">
        <v>5.1755823678461696E-2</v>
      </c>
      <c r="W314" s="27">
        <v>0</v>
      </c>
      <c r="X314" s="27">
        <v>2.9792842006334197E-2</v>
      </c>
      <c r="Y314" s="101" t="s">
        <v>48</v>
      </c>
      <c r="AA314" s="27">
        <v>0.59284905047699998</v>
      </c>
      <c r="AB314" s="27">
        <v>0.53168783983000001</v>
      </c>
      <c r="AC314" s="27">
        <v>0.39842054400900001</v>
      </c>
      <c r="AD314" s="27">
        <v>0.23008866202</v>
      </c>
      <c r="AE314" s="27">
        <v>0.145464667371</v>
      </c>
      <c r="AF314" s="27">
        <v>5.0303172593200003E-2</v>
      </c>
      <c r="AG314" s="27">
        <v>0.110355975902</v>
      </c>
      <c r="AH314" s="27">
        <v>5.0506597408699998E-2</v>
      </c>
      <c r="AI314" s="27">
        <v>5.7056453419699997E-2</v>
      </c>
      <c r="AJ314" s="27">
        <v>5.2081795503000003E-2</v>
      </c>
    </row>
    <row r="315" spans="2:36" x14ac:dyDescent="0.2">
      <c r="B315" t="s">
        <v>247</v>
      </c>
      <c r="C315" s="20">
        <v>76167</v>
      </c>
      <c r="D315" s="29">
        <v>4.7886793171743575E-2</v>
      </c>
      <c r="E315" s="29">
        <v>1.9396990537441927E-2</v>
      </c>
      <c r="F315" s="29">
        <v>0.50254493476291384</v>
      </c>
      <c r="G315" s="29">
        <v>0.38179343376212421</v>
      </c>
      <c r="H315" s="29">
        <v>1.9399615626123523E-2</v>
      </c>
      <c r="I315" s="29">
        <v>1.3042350550205627E-2</v>
      </c>
      <c r="J315" s="29">
        <v>0</v>
      </c>
      <c r="K315" s="29">
        <v>1.593588158944733E-2</v>
      </c>
      <c r="L315" s="29">
        <v>0.73168111061036945</v>
      </c>
      <c r="M315" s="27" t="s">
        <v>3</v>
      </c>
      <c r="N315" s="27" t="s">
        <v>3</v>
      </c>
      <c r="P315" t="s">
        <v>247</v>
      </c>
      <c r="Q315" s="27">
        <v>0.15072549826371703</v>
      </c>
      <c r="R315" s="27">
        <v>9.7372668338613327E-2</v>
      </c>
      <c r="S315" s="27">
        <v>0.32985956997827565</v>
      </c>
      <c r="T315" s="27">
        <v>0.30958304141213921</v>
      </c>
      <c r="U315" s="27">
        <v>6.8208780458674317E-2</v>
      </c>
      <c r="V315" s="27">
        <v>2.831455995913313E-2</v>
      </c>
      <c r="W315" s="27">
        <v>0</v>
      </c>
      <c r="X315" s="27">
        <v>1.593588158944733E-2</v>
      </c>
      <c r="Y315" s="101" t="s">
        <v>3</v>
      </c>
      <c r="AA315" s="27">
        <v>0.57427876590899996</v>
      </c>
      <c r="AB315" s="27">
        <v>0.490773154529</v>
      </c>
      <c r="AC315" s="27">
        <v>0.44271081766999998</v>
      </c>
      <c r="AD315" s="27">
        <v>0.16613636698699999</v>
      </c>
      <c r="AE315" s="27">
        <v>0.16656945972500001</v>
      </c>
      <c r="AF315" s="27">
        <v>0.19765497386100001</v>
      </c>
      <c r="AG315" s="27">
        <v>0.10359897174300001</v>
      </c>
      <c r="AH315" s="27">
        <v>8.7480220374499998E-2</v>
      </c>
      <c r="AI315" s="27">
        <v>7.9719422613499999E-2</v>
      </c>
      <c r="AJ315" s="27">
        <v>6.1913152247899998E-2</v>
      </c>
    </row>
    <row r="316" spans="2:36" x14ac:dyDescent="0.2">
      <c r="B316" t="s">
        <v>248</v>
      </c>
      <c r="C316" s="20">
        <v>73375</v>
      </c>
      <c r="D316" s="29">
        <v>9.3904259867023637E-2</v>
      </c>
      <c r="E316" s="29">
        <v>0.3545013992968627</v>
      </c>
      <c r="F316" s="29">
        <v>5.9074208720570204E-2</v>
      </c>
      <c r="G316" s="29">
        <v>0.206843298562332</v>
      </c>
      <c r="H316" s="29">
        <v>0.17130234915093637</v>
      </c>
      <c r="I316" s="29">
        <v>6.5794387850769132E-2</v>
      </c>
      <c r="J316" s="29">
        <v>0</v>
      </c>
      <c r="K316" s="29">
        <v>4.858009655150599E-2</v>
      </c>
      <c r="L316" s="29">
        <v>0.54855096373651246</v>
      </c>
      <c r="M316" s="27" t="s">
        <v>2</v>
      </c>
      <c r="N316" s="27" t="s">
        <v>2</v>
      </c>
      <c r="P316" t="s">
        <v>248</v>
      </c>
      <c r="Q316" s="27">
        <v>9.3904259867023637E-2</v>
      </c>
      <c r="R316" s="27">
        <v>0.3545013992968627</v>
      </c>
      <c r="S316" s="27">
        <v>5.9074208720570204E-2</v>
      </c>
      <c r="T316" s="27">
        <v>0.206843298562332</v>
      </c>
      <c r="U316" s="27">
        <v>0.17130234915093637</v>
      </c>
      <c r="V316" s="27">
        <v>6.5794387850769132E-2</v>
      </c>
      <c r="W316" s="27">
        <v>0</v>
      </c>
      <c r="X316" s="27">
        <v>4.858009655150599E-2</v>
      </c>
      <c r="Y316" s="101" t="s">
        <v>2</v>
      </c>
      <c r="AA316" s="27">
        <v>0.59484957495099999</v>
      </c>
      <c r="AB316" s="27">
        <v>0.30092256572300002</v>
      </c>
      <c r="AC316" s="27">
        <v>0.40491665983300001</v>
      </c>
      <c r="AD316" s="27">
        <v>0.21778658692399999</v>
      </c>
      <c r="AE316" s="27">
        <v>0.14707230895199999</v>
      </c>
      <c r="AF316" s="27">
        <v>9.4719486343399995E-2</v>
      </c>
      <c r="AG316" s="27">
        <v>0.11516626808700001</v>
      </c>
      <c r="AH316" s="27">
        <v>8.4315041828300005E-2</v>
      </c>
      <c r="AI316" s="27">
        <v>0.100549336446</v>
      </c>
      <c r="AJ316" s="27">
        <v>5.5401796368899997E-2</v>
      </c>
    </row>
    <row r="317" spans="2:36" x14ac:dyDescent="0.2">
      <c r="B317" t="s">
        <v>595</v>
      </c>
      <c r="C317" s="20">
        <v>74204</v>
      </c>
      <c r="D317" s="29">
        <v>6.253131419417253E-2</v>
      </c>
      <c r="E317" s="29">
        <v>0.3601066071592956</v>
      </c>
      <c r="F317" s="29">
        <v>6.4132931472019095E-2</v>
      </c>
      <c r="G317" s="29">
        <v>0.12673797018522079</v>
      </c>
      <c r="H317" s="29">
        <v>0.24716664915852593</v>
      </c>
      <c r="I317" s="29">
        <v>9.6419666411550184E-2</v>
      </c>
      <c r="J317" s="29">
        <v>0</v>
      </c>
      <c r="K317" s="29">
        <v>4.2904861419215803E-2</v>
      </c>
      <c r="L317" s="29">
        <v>0.58572966566358331</v>
      </c>
      <c r="M317" s="27" t="s">
        <v>2</v>
      </c>
      <c r="N317" s="27" t="s">
        <v>2</v>
      </c>
      <c r="P317" t="s">
        <v>595</v>
      </c>
      <c r="Q317" s="27">
        <v>6.253131419417253E-2</v>
      </c>
      <c r="R317" s="27">
        <v>0.3601066071592956</v>
      </c>
      <c r="S317" s="27">
        <v>6.4132931472019095E-2</v>
      </c>
      <c r="T317" s="27">
        <v>0.12673797018522079</v>
      </c>
      <c r="U317" s="27">
        <v>0.24716664915852593</v>
      </c>
      <c r="V317" s="27">
        <v>9.6419666411550184E-2</v>
      </c>
      <c r="W317" s="27">
        <v>0</v>
      </c>
      <c r="X317" s="27">
        <v>4.2904861419215803E-2</v>
      </c>
      <c r="Y317" s="101" t="s">
        <v>2</v>
      </c>
      <c r="AA317" s="27">
        <v>0.62235852893099997</v>
      </c>
      <c r="AB317" s="27">
        <v>0.18997723605399999</v>
      </c>
      <c r="AC317" s="27">
        <v>0.411734085822</v>
      </c>
      <c r="AD317" s="27">
        <v>0.202273384408</v>
      </c>
      <c r="AE317" s="27">
        <v>0.153449402116</v>
      </c>
      <c r="AF317" s="27">
        <v>0.173778248361</v>
      </c>
      <c r="AG317" s="27">
        <v>9.9089144777700006E-2</v>
      </c>
      <c r="AH317" s="27">
        <v>9.4999550324799995E-2</v>
      </c>
      <c r="AI317" s="27">
        <v>0.110551749468</v>
      </c>
      <c r="AJ317" s="27">
        <v>5.4240364202900002E-2</v>
      </c>
    </row>
    <row r="318" spans="2:36" x14ac:dyDescent="0.2">
      <c r="B318" t="s">
        <v>596</v>
      </c>
      <c r="C318" s="20">
        <v>70099</v>
      </c>
      <c r="D318" s="29">
        <v>7.6059444722649749E-2</v>
      </c>
      <c r="E318" s="29">
        <v>0.38174375856760134</v>
      </c>
      <c r="F318" s="29">
        <v>7.6932890436486948E-2</v>
      </c>
      <c r="G318" s="29">
        <v>0.12786178170273702</v>
      </c>
      <c r="H318" s="29">
        <v>0.22196983802762479</v>
      </c>
      <c r="I318" s="29">
        <v>8.325387350253724E-2</v>
      </c>
      <c r="J318" s="29">
        <v>0</v>
      </c>
      <c r="K318" s="29">
        <v>3.2178413040362834E-2</v>
      </c>
      <c r="L318" s="29">
        <v>0.64525067710156381</v>
      </c>
      <c r="M318" s="27" t="s">
        <v>2</v>
      </c>
      <c r="N318" s="27" t="s">
        <v>2</v>
      </c>
      <c r="P318" t="s">
        <v>596</v>
      </c>
      <c r="Q318" s="27">
        <v>7.6059444722649749E-2</v>
      </c>
      <c r="R318" s="27">
        <v>0.38174375856760134</v>
      </c>
      <c r="S318" s="27">
        <v>7.6932890436486948E-2</v>
      </c>
      <c r="T318" s="27">
        <v>0.12786178170273702</v>
      </c>
      <c r="U318" s="27">
        <v>0.22196983802762479</v>
      </c>
      <c r="V318" s="27">
        <v>8.325387350253724E-2</v>
      </c>
      <c r="W318" s="27">
        <v>0</v>
      </c>
      <c r="X318" s="27">
        <v>3.2178413040362834E-2</v>
      </c>
      <c r="Y318" s="101" t="s">
        <v>2</v>
      </c>
      <c r="AA318" s="27">
        <v>0.64178916942800002</v>
      </c>
      <c r="AB318" s="27">
        <v>0.19852709406399999</v>
      </c>
      <c r="AC318" s="27">
        <v>0.44923379189200002</v>
      </c>
      <c r="AD318" s="27">
        <v>0.206012907104</v>
      </c>
      <c r="AE318" s="27">
        <v>0.165299460254</v>
      </c>
      <c r="AF318" s="27">
        <v>0.20959135327299999</v>
      </c>
      <c r="AG318" s="27">
        <v>9.6439108764200004E-2</v>
      </c>
      <c r="AH318" s="27">
        <v>0.10416869944899999</v>
      </c>
      <c r="AI318" s="27">
        <v>0.115020726985</v>
      </c>
      <c r="AJ318" s="27">
        <v>6.2939178191700001E-2</v>
      </c>
    </row>
    <row r="319" spans="2:36" x14ac:dyDescent="0.2">
      <c r="B319" t="s">
        <v>249</v>
      </c>
      <c r="C319" s="20">
        <v>73376</v>
      </c>
      <c r="D319" s="29">
        <v>0.11254120855319612</v>
      </c>
      <c r="E319" s="29">
        <v>0.28789604556523662</v>
      </c>
      <c r="F319" s="29">
        <v>6.3345232321095457E-2</v>
      </c>
      <c r="G319" s="29">
        <v>0.15499583729111377</v>
      </c>
      <c r="H319" s="29">
        <v>0.20778805783275031</v>
      </c>
      <c r="I319" s="29">
        <v>7.5103812581273369E-2</v>
      </c>
      <c r="J319" s="29">
        <v>0</v>
      </c>
      <c r="K319" s="29">
        <v>9.8329805855334212E-2</v>
      </c>
      <c r="L319" s="29">
        <v>0.55416504815145717</v>
      </c>
      <c r="M319" s="27" t="s">
        <v>2</v>
      </c>
      <c r="N319" s="27" t="s">
        <v>2</v>
      </c>
      <c r="P319" t="s">
        <v>249</v>
      </c>
      <c r="Q319" s="27">
        <v>0.11254120855319612</v>
      </c>
      <c r="R319" s="27">
        <v>0.28789604556523662</v>
      </c>
      <c r="S319" s="27">
        <v>6.3345232321095457E-2</v>
      </c>
      <c r="T319" s="27">
        <v>0.15499583729111377</v>
      </c>
      <c r="U319" s="27">
        <v>0.20778805783275031</v>
      </c>
      <c r="V319" s="27">
        <v>7.5103812581273369E-2</v>
      </c>
      <c r="W319" s="27">
        <v>0</v>
      </c>
      <c r="X319" s="27">
        <v>9.8329805855334212E-2</v>
      </c>
      <c r="Y319" s="101" t="s">
        <v>2</v>
      </c>
      <c r="AA319" s="27">
        <v>0.56985028291700002</v>
      </c>
      <c r="AB319" s="27">
        <v>0.272231955044</v>
      </c>
      <c r="AC319" s="27">
        <v>0.38316664939</v>
      </c>
      <c r="AD319" s="27">
        <v>0.21560627581</v>
      </c>
      <c r="AE319" s="27">
        <v>0.14769565215300001</v>
      </c>
      <c r="AF319" s="27">
        <v>9.3816849038699995E-2</v>
      </c>
      <c r="AG319" s="27">
        <v>0.11192168653200001</v>
      </c>
      <c r="AH319" s="27">
        <v>7.0360906417499994E-2</v>
      </c>
      <c r="AI319" s="27">
        <v>0.119073284163</v>
      </c>
      <c r="AJ319" s="27">
        <v>6.1851869376599998E-2</v>
      </c>
    </row>
    <row r="320" spans="2:36" x14ac:dyDescent="0.2">
      <c r="B320" t="s">
        <v>250</v>
      </c>
      <c r="C320" s="20">
        <v>75884</v>
      </c>
      <c r="D320" s="29">
        <v>0.26336536061627147</v>
      </c>
      <c r="E320" s="29">
        <v>0.16254576580568872</v>
      </c>
      <c r="F320" s="29">
        <v>7.8821632568477601E-2</v>
      </c>
      <c r="G320" s="29">
        <v>0.39902176649437338</v>
      </c>
      <c r="H320" s="29">
        <v>5.0696447767982544E-2</v>
      </c>
      <c r="I320" s="29">
        <v>2.3626329788460222E-2</v>
      </c>
      <c r="J320" s="29">
        <v>0</v>
      </c>
      <c r="K320" s="29">
        <v>2.1922696958746043E-2</v>
      </c>
      <c r="L320" s="29">
        <v>0.67747930809814139</v>
      </c>
      <c r="M320" s="27" t="s">
        <v>48</v>
      </c>
      <c r="N320" s="27" t="s">
        <v>2</v>
      </c>
      <c r="P320" t="s">
        <v>250</v>
      </c>
      <c r="Q320" s="27">
        <v>0.23819776845417676</v>
      </c>
      <c r="R320" s="27">
        <v>0.17817250490709924</v>
      </c>
      <c r="S320" s="27">
        <v>8.7956255272366266E-2</v>
      </c>
      <c r="T320" s="27">
        <v>0.39452956572524334</v>
      </c>
      <c r="U320" s="27">
        <v>5.485782658559097E-2</v>
      </c>
      <c r="V320" s="27">
        <v>2.4363382096777332E-2</v>
      </c>
      <c r="W320" s="27">
        <v>0</v>
      </c>
      <c r="X320" s="27">
        <v>2.1922696958746043E-2</v>
      </c>
      <c r="Y320" s="101" t="s">
        <v>48</v>
      </c>
      <c r="AA320" s="27">
        <v>0.58121387050899997</v>
      </c>
      <c r="AB320" s="27">
        <v>0.57320167486600004</v>
      </c>
      <c r="AC320" s="27">
        <v>0.44529038725999998</v>
      </c>
      <c r="AD320" s="27">
        <v>0.24101402768499999</v>
      </c>
      <c r="AE320" s="27">
        <v>0.17050827682299999</v>
      </c>
      <c r="AF320" s="27">
        <v>8.1831950680199994E-2</v>
      </c>
      <c r="AG320" s="27">
        <v>0.12643099570800001</v>
      </c>
      <c r="AH320" s="27">
        <v>0.101487360417</v>
      </c>
      <c r="AI320" s="27">
        <v>4.5561179348800003E-2</v>
      </c>
      <c r="AJ320" s="27">
        <v>7.9793971697999996E-2</v>
      </c>
    </row>
    <row r="321" spans="2:36" x14ac:dyDescent="0.2">
      <c r="B321" t="s">
        <v>251</v>
      </c>
      <c r="C321" s="20">
        <v>72815</v>
      </c>
      <c r="D321" s="29">
        <v>4.081276415644837E-2</v>
      </c>
      <c r="E321" s="29">
        <v>0.38390949315172784</v>
      </c>
      <c r="F321" s="29">
        <v>1.7616568384467207E-2</v>
      </c>
      <c r="G321" s="29">
        <v>0.47377866895033371</v>
      </c>
      <c r="H321" s="29">
        <v>2.8086501615820963E-2</v>
      </c>
      <c r="I321" s="29">
        <v>2.5281155439631255E-2</v>
      </c>
      <c r="J321" s="29">
        <v>0</v>
      </c>
      <c r="K321" s="29">
        <v>3.05148483015707E-2</v>
      </c>
      <c r="L321" s="29">
        <v>0.60979640770614929</v>
      </c>
      <c r="M321" s="27" t="s">
        <v>48</v>
      </c>
      <c r="N321" s="27" t="s">
        <v>2</v>
      </c>
      <c r="P321" t="s">
        <v>251</v>
      </c>
      <c r="Q321" s="27">
        <v>0.10948965241483095</v>
      </c>
      <c r="R321" s="27">
        <v>0.22792254550793933</v>
      </c>
      <c r="S321" s="27">
        <v>6.7669733829305384E-2</v>
      </c>
      <c r="T321" s="27">
        <v>0.40631579694018594</v>
      </c>
      <c r="U321" s="27">
        <v>9.3430606842504454E-2</v>
      </c>
      <c r="V321" s="27">
        <v>6.4656816163663311E-2</v>
      </c>
      <c r="W321" s="27">
        <v>0</v>
      </c>
      <c r="X321" s="27">
        <v>3.05148483015707E-2</v>
      </c>
      <c r="Y321" s="101" t="s">
        <v>48</v>
      </c>
      <c r="AA321" s="27">
        <v>0.58869665364000001</v>
      </c>
      <c r="AB321" s="27">
        <v>0.44751127423600001</v>
      </c>
      <c r="AC321" s="27">
        <v>0.41010640045300001</v>
      </c>
      <c r="AD321" s="27">
        <v>0.15334305132000001</v>
      </c>
      <c r="AE321" s="27">
        <v>0.167163937131</v>
      </c>
      <c r="AF321" s="27">
        <v>4.7914879718E-2</v>
      </c>
      <c r="AG321" s="27">
        <v>0.111186335877</v>
      </c>
      <c r="AH321" s="27">
        <v>7.6937640661300002E-2</v>
      </c>
      <c r="AI321" s="27">
        <v>5.8348825140500001E-2</v>
      </c>
      <c r="AJ321" s="27">
        <v>6.0687915763900001E-2</v>
      </c>
    </row>
    <row r="322" spans="2:36" x14ac:dyDescent="0.2">
      <c r="B322" t="s">
        <v>597</v>
      </c>
      <c r="C322" s="20">
        <v>69455</v>
      </c>
      <c r="D322" s="29">
        <v>2.8739870994165528E-2</v>
      </c>
      <c r="E322" s="29">
        <v>0.4972730984662963</v>
      </c>
      <c r="F322" s="29">
        <v>2.1948777497223002E-2</v>
      </c>
      <c r="G322" s="29">
        <v>0.32121452160320851</v>
      </c>
      <c r="H322" s="29">
        <v>3.5374339325366891E-2</v>
      </c>
      <c r="I322" s="29">
        <v>3.1006745657214632E-2</v>
      </c>
      <c r="J322" s="29">
        <v>0</v>
      </c>
      <c r="K322" s="29">
        <v>6.4442646456525296E-2</v>
      </c>
      <c r="L322" s="29">
        <v>0.57962149447454214</v>
      </c>
      <c r="M322" s="27" t="s">
        <v>2</v>
      </c>
      <c r="N322" s="27" t="s">
        <v>2</v>
      </c>
      <c r="P322" t="s">
        <v>597</v>
      </c>
      <c r="Q322" s="27">
        <v>7.7101332160102828E-2</v>
      </c>
      <c r="R322" s="27">
        <v>0.30907722966033657</v>
      </c>
      <c r="S322" s="27">
        <v>8.43108543446697E-2</v>
      </c>
      <c r="T322" s="27">
        <v>0.26809404316252122</v>
      </c>
      <c r="U322" s="27">
        <v>0.11767382193159953</v>
      </c>
      <c r="V322" s="27">
        <v>7.9300072284244988E-2</v>
      </c>
      <c r="W322" s="27">
        <v>0</v>
      </c>
      <c r="X322" s="27">
        <v>6.4442646456525296E-2</v>
      </c>
      <c r="Y322" s="101" t="s">
        <v>2</v>
      </c>
      <c r="AA322" s="27">
        <v>0.59270067828700002</v>
      </c>
      <c r="AB322" s="27">
        <v>0.40371156167</v>
      </c>
      <c r="AC322" s="27">
        <v>0.45041668082199998</v>
      </c>
      <c r="AD322" s="27">
        <v>0.17170888663799999</v>
      </c>
      <c r="AE322" s="27">
        <v>0.21353284805299999</v>
      </c>
      <c r="AF322" s="27">
        <v>9.2085383283899994E-2</v>
      </c>
      <c r="AG322" s="27">
        <v>8.4415307573800002E-2</v>
      </c>
      <c r="AH322" s="27">
        <v>8.5913856359999999E-2</v>
      </c>
      <c r="AI322" s="27">
        <v>0.100636677583</v>
      </c>
      <c r="AJ322" s="27">
        <v>5.79766587313E-2</v>
      </c>
    </row>
    <row r="323" spans="2:36" x14ac:dyDescent="0.2">
      <c r="B323" t="s">
        <v>252</v>
      </c>
      <c r="C323" s="20">
        <v>71093</v>
      </c>
      <c r="D323" s="29">
        <v>4.7364547759824273E-2</v>
      </c>
      <c r="E323" s="29">
        <v>0.28452519618153005</v>
      </c>
      <c r="F323" s="29">
        <v>5.0401111853482235E-2</v>
      </c>
      <c r="G323" s="29">
        <v>0.23966084390548931</v>
      </c>
      <c r="H323" s="29">
        <v>0.19717673619665885</v>
      </c>
      <c r="I323" s="29">
        <v>0.12673792659175756</v>
      </c>
      <c r="J323" s="29">
        <v>0</v>
      </c>
      <c r="K323" s="29">
        <v>5.413363751125775E-2</v>
      </c>
      <c r="L323" s="29">
        <v>0.47548424418215518</v>
      </c>
      <c r="M323" s="27" t="s">
        <v>2</v>
      </c>
      <c r="N323" s="27" t="s">
        <v>2</v>
      </c>
      <c r="P323" t="s">
        <v>252</v>
      </c>
      <c r="Q323" s="27">
        <v>4.7364547759824273E-2</v>
      </c>
      <c r="R323" s="27">
        <v>0.28452519618153005</v>
      </c>
      <c r="S323" s="27">
        <v>5.0401111853482235E-2</v>
      </c>
      <c r="T323" s="27">
        <v>0.23966084390548931</v>
      </c>
      <c r="U323" s="27">
        <v>0.19717673619665885</v>
      </c>
      <c r="V323" s="27">
        <v>0.12673792659175756</v>
      </c>
      <c r="W323" s="27">
        <v>0</v>
      </c>
      <c r="X323" s="27">
        <v>5.413363751125775E-2</v>
      </c>
      <c r="Y323" s="101" t="s">
        <v>2</v>
      </c>
      <c r="AA323" s="27">
        <v>0.57377513555299997</v>
      </c>
      <c r="AB323" s="27">
        <v>0.36434948001599998</v>
      </c>
      <c r="AC323" s="27">
        <v>0.38395778581500001</v>
      </c>
      <c r="AD323" s="27">
        <v>0.15732796906999999</v>
      </c>
      <c r="AE323" s="27">
        <v>0.143611164693</v>
      </c>
      <c r="AF323" s="27">
        <v>4.80875412829E-2</v>
      </c>
      <c r="AG323" s="27">
        <v>8.0395147861800006E-2</v>
      </c>
      <c r="AH323" s="27">
        <v>6.7088304520400002E-2</v>
      </c>
      <c r="AI323" s="27">
        <v>9.4784096495200004E-2</v>
      </c>
      <c r="AJ323" s="27">
        <v>4.5316788327599999E-2</v>
      </c>
    </row>
    <row r="324" spans="2:36" x14ac:dyDescent="0.2">
      <c r="B324" t="s">
        <v>253</v>
      </c>
      <c r="C324" s="20">
        <v>69387</v>
      </c>
      <c r="D324" s="29">
        <v>2.0467622452658346E-2</v>
      </c>
      <c r="E324" s="29">
        <v>0.48294043216328453</v>
      </c>
      <c r="F324" s="29">
        <v>1.3188710505433056E-2</v>
      </c>
      <c r="G324" s="29">
        <v>0.37725821141578036</v>
      </c>
      <c r="H324" s="29">
        <v>3.2161734427994845E-2</v>
      </c>
      <c r="I324" s="29">
        <v>3.1856287312553744E-2</v>
      </c>
      <c r="J324" s="29">
        <v>0</v>
      </c>
      <c r="K324" s="29">
        <v>4.2127001722295165E-2</v>
      </c>
      <c r="L324" s="29">
        <v>0.5238601039492683</v>
      </c>
      <c r="M324" s="27" t="s">
        <v>2</v>
      </c>
      <c r="N324" s="27" t="s">
        <v>2</v>
      </c>
      <c r="P324" t="s">
        <v>253</v>
      </c>
      <c r="Q324" s="27">
        <v>5.4909117635578653E-2</v>
      </c>
      <c r="R324" s="27">
        <v>0.3248183714141839</v>
      </c>
      <c r="S324" s="27">
        <v>5.0661201998984585E-2</v>
      </c>
      <c r="T324" s="27">
        <v>0.3390245299253134</v>
      </c>
      <c r="U324" s="27">
        <v>0.10698699346102933</v>
      </c>
      <c r="V324" s="27">
        <v>8.1472783842614971E-2</v>
      </c>
      <c r="W324" s="27">
        <v>0</v>
      </c>
      <c r="X324" s="27">
        <v>4.2127001722295165E-2</v>
      </c>
      <c r="Y324" s="101" t="s">
        <v>48</v>
      </c>
      <c r="AA324" s="27">
        <v>0.57964759740399996</v>
      </c>
      <c r="AB324" s="27">
        <v>0.48342789342300002</v>
      </c>
      <c r="AC324" s="27">
        <v>0.42232003239100002</v>
      </c>
      <c r="AD324" s="27">
        <v>0.19233577022199999</v>
      </c>
      <c r="AE324" s="27">
        <v>0.15925851849600001</v>
      </c>
      <c r="AF324" s="27">
        <v>5.2655137609000001E-2</v>
      </c>
      <c r="AG324" s="27">
        <v>8.7753905351799999E-2</v>
      </c>
      <c r="AH324" s="27">
        <v>7.8890311150400003E-2</v>
      </c>
      <c r="AI324" s="27">
        <v>8.9119603246500007E-2</v>
      </c>
      <c r="AJ324" s="27">
        <v>4.0830519705900001E-2</v>
      </c>
    </row>
    <row r="325" spans="2:36" x14ac:dyDescent="0.2">
      <c r="B325" t="s">
        <v>254</v>
      </c>
      <c r="C325" s="20">
        <v>70374</v>
      </c>
      <c r="D325" s="29">
        <v>5.806286509293572E-2</v>
      </c>
      <c r="E325" s="29">
        <v>0.31132103018574414</v>
      </c>
      <c r="F325" s="29">
        <v>7.2049491329071222E-2</v>
      </c>
      <c r="G325" s="29">
        <v>0.20668490573548676</v>
      </c>
      <c r="H325" s="29">
        <v>0.19581073972827356</v>
      </c>
      <c r="I325" s="29">
        <v>0.1075253553905208</v>
      </c>
      <c r="J325" s="29">
        <v>0</v>
      </c>
      <c r="K325" s="29">
        <v>4.8545612537967617E-2</v>
      </c>
      <c r="L325" s="29">
        <v>0.55554977417846385</v>
      </c>
      <c r="M325" s="27" t="s">
        <v>2</v>
      </c>
      <c r="N325" s="27" t="s">
        <v>2</v>
      </c>
      <c r="P325" t="s">
        <v>254</v>
      </c>
      <c r="Q325" s="27">
        <v>5.806286509293572E-2</v>
      </c>
      <c r="R325" s="27">
        <v>0.31132103018574414</v>
      </c>
      <c r="S325" s="27">
        <v>7.2049491329071222E-2</v>
      </c>
      <c r="T325" s="27">
        <v>0.20668490573548676</v>
      </c>
      <c r="U325" s="27">
        <v>0.19581073972827356</v>
      </c>
      <c r="V325" s="27">
        <v>0.1075253553905208</v>
      </c>
      <c r="W325" s="27">
        <v>0</v>
      </c>
      <c r="X325" s="27">
        <v>4.8545612537967617E-2</v>
      </c>
      <c r="Y325" s="101" t="s">
        <v>2</v>
      </c>
      <c r="AA325" s="27">
        <v>0.584830920162</v>
      </c>
      <c r="AB325" s="27">
        <v>0.32231410798400001</v>
      </c>
      <c r="AC325" s="27">
        <v>0.424965230232</v>
      </c>
      <c r="AD325" s="27">
        <v>0.14909258780199999</v>
      </c>
      <c r="AE325" s="27">
        <v>0.19777247511400001</v>
      </c>
      <c r="AF325" s="27">
        <v>0.110656654725</v>
      </c>
      <c r="AG325" s="27">
        <v>7.25254060087E-2</v>
      </c>
      <c r="AH325" s="27">
        <v>7.7100555881799995E-2</v>
      </c>
      <c r="AI325" s="27">
        <v>0.107286194609</v>
      </c>
      <c r="AJ325" s="27">
        <v>5.7909867972199998E-2</v>
      </c>
    </row>
    <row r="326" spans="2:36" x14ac:dyDescent="0.2">
      <c r="B326" t="s">
        <v>255</v>
      </c>
      <c r="C326" s="20">
        <v>70561</v>
      </c>
      <c r="D326" s="29">
        <v>2.1853627864099126E-2</v>
      </c>
      <c r="E326" s="29">
        <v>0.48339521308225281</v>
      </c>
      <c r="F326" s="29">
        <v>1.4621594518798908E-2</v>
      </c>
      <c r="G326" s="29">
        <v>0.35776129005662027</v>
      </c>
      <c r="H326" s="29">
        <v>3.3883222531848833E-2</v>
      </c>
      <c r="I326" s="29">
        <v>3.1718034166526528E-2</v>
      </c>
      <c r="J326" s="29">
        <v>0</v>
      </c>
      <c r="K326" s="29">
        <v>5.6767017779853421E-2</v>
      </c>
      <c r="L326" s="29">
        <v>0.52948795450876562</v>
      </c>
      <c r="M326" s="27" t="s">
        <v>2</v>
      </c>
      <c r="N326" s="27" t="s">
        <v>2</v>
      </c>
      <c r="P326" t="s">
        <v>255</v>
      </c>
      <c r="Q326" s="27">
        <v>5.8627396803390151E-2</v>
      </c>
      <c r="R326" s="27">
        <v>0.31770018268839417</v>
      </c>
      <c r="S326" s="27">
        <v>5.6165275078179019E-2</v>
      </c>
      <c r="T326" s="27">
        <v>0.31690735135456655</v>
      </c>
      <c r="U326" s="27">
        <v>0.11271357630197065</v>
      </c>
      <c r="V326" s="27">
        <v>8.1119199993645918E-2</v>
      </c>
      <c r="W326" s="27">
        <v>0</v>
      </c>
      <c r="X326" s="27">
        <v>5.6767017779853421E-2</v>
      </c>
      <c r="Y326" s="101" t="s">
        <v>2</v>
      </c>
      <c r="AA326" s="27">
        <v>0.53690101193899997</v>
      </c>
      <c r="AB326" s="27">
        <v>0.45769702098600001</v>
      </c>
      <c r="AC326" s="27">
        <v>0.428431810892</v>
      </c>
      <c r="AD326" s="27">
        <v>0.18820636345700001</v>
      </c>
      <c r="AE326" s="27">
        <v>0.16308472677800001</v>
      </c>
      <c r="AF326" s="27">
        <v>5.87431427692E-2</v>
      </c>
      <c r="AG326" s="27">
        <v>8.9135490573700002E-2</v>
      </c>
      <c r="AH326" s="27">
        <v>8.3561820411599999E-2</v>
      </c>
      <c r="AI326" s="27">
        <v>9.3903668655600001E-2</v>
      </c>
      <c r="AJ326" s="27">
        <v>4.4977382863699997E-2</v>
      </c>
    </row>
    <row r="327" spans="2:36" x14ac:dyDescent="0.2">
      <c r="B327" t="s">
        <v>256</v>
      </c>
      <c r="C327" s="20">
        <v>69142</v>
      </c>
      <c r="D327" s="29">
        <v>7.9320542696204449E-2</v>
      </c>
      <c r="E327" s="29">
        <v>0.35105225364758341</v>
      </c>
      <c r="F327" s="29">
        <v>3.2763825138346157E-2</v>
      </c>
      <c r="G327" s="29">
        <v>0.42968989749840342</v>
      </c>
      <c r="H327" s="29">
        <v>4.9489113146264301E-2</v>
      </c>
      <c r="I327" s="29">
        <v>3.3008408488079143E-2</v>
      </c>
      <c r="J327" s="29">
        <v>0</v>
      </c>
      <c r="K327" s="29">
        <v>2.467595938511918E-2</v>
      </c>
      <c r="L327" s="29">
        <v>0.62216150235611878</v>
      </c>
      <c r="M327" s="27" t="s">
        <v>48</v>
      </c>
      <c r="N327" s="27" t="s">
        <v>2</v>
      </c>
      <c r="P327" t="s">
        <v>256</v>
      </c>
      <c r="Q327" s="27">
        <v>0.14581798399596591</v>
      </c>
      <c r="R327" s="27">
        <v>0.23216981723832053</v>
      </c>
      <c r="S327" s="27">
        <v>7.0881479368016129E-2</v>
      </c>
      <c r="T327" s="27">
        <v>0.36653328467582852</v>
      </c>
      <c r="U327" s="27">
        <v>0.10068578251308599</v>
      </c>
      <c r="V327" s="27">
        <v>5.9235692823663803E-2</v>
      </c>
      <c r="W327" s="27">
        <v>0</v>
      </c>
      <c r="X327" s="27">
        <v>2.467595938511918E-2</v>
      </c>
      <c r="Y327" s="101" t="s">
        <v>48</v>
      </c>
      <c r="AA327" s="27">
        <v>0.57839511874799998</v>
      </c>
      <c r="AB327" s="27">
        <v>0.40459455990499998</v>
      </c>
      <c r="AC327" s="27">
        <v>0.40657986854400002</v>
      </c>
      <c r="AD327" s="27">
        <v>0.133777037012</v>
      </c>
      <c r="AE327" s="27">
        <v>0.170271406928</v>
      </c>
      <c r="AF327" s="27">
        <v>5.9690844420399999E-2</v>
      </c>
      <c r="AG327" s="27">
        <v>0.114577993866</v>
      </c>
      <c r="AH327" s="27">
        <v>7.9153924827899999E-2</v>
      </c>
      <c r="AI327" s="27">
        <v>6.3376367869E-2</v>
      </c>
      <c r="AJ327" s="27">
        <v>7.4746295804300006E-2</v>
      </c>
    </row>
    <row r="328" spans="2:36" x14ac:dyDescent="0.2">
      <c r="B328" t="s">
        <v>257</v>
      </c>
      <c r="C328" s="20">
        <v>76884</v>
      </c>
      <c r="D328" s="29">
        <v>0.30786164184060466</v>
      </c>
      <c r="E328" s="29">
        <v>5.7900403153588187E-2</v>
      </c>
      <c r="F328" s="29">
        <v>3.1398756997537608E-2</v>
      </c>
      <c r="G328" s="29">
        <v>0.51377897213257406</v>
      </c>
      <c r="H328" s="29">
        <v>3.7456059399611441E-2</v>
      </c>
      <c r="I328" s="29">
        <v>2.5000781701764289E-2</v>
      </c>
      <c r="J328" s="29">
        <v>0</v>
      </c>
      <c r="K328" s="29">
        <v>2.6603384774319852E-2</v>
      </c>
      <c r="L328" s="29">
        <v>0.63075728158278443</v>
      </c>
      <c r="M328" s="27" t="s">
        <v>48</v>
      </c>
      <c r="N328" s="27" t="s">
        <v>1</v>
      </c>
      <c r="P328" t="s">
        <v>257</v>
      </c>
      <c r="Q328" s="27">
        <v>0.21773638016135188</v>
      </c>
      <c r="R328" s="27">
        <v>0.10292001062693011</v>
      </c>
      <c r="S328" s="27">
        <v>6.5137544643114678E-2</v>
      </c>
      <c r="T328" s="27">
        <v>0.49790858728802079</v>
      </c>
      <c r="U328" s="27">
        <v>6.025088648302588E-2</v>
      </c>
      <c r="V328" s="27">
        <v>2.9443206023236895E-2</v>
      </c>
      <c r="W328" s="27">
        <v>0</v>
      </c>
      <c r="X328" s="27">
        <v>2.6603384774319852E-2</v>
      </c>
      <c r="Y328" s="101" t="s">
        <v>48</v>
      </c>
      <c r="AA328" s="27">
        <v>0.583369086664</v>
      </c>
      <c r="AB328" s="27">
        <v>0.61166637326899997</v>
      </c>
      <c r="AC328" s="27">
        <v>0.407441167667</v>
      </c>
      <c r="AD328" s="27">
        <v>0.195014569295</v>
      </c>
      <c r="AE328" s="27">
        <v>0.18918629365699999</v>
      </c>
      <c r="AF328" s="27">
        <v>4.8091775311399999E-2</v>
      </c>
      <c r="AG328" s="27">
        <v>0.120483150555</v>
      </c>
      <c r="AH328" s="27">
        <v>5.6143392208599999E-2</v>
      </c>
      <c r="AI328" s="27">
        <v>4.10411715222E-2</v>
      </c>
      <c r="AJ328" s="27">
        <v>7.1240772845200001E-2</v>
      </c>
    </row>
    <row r="329" spans="2:36" x14ac:dyDescent="0.2">
      <c r="B329" t="s">
        <v>599</v>
      </c>
      <c r="C329" s="20">
        <v>74332</v>
      </c>
      <c r="D329" s="29">
        <v>0.19732618481524788</v>
      </c>
      <c r="E329" s="29">
        <v>0.16015644091211204</v>
      </c>
      <c r="F329" s="29">
        <v>5.6504117263914702E-2</v>
      </c>
      <c r="G329" s="29">
        <v>0.46062025335438905</v>
      </c>
      <c r="H329" s="29">
        <v>7.2341803578022695E-2</v>
      </c>
      <c r="I329" s="29">
        <v>3.0354279749417394E-2</v>
      </c>
      <c r="J329" s="29">
        <v>0</v>
      </c>
      <c r="K329" s="29">
        <v>2.2696920326896252E-2</v>
      </c>
      <c r="L329" s="29">
        <v>0.61054650214734607</v>
      </c>
      <c r="M329" s="27" t="s">
        <v>48</v>
      </c>
      <c r="N329" s="27" t="s">
        <v>2</v>
      </c>
      <c r="P329" t="s">
        <v>599</v>
      </c>
      <c r="Q329" s="27">
        <v>0.19732618481524788</v>
      </c>
      <c r="R329" s="27">
        <v>0.16015644091211204</v>
      </c>
      <c r="S329" s="27">
        <v>5.6504117263914702E-2</v>
      </c>
      <c r="T329" s="27">
        <v>0.46062025335438905</v>
      </c>
      <c r="U329" s="27">
        <v>7.2341803578022695E-2</v>
      </c>
      <c r="V329" s="27">
        <v>3.0354279749417394E-2</v>
      </c>
      <c r="W329" s="27">
        <v>0</v>
      </c>
      <c r="X329" s="27">
        <v>2.2696920326896252E-2</v>
      </c>
      <c r="Y329" s="101" t="s">
        <v>48</v>
      </c>
      <c r="AA329" s="27">
        <v>0.59753828513399998</v>
      </c>
      <c r="AB329" s="27">
        <v>0.55315991704699996</v>
      </c>
      <c r="AC329" s="27">
        <v>0.44025338787099999</v>
      </c>
      <c r="AD329" s="27">
        <v>0.20587631464600001</v>
      </c>
      <c r="AE329" s="27">
        <v>0.13906893788999999</v>
      </c>
      <c r="AF329" s="27">
        <v>7.0783555373199997E-2</v>
      </c>
      <c r="AG329" s="27">
        <v>0.11238628438000001</v>
      </c>
      <c r="AH329" s="27">
        <v>5.8139783905100002E-2</v>
      </c>
      <c r="AI329" s="27">
        <v>4.18949076899E-2</v>
      </c>
      <c r="AJ329" s="27">
        <v>5.7209608295500002E-2</v>
      </c>
    </row>
    <row r="330" spans="2:36" x14ac:dyDescent="0.2">
      <c r="B330" t="s">
        <v>258</v>
      </c>
      <c r="C330" s="20">
        <v>74619</v>
      </c>
      <c r="D330" s="29">
        <v>7.7805707898070314E-2</v>
      </c>
      <c r="E330" s="29">
        <v>0.32511358675805274</v>
      </c>
      <c r="F330" s="29">
        <v>2.3257543174727436E-2</v>
      </c>
      <c r="G330" s="29">
        <v>0.34797507619108325</v>
      </c>
      <c r="H330" s="29">
        <v>5.0271822311336742E-2</v>
      </c>
      <c r="I330" s="29">
        <v>3.4769362498481365E-2</v>
      </c>
      <c r="J330" s="29">
        <v>0</v>
      </c>
      <c r="K330" s="29">
        <v>0.14080690116824826</v>
      </c>
      <c r="L330" s="29">
        <v>0.46725671998300444</v>
      </c>
      <c r="M330" s="27" t="s">
        <v>48</v>
      </c>
      <c r="N330" s="27" t="s">
        <v>2</v>
      </c>
      <c r="P330" t="s">
        <v>258</v>
      </c>
      <c r="Q330" s="27">
        <v>0.13691180003568101</v>
      </c>
      <c r="R330" s="27">
        <v>0.22522000448977969</v>
      </c>
      <c r="S330" s="27">
        <v>4.7375975929950132E-2</v>
      </c>
      <c r="T330" s="27">
        <v>0.2928957604757953</v>
      </c>
      <c r="U330" s="27">
        <v>9.6930314840032478E-2</v>
      </c>
      <c r="V330" s="27">
        <v>5.9859243060513261E-2</v>
      </c>
      <c r="W330" s="27">
        <v>0</v>
      </c>
      <c r="X330" s="27">
        <v>0.14080690116824826</v>
      </c>
      <c r="Y330" s="101" t="s">
        <v>48</v>
      </c>
      <c r="AA330" s="27">
        <v>0.51029365370799995</v>
      </c>
      <c r="AB330" s="27">
        <v>0.418535159331</v>
      </c>
      <c r="AC330" s="27">
        <v>0.34220750575600001</v>
      </c>
      <c r="AD330" s="27">
        <v>0.18971966495100001</v>
      </c>
      <c r="AE330" s="27">
        <v>0.12805091105999999</v>
      </c>
      <c r="AF330" s="27">
        <v>3.95419359601E-2</v>
      </c>
      <c r="AG330" s="27">
        <v>0.13628154014800001</v>
      </c>
      <c r="AH330" s="27">
        <v>5.6756397316399997E-2</v>
      </c>
      <c r="AI330" s="27">
        <v>7.8785631121799996E-2</v>
      </c>
      <c r="AJ330" s="27">
        <v>5.9625816099299997E-2</v>
      </c>
    </row>
    <row r="331" spans="2:36" x14ac:dyDescent="0.2">
      <c r="B331" t="s">
        <v>600</v>
      </c>
      <c r="C331" s="20">
        <v>77217</v>
      </c>
      <c r="D331" s="29">
        <v>0.13352267927934652</v>
      </c>
      <c r="E331" s="29">
        <v>0.20209662570251666</v>
      </c>
      <c r="F331" s="29">
        <v>5.7561882253112581E-2</v>
      </c>
      <c r="G331" s="29">
        <v>0.30849586224930103</v>
      </c>
      <c r="H331" s="29">
        <v>0.10544656832665106</v>
      </c>
      <c r="I331" s="29">
        <v>0.19287638218907224</v>
      </c>
      <c r="J331" s="29">
        <v>0</v>
      </c>
      <c r="K331" s="29">
        <v>0</v>
      </c>
      <c r="L331" s="29">
        <v>0.47132845732431961</v>
      </c>
      <c r="M331" s="27" t="s">
        <v>48</v>
      </c>
      <c r="N331" s="27" t="s">
        <v>2</v>
      </c>
      <c r="P331" t="s">
        <v>600</v>
      </c>
      <c r="Q331" s="27">
        <v>0.13352267927934652</v>
      </c>
      <c r="R331" s="27">
        <v>0.20209662570251666</v>
      </c>
      <c r="S331" s="27">
        <v>5.7561882253112581E-2</v>
      </c>
      <c r="T331" s="27">
        <v>0.30849586224930103</v>
      </c>
      <c r="U331" s="27">
        <v>0.10544656832665106</v>
      </c>
      <c r="V331" s="27">
        <v>0.19287638218907224</v>
      </c>
      <c r="W331" s="27">
        <v>0</v>
      </c>
      <c r="X331" s="27">
        <v>0</v>
      </c>
      <c r="Y331" s="101" t="s">
        <v>48</v>
      </c>
      <c r="AA331" s="27">
        <v>0.52487947501300003</v>
      </c>
      <c r="AB331" s="27">
        <v>0.41159357067399999</v>
      </c>
      <c r="AC331" s="27">
        <v>0.33765034954399997</v>
      </c>
      <c r="AD331" s="27">
        <v>0.16162042400400001</v>
      </c>
      <c r="AE331" s="27">
        <v>0.13907412606399999</v>
      </c>
      <c r="AF331" s="27">
        <v>4.0348551960399999E-2</v>
      </c>
      <c r="AG331" s="27">
        <v>0.12862508763399999</v>
      </c>
      <c r="AH331" s="27">
        <v>5.9892565934899999E-2</v>
      </c>
      <c r="AI331" s="27">
        <v>7.7341076879599999E-2</v>
      </c>
      <c r="AJ331" s="27">
        <v>5.8202177508199997E-2</v>
      </c>
    </row>
    <row r="332" spans="2:36" x14ac:dyDescent="0.2">
      <c r="B332" t="s">
        <v>259</v>
      </c>
      <c r="C332" s="20">
        <v>76417</v>
      </c>
      <c r="D332" s="29">
        <v>6.1469016572080745E-2</v>
      </c>
      <c r="E332" s="29">
        <v>0.42702190798315004</v>
      </c>
      <c r="F332" s="29">
        <v>2.1195278631729306E-2</v>
      </c>
      <c r="G332" s="29">
        <v>0.42176580942719766</v>
      </c>
      <c r="H332" s="29">
        <v>2.3770286203735343E-2</v>
      </c>
      <c r="I332" s="29">
        <v>2.0700093354691702E-2</v>
      </c>
      <c r="J332" s="29">
        <v>0</v>
      </c>
      <c r="K332" s="29">
        <v>2.4077607827415311E-2</v>
      </c>
      <c r="L332" s="29">
        <v>0.68520445081120251</v>
      </c>
      <c r="M332" s="27" t="s">
        <v>2</v>
      </c>
      <c r="N332" s="27" t="s">
        <v>2</v>
      </c>
      <c r="P332" t="s">
        <v>259</v>
      </c>
      <c r="Q332" s="27">
        <v>0.16490481342943386</v>
      </c>
      <c r="R332" s="27">
        <v>0.27271962024186613</v>
      </c>
      <c r="S332" s="27">
        <v>8.1416472955749525E-2</v>
      </c>
      <c r="T332" s="27">
        <v>0.32486819874821327</v>
      </c>
      <c r="U332" s="27">
        <v>7.9072584233274554E-2</v>
      </c>
      <c r="V332" s="27">
        <v>5.2940702564047509E-2</v>
      </c>
      <c r="W332" s="27">
        <v>0</v>
      </c>
      <c r="X332" s="27">
        <v>2.4077607827415311E-2</v>
      </c>
      <c r="Y332" s="101" t="s">
        <v>48</v>
      </c>
      <c r="AA332" s="27">
        <v>0.61071616226400005</v>
      </c>
      <c r="AB332" s="27">
        <v>0.415404431676</v>
      </c>
      <c r="AC332" s="27">
        <v>0.45294182137400002</v>
      </c>
      <c r="AD332" s="27">
        <v>0.185313155103</v>
      </c>
      <c r="AE332" s="27">
        <v>0.16716503941800001</v>
      </c>
      <c r="AF332" s="27">
        <v>8.5396064478399994E-2</v>
      </c>
      <c r="AG332" s="27">
        <v>0.115518914667</v>
      </c>
      <c r="AH332" s="27">
        <v>9.1063373363300004E-2</v>
      </c>
      <c r="AI332" s="27">
        <v>6.6091810387999994E-2</v>
      </c>
      <c r="AJ332" s="27">
        <v>7.8754801182200004E-2</v>
      </c>
    </row>
    <row r="333" spans="2:36" x14ac:dyDescent="0.2">
      <c r="B333" t="s">
        <v>260</v>
      </c>
      <c r="C333" s="20">
        <v>73959</v>
      </c>
      <c r="D333" s="29">
        <v>0.30127259678783647</v>
      </c>
      <c r="E333" s="29">
        <v>7.5418252978158296E-2</v>
      </c>
      <c r="F333" s="29">
        <v>0.36007943271143111</v>
      </c>
      <c r="G333" s="29">
        <v>0.17261286065127499</v>
      </c>
      <c r="H333" s="29">
        <v>4.5474917779116206E-2</v>
      </c>
      <c r="I333" s="29">
        <v>2.0345168347937384E-2</v>
      </c>
      <c r="J333" s="29">
        <v>0</v>
      </c>
      <c r="K333" s="29">
        <v>2.4796770744245522E-2</v>
      </c>
      <c r="L333" s="29">
        <v>0.68382364923279026</v>
      </c>
      <c r="M333" s="27" t="s">
        <v>3</v>
      </c>
      <c r="N333" s="27" t="s">
        <v>3</v>
      </c>
      <c r="P333" t="s">
        <v>260</v>
      </c>
      <c r="Q333" s="27">
        <v>0.27252253690347067</v>
      </c>
      <c r="R333" s="27">
        <v>0.1053905931762301</v>
      </c>
      <c r="S333" s="27">
        <v>0.30788078033802807</v>
      </c>
      <c r="T333" s="27">
        <v>0.20462950400736607</v>
      </c>
      <c r="U333" s="27">
        <v>5.9723918258904399E-2</v>
      </c>
      <c r="V333" s="27">
        <v>2.5055896571755117E-2</v>
      </c>
      <c r="W333" s="27">
        <v>0</v>
      </c>
      <c r="X333" s="27">
        <v>2.4796770744245522E-2</v>
      </c>
      <c r="Y333" s="101" t="s">
        <v>3</v>
      </c>
      <c r="AA333" s="27">
        <v>0.58505008212800003</v>
      </c>
      <c r="AB333" s="27">
        <v>0.45882832527700002</v>
      </c>
      <c r="AC333" s="27">
        <v>0.37964862756899997</v>
      </c>
      <c r="AD333" s="27">
        <v>0.24458806587099999</v>
      </c>
      <c r="AE333" s="27">
        <v>0.14656238501999999</v>
      </c>
      <c r="AF333" s="27">
        <v>0.137321145182</v>
      </c>
      <c r="AG333" s="27">
        <v>0.118770607823</v>
      </c>
      <c r="AH333" s="27">
        <v>7.7600225732299993E-2</v>
      </c>
      <c r="AI333" s="27">
        <v>8.9645423962700005E-2</v>
      </c>
      <c r="AJ333" s="27">
        <v>6.7967801653099999E-2</v>
      </c>
    </row>
    <row r="334" spans="2:36" x14ac:dyDescent="0.2">
      <c r="B334" t="s">
        <v>601</v>
      </c>
      <c r="C334" s="20">
        <v>77916</v>
      </c>
      <c r="D334" s="29">
        <v>0.22248847633407604</v>
      </c>
      <c r="E334" s="29">
        <v>0.15045970681046639</v>
      </c>
      <c r="F334" s="29">
        <v>0.1238608718254552</v>
      </c>
      <c r="G334" s="29">
        <v>0.38830439516444115</v>
      </c>
      <c r="H334" s="29">
        <v>6.9432505231719524E-2</v>
      </c>
      <c r="I334" s="29">
        <v>2.6420942154614626E-2</v>
      </c>
      <c r="J334" s="29">
        <v>0</v>
      </c>
      <c r="K334" s="29">
        <v>1.903310247922697E-2</v>
      </c>
      <c r="L334" s="29">
        <v>0.64524464205643395</v>
      </c>
      <c r="M334" s="27" t="s">
        <v>48</v>
      </c>
      <c r="N334" s="27" t="s">
        <v>1</v>
      </c>
      <c r="P334" t="s">
        <v>601</v>
      </c>
      <c r="Q334" s="27">
        <v>0.21053714750922808</v>
      </c>
      <c r="R334" s="27">
        <v>0.15628005243672646</v>
      </c>
      <c r="S334" s="27">
        <v>0.12957517444429248</v>
      </c>
      <c r="T334" s="27">
        <v>0.38606625360573454</v>
      </c>
      <c r="U334" s="27">
        <v>7.1743498919155838E-2</v>
      </c>
      <c r="V334" s="27">
        <v>2.6764770605635518E-2</v>
      </c>
      <c r="W334" s="27">
        <v>0</v>
      </c>
      <c r="X334" s="27">
        <v>1.903310247922697E-2</v>
      </c>
      <c r="Y334" s="101" t="s">
        <v>48</v>
      </c>
      <c r="AA334" s="27">
        <v>0.58640365418399998</v>
      </c>
      <c r="AB334" s="27">
        <v>0.57564542177400002</v>
      </c>
      <c r="AC334" s="27">
        <v>0.41092907532900003</v>
      </c>
      <c r="AD334" s="27">
        <v>0.167502636579</v>
      </c>
      <c r="AE334" s="27">
        <v>0.13773840726299999</v>
      </c>
      <c r="AF334" s="27">
        <v>8.44584482064E-2</v>
      </c>
      <c r="AG334" s="27">
        <v>0.122379118378</v>
      </c>
      <c r="AH334" s="27">
        <v>0.102382302028</v>
      </c>
      <c r="AI334" s="27">
        <v>5.8514224030799998E-2</v>
      </c>
      <c r="AJ334" s="27">
        <v>7.2691171940400007E-2</v>
      </c>
    </row>
    <row r="335" spans="2:36" x14ac:dyDescent="0.2">
      <c r="B335" t="s">
        <v>261</v>
      </c>
      <c r="C335" s="20">
        <v>76775</v>
      </c>
      <c r="D335" s="29">
        <v>2.6614441110538373E-2</v>
      </c>
      <c r="E335" s="29">
        <v>0.34112870397167483</v>
      </c>
      <c r="F335" s="29">
        <v>1.75254307322667E-2</v>
      </c>
      <c r="G335" s="29">
        <v>0.54877515674435551</v>
      </c>
      <c r="H335" s="29">
        <v>1.8251373967817494E-2</v>
      </c>
      <c r="I335" s="29">
        <v>2.2399304645341164E-2</v>
      </c>
      <c r="J335" s="29">
        <v>0</v>
      </c>
      <c r="K335" s="29">
        <v>2.5305588828006067E-2</v>
      </c>
      <c r="L335" s="29">
        <v>0.54797854213925201</v>
      </c>
      <c r="M335" s="27" t="s">
        <v>48</v>
      </c>
      <c r="N335" s="27" t="s">
        <v>2</v>
      </c>
      <c r="P335" t="s">
        <v>261</v>
      </c>
      <c r="Q335" s="27">
        <v>7.139937631368258E-2</v>
      </c>
      <c r="R335" s="27">
        <v>0.21548496521782054</v>
      </c>
      <c r="S335" s="27">
        <v>6.7319650854480717E-2</v>
      </c>
      <c r="T335" s="27">
        <v>0.50249021194825416</v>
      </c>
      <c r="U335" s="27">
        <v>6.0713753846870222E-2</v>
      </c>
      <c r="V335" s="27">
        <v>5.7286452990885819E-2</v>
      </c>
      <c r="W335" s="27">
        <v>0</v>
      </c>
      <c r="X335" s="27">
        <v>2.5305588828006067E-2</v>
      </c>
      <c r="Y335" s="101" t="s">
        <v>48</v>
      </c>
      <c r="AA335" s="27">
        <v>0.59275946439000005</v>
      </c>
      <c r="AB335" s="27">
        <v>0.579570734649</v>
      </c>
      <c r="AC335" s="27">
        <v>0.40747945078600001</v>
      </c>
      <c r="AD335" s="27">
        <v>0.19727266737800001</v>
      </c>
      <c r="AE335" s="27">
        <v>0.17088367912300001</v>
      </c>
      <c r="AF335" s="27">
        <v>4.4115966480300001E-2</v>
      </c>
      <c r="AG335" s="27">
        <v>0.10750322555</v>
      </c>
      <c r="AH335" s="27">
        <v>5.0249269878799997E-2</v>
      </c>
      <c r="AI335" s="27">
        <v>5.89436017297E-2</v>
      </c>
      <c r="AJ335" s="27">
        <v>5.4135336654900001E-2</v>
      </c>
    </row>
    <row r="336" spans="2:36" x14ac:dyDescent="0.2">
      <c r="B336" t="s">
        <v>262</v>
      </c>
      <c r="C336" s="20">
        <v>78281</v>
      </c>
      <c r="D336" s="29">
        <v>0.3654379164307654</v>
      </c>
      <c r="E336" s="29">
        <v>6.1186771986271996E-2</v>
      </c>
      <c r="F336" s="29">
        <v>4.8459931133833983E-2</v>
      </c>
      <c r="G336" s="29">
        <v>0.45755959425512249</v>
      </c>
      <c r="H336" s="29">
        <v>3.3851105228848669E-2</v>
      </c>
      <c r="I336" s="29">
        <v>1.6153309565983272E-2</v>
      </c>
      <c r="J336" s="29">
        <v>0</v>
      </c>
      <c r="K336" s="29">
        <v>1.7351371399174326E-2</v>
      </c>
      <c r="L336" s="29">
        <v>0.68130080367364787</v>
      </c>
      <c r="M336" s="27" t="s">
        <v>48</v>
      </c>
      <c r="N336" s="27" t="s">
        <v>1</v>
      </c>
      <c r="P336" t="s">
        <v>262</v>
      </c>
      <c r="Q336" s="27">
        <v>0.26190603652015337</v>
      </c>
      <c r="R336" s="27">
        <v>0.10876164724363248</v>
      </c>
      <c r="S336" s="27">
        <v>0.10053139771997732</v>
      </c>
      <c r="T336" s="27">
        <v>0.43797388631253936</v>
      </c>
      <c r="U336" s="27">
        <v>5.4452046775894498E-2</v>
      </c>
      <c r="V336" s="27">
        <v>1.9023614028628781E-2</v>
      </c>
      <c r="W336" s="27">
        <v>0</v>
      </c>
      <c r="X336" s="27">
        <v>1.7351371399174326E-2</v>
      </c>
      <c r="Y336" s="101" t="s">
        <v>48</v>
      </c>
      <c r="AA336" s="27">
        <v>0.60011899653400003</v>
      </c>
      <c r="AB336" s="27">
        <v>0.54545154944600005</v>
      </c>
      <c r="AC336" s="27">
        <v>0.41621223701999999</v>
      </c>
      <c r="AD336" s="27">
        <v>0.214555979097</v>
      </c>
      <c r="AE336" s="27">
        <v>0.14687251212899999</v>
      </c>
      <c r="AF336" s="27">
        <v>8.0493148397900005E-2</v>
      </c>
      <c r="AG336" s="27">
        <v>0.13037740861200001</v>
      </c>
      <c r="AH336" s="27">
        <v>6.0939948713999999E-2</v>
      </c>
      <c r="AI336" s="27">
        <v>4.1336022921300002E-2</v>
      </c>
      <c r="AJ336" s="27">
        <v>8.7381017837599995E-2</v>
      </c>
    </row>
    <row r="337" spans="2:36" x14ac:dyDescent="0.2">
      <c r="B337" t="s">
        <v>263</v>
      </c>
      <c r="C337" s="20">
        <v>85055</v>
      </c>
      <c r="D337" s="29">
        <v>6.4692220959732843E-2</v>
      </c>
      <c r="E337" s="29">
        <v>0.24114848039092077</v>
      </c>
      <c r="F337" s="29">
        <v>5.9322625555293954E-2</v>
      </c>
      <c r="G337" s="29">
        <v>0.25061121732152358</v>
      </c>
      <c r="H337" s="29">
        <v>0.21429455688257606</v>
      </c>
      <c r="I337" s="29">
        <v>0.10948039739569557</v>
      </c>
      <c r="J337" s="29">
        <v>0</v>
      </c>
      <c r="K337" s="29">
        <v>6.0450501494257354E-2</v>
      </c>
      <c r="L337" s="29">
        <v>0.46552657517550189</v>
      </c>
      <c r="M337" s="27" t="s">
        <v>48</v>
      </c>
      <c r="N337" s="27" t="s">
        <v>2</v>
      </c>
      <c r="P337" t="s">
        <v>263</v>
      </c>
      <c r="Q337" s="27">
        <v>6.4692220959732843E-2</v>
      </c>
      <c r="R337" s="27">
        <v>0.24114848039092077</v>
      </c>
      <c r="S337" s="27">
        <v>5.9322625555293954E-2</v>
      </c>
      <c r="T337" s="27">
        <v>0.25061121732152358</v>
      </c>
      <c r="U337" s="27">
        <v>0.21429455688257606</v>
      </c>
      <c r="V337" s="27">
        <v>0.10948039739569557</v>
      </c>
      <c r="W337" s="27">
        <v>0</v>
      </c>
      <c r="X337" s="27">
        <v>6.0450501494257354E-2</v>
      </c>
      <c r="Y337" s="101" t="s">
        <v>48</v>
      </c>
      <c r="AA337" s="27">
        <v>0.56745305953000003</v>
      </c>
      <c r="AB337" s="27">
        <v>0.36557338330599998</v>
      </c>
      <c r="AC337" s="27">
        <v>0.362407649858</v>
      </c>
      <c r="AD337" s="27">
        <v>0.149877164034</v>
      </c>
      <c r="AE337" s="27">
        <v>0.16435352138100001</v>
      </c>
      <c r="AF337" s="27">
        <v>7.6160217899299998E-2</v>
      </c>
      <c r="AG337" s="27">
        <v>0.10435324167399999</v>
      </c>
      <c r="AH337" s="27">
        <v>6.8140893855099999E-2</v>
      </c>
      <c r="AI337" s="27">
        <v>9.9514613525900006E-2</v>
      </c>
      <c r="AJ337" s="27">
        <v>4.9065062E-2</v>
      </c>
    </row>
    <row r="338" spans="2:36" x14ac:dyDescent="0.2">
      <c r="B338" t="s">
        <v>602</v>
      </c>
      <c r="C338" s="20">
        <v>72605</v>
      </c>
      <c r="D338" s="29">
        <v>5.3655481559025095E-2</v>
      </c>
      <c r="E338" s="29">
        <v>0.251723236646131</v>
      </c>
      <c r="F338" s="29">
        <v>2.6258266729977688E-2</v>
      </c>
      <c r="G338" s="29">
        <v>0.14609300318203389</v>
      </c>
      <c r="H338" s="29">
        <v>0.27551824415736076</v>
      </c>
      <c r="I338" s="29">
        <v>0.14040720468040194</v>
      </c>
      <c r="J338" s="29">
        <v>0</v>
      </c>
      <c r="K338" s="29">
        <v>0.10634456304506959</v>
      </c>
      <c r="L338" s="29">
        <v>0.38875963547950376</v>
      </c>
      <c r="M338" s="27" t="s">
        <v>6</v>
      </c>
      <c r="N338" s="27" t="s">
        <v>2</v>
      </c>
      <c r="P338" t="s">
        <v>602</v>
      </c>
      <c r="Q338" s="27">
        <v>5.3655481559025095E-2</v>
      </c>
      <c r="R338" s="27">
        <v>0.251723236646131</v>
      </c>
      <c r="S338" s="27">
        <v>2.6258266729977688E-2</v>
      </c>
      <c r="T338" s="27">
        <v>0.14609300318203389</v>
      </c>
      <c r="U338" s="27">
        <v>0.27551824415736076</v>
      </c>
      <c r="V338" s="27">
        <v>0.14040720468040194</v>
      </c>
      <c r="W338" s="27">
        <v>0</v>
      </c>
      <c r="X338" s="27">
        <v>0.10634456304506959</v>
      </c>
      <c r="Y338" s="101" t="s">
        <v>6</v>
      </c>
      <c r="AA338" s="27">
        <v>0.50252065327700002</v>
      </c>
      <c r="AB338" s="27">
        <v>0.25467849522399999</v>
      </c>
      <c r="AC338" s="27">
        <v>0.31160127541799998</v>
      </c>
      <c r="AD338" s="27">
        <v>0.12604662612</v>
      </c>
      <c r="AE338" s="27">
        <v>0.13320514990000001</v>
      </c>
      <c r="AF338" s="27">
        <v>4.5756316510599998E-2</v>
      </c>
      <c r="AG338" s="27">
        <v>9.3830280600499999E-2</v>
      </c>
      <c r="AH338" s="27">
        <v>4.6538806213899997E-2</v>
      </c>
      <c r="AI338" s="27">
        <v>0.110479719728</v>
      </c>
      <c r="AJ338" s="27">
        <v>5.3023390288299999E-2</v>
      </c>
    </row>
    <row r="339" spans="2:36" x14ac:dyDescent="0.2">
      <c r="B339" t="s">
        <v>264</v>
      </c>
      <c r="C339" s="20">
        <v>70550</v>
      </c>
      <c r="D339" s="29">
        <v>5.7748177726786636E-2</v>
      </c>
      <c r="E339" s="29">
        <v>0.30465367240581415</v>
      </c>
      <c r="F339" s="29">
        <v>0.10336426719317988</v>
      </c>
      <c r="G339" s="29">
        <v>0.12733258719814169</v>
      </c>
      <c r="H339" s="29">
        <v>0.24613312483407179</v>
      </c>
      <c r="I339" s="29">
        <v>0.12054760180281619</v>
      </c>
      <c r="J339" s="29">
        <v>0</v>
      </c>
      <c r="K339" s="29">
        <v>4.0220568839189542E-2</v>
      </c>
      <c r="L339" s="29">
        <v>0.58198667127294512</v>
      </c>
      <c r="M339" s="27" t="s">
        <v>2</v>
      </c>
      <c r="N339" s="27" t="s">
        <v>2</v>
      </c>
      <c r="P339" t="s">
        <v>264</v>
      </c>
      <c r="Q339" s="27">
        <v>5.7748177726786636E-2</v>
      </c>
      <c r="R339" s="27">
        <v>0.30465367240581415</v>
      </c>
      <c r="S339" s="27">
        <v>0.10336426719317988</v>
      </c>
      <c r="T339" s="27">
        <v>0.12733258719814169</v>
      </c>
      <c r="U339" s="27">
        <v>0.24613312483407179</v>
      </c>
      <c r="V339" s="27">
        <v>0.12054760180281619</v>
      </c>
      <c r="W339" s="27">
        <v>0</v>
      </c>
      <c r="X339" s="27">
        <v>4.0220568839189542E-2</v>
      </c>
      <c r="Y339" s="101" t="s">
        <v>2</v>
      </c>
      <c r="AA339" s="27">
        <v>0.59038910949300005</v>
      </c>
      <c r="AB339" s="27">
        <v>0.214980110925</v>
      </c>
      <c r="AC339" s="27">
        <v>0.41644008154000001</v>
      </c>
      <c r="AD339" s="27">
        <v>0.126591828873</v>
      </c>
      <c r="AE339" s="27">
        <v>0.167763354285</v>
      </c>
      <c r="AF339" s="27">
        <v>0.129998301648</v>
      </c>
      <c r="AG339" s="27">
        <v>8.5118928260900006E-2</v>
      </c>
      <c r="AH339" s="27">
        <v>8.6137338278800005E-2</v>
      </c>
      <c r="AI339" s="27">
        <v>0.12246734141399999</v>
      </c>
      <c r="AJ339" s="27">
        <v>6.8148171842499994E-2</v>
      </c>
    </row>
    <row r="340" spans="2:36" x14ac:dyDescent="0.2">
      <c r="B340" t="s">
        <v>265</v>
      </c>
      <c r="C340" s="20">
        <v>73736</v>
      </c>
      <c r="D340" s="29">
        <v>0.16398805053178642</v>
      </c>
      <c r="E340" s="29">
        <v>0.15431394390155148</v>
      </c>
      <c r="F340" s="29">
        <v>4.9421676238151392E-2</v>
      </c>
      <c r="G340" s="29">
        <v>0.50378632180013161</v>
      </c>
      <c r="H340" s="29">
        <v>5.8990506436379306E-2</v>
      </c>
      <c r="I340" s="29">
        <v>4.2125650632204033E-2</v>
      </c>
      <c r="J340" s="29">
        <v>0</v>
      </c>
      <c r="K340" s="29">
        <v>2.7373850459795866E-2</v>
      </c>
      <c r="L340" s="29">
        <v>0.57603162897888827</v>
      </c>
      <c r="M340" s="27" t="s">
        <v>48</v>
      </c>
      <c r="N340" s="27" t="s">
        <v>2</v>
      </c>
      <c r="P340" t="s">
        <v>265</v>
      </c>
      <c r="Q340" s="27">
        <v>0.16398805053178642</v>
      </c>
      <c r="R340" s="27">
        <v>0.15431394390155148</v>
      </c>
      <c r="S340" s="27">
        <v>4.9421676238151392E-2</v>
      </c>
      <c r="T340" s="27">
        <v>0.50378632180013161</v>
      </c>
      <c r="U340" s="27">
        <v>5.8990506436379306E-2</v>
      </c>
      <c r="V340" s="27">
        <v>4.2125650632204033E-2</v>
      </c>
      <c r="W340" s="27">
        <v>0</v>
      </c>
      <c r="X340" s="27">
        <v>2.7373850459795866E-2</v>
      </c>
      <c r="Y340" s="101" t="s">
        <v>48</v>
      </c>
      <c r="AA340" s="27">
        <v>0.60133365697600005</v>
      </c>
      <c r="AB340" s="27">
        <v>0.56947745947899997</v>
      </c>
      <c r="AC340" s="27">
        <v>0.39732137306300003</v>
      </c>
      <c r="AD340" s="27">
        <v>0.220802746189</v>
      </c>
      <c r="AE340" s="27">
        <v>0.14565013615399999</v>
      </c>
      <c r="AF340" s="27">
        <v>4.7430794783800002E-2</v>
      </c>
      <c r="AG340" s="27">
        <v>0.121002553942</v>
      </c>
      <c r="AH340" s="27">
        <v>5.9689122354999999E-2</v>
      </c>
      <c r="AI340" s="27">
        <v>4.1642248154799999E-2</v>
      </c>
      <c r="AJ340" s="27">
        <v>5.4019681263200003E-2</v>
      </c>
    </row>
    <row r="341" spans="2:36" x14ac:dyDescent="0.2">
      <c r="B341" t="s">
        <v>603</v>
      </c>
      <c r="C341" s="20">
        <v>72181</v>
      </c>
      <c r="D341" s="29">
        <v>0.20786591775843671</v>
      </c>
      <c r="E341" s="29">
        <v>7.2602137369838518E-2</v>
      </c>
      <c r="F341" s="29">
        <v>0.31629050804219466</v>
      </c>
      <c r="G341" s="29">
        <v>0.33066916628824411</v>
      </c>
      <c r="H341" s="29">
        <v>4.2595196678208755E-2</v>
      </c>
      <c r="I341" s="29">
        <v>1.7893715061960244E-2</v>
      </c>
      <c r="J341" s="29">
        <v>0</v>
      </c>
      <c r="K341" s="29">
        <v>1.2083358801116974E-2</v>
      </c>
      <c r="L341" s="29">
        <v>0.7313905036800743</v>
      </c>
      <c r="M341" s="27" t="s">
        <v>48</v>
      </c>
      <c r="N341" s="27" t="s">
        <v>3</v>
      </c>
      <c r="P341" t="s">
        <v>603</v>
      </c>
      <c r="Q341" s="27">
        <v>0.23273112712467589</v>
      </c>
      <c r="R341" s="27">
        <v>8.301160925670395E-2</v>
      </c>
      <c r="S341" s="27">
        <v>0.29056069476860863</v>
      </c>
      <c r="T341" s="27">
        <v>0.31409823347253818</v>
      </c>
      <c r="U341" s="27">
        <v>4.7970501914771001E-2</v>
      </c>
      <c r="V341" s="27">
        <v>1.9544474661585366E-2</v>
      </c>
      <c r="W341" s="27">
        <v>0</v>
      </c>
      <c r="X341" s="27">
        <v>1.2083358801116974E-2</v>
      </c>
      <c r="Y341" s="101" t="s">
        <v>48</v>
      </c>
      <c r="AA341" s="27">
        <v>0.54410988113000003</v>
      </c>
      <c r="AB341" s="27">
        <v>0.49189305042100001</v>
      </c>
      <c r="AC341" s="27">
        <v>0.40444815960899999</v>
      </c>
      <c r="AD341" s="27">
        <v>0.184199318064</v>
      </c>
      <c r="AE341" s="27">
        <v>0.15488256539299999</v>
      </c>
      <c r="AF341" s="27">
        <v>0.108082479826</v>
      </c>
      <c r="AG341" s="27">
        <v>0.16025228020599999</v>
      </c>
      <c r="AH341" s="27">
        <v>7.3289824334299994E-2</v>
      </c>
      <c r="AI341" s="27">
        <v>7.5086921689300007E-2</v>
      </c>
      <c r="AJ341" s="27">
        <v>6.3494227575000006E-2</v>
      </c>
    </row>
    <row r="342" spans="2:36" x14ac:dyDescent="0.2">
      <c r="B342" t="s">
        <v>604</v>
      </c>
      <c r="C342" s="20">
        <v>74172</v>
      </c>
      <c r="D342" s="29">
        <v>0.33748702278710457</v>
      </c>
      <c r="E342" s="29">
        <v>7.0803323404857468E-2</v>
      </c>
      <c r="F342" s="29">
        <v>3.4702039939512833E-2</v>
      </c>
      <c r="G342" s="29">
        <v>0.44507021279106662</v>
      </c>
      <c r="H342" s="29">
        <v>5.3420186919498187E-2</v>
      </c>
      <c r="I342" s="29">
        <v>3.2648014225619471E-2</v>
      </c>
      <c r="J342" s="29">
        <v>0</v>
      </c>
      <c r="K342" s="29">
        <v>2.586919993234104E-2</v>
      </c>
      <c r="L342" s="29">
        <v>0.62931338770782386</v>
      </c>
      <c r="M342" s="27" t="s">
        <v>48</v>
      </c>
      <c r="N342" s="27" t="s">
        <v>1</v>
      </c>
      <c r="P342" t="s">
        <v>604</v>
      </c>
      <c r="Q342" s="27">
        <v>0.22592681602067624</v>
      </c>
      <c r="R342" s="27">
        <v>0.12585540687721977</v>
      </c>
      <c r="S342" s="27">
        <v>7.1990291715829199E-2</v>
      </c>
      <c r="T342" s="27">
        <v>0.42597861397280773</v>
      </c>
      <c r="U342" s="27">
        <v>8.5930385352338975E-2</v>
      </c>
      <c r="V342" s="27">
        <v>3.8449286128787216E-2</v>
      </c>
      <c r="W342" s="27">
        <v>0</v>
      </c>
      <c r="X342" s="27">
        <v>2.586919993234104E-2</v>
      </c>
      <c r="Y342" s="101" t="s">
        <v>48</v>
      </c>
      <c r="AA342" s="27">
        <v>0.59141829104800003</v>
      </c>
      <c r="AB342" s="27">
        <v>0.50910640869000001</v>
      </c>
      <c r="AC342" s="27">
        <v>0.39794581876099999</v>
      </c>
      <c r="AD342" s="27">
        <v>0.184612259114</v>
      </c>
      <c r="AE342" s="27">
        <v>0.17360771330200001</v>
      </c>
      <c r="AF342" s="27">
        <v>7.7696673991699994E-2</v>
      </c>
      <c r="AG342" s="27">
        <v>0.11477745806300001</v>
      </c>
      <c r="AH342" s="27">
        <v>7.6059919221200006E-2</v>
      </c>
      <c r="AI342" s="27">
        <v>4.5683480794899999E-2</v>
      </c>
      <c r="AJ342" s="27">
        <v>7.5427925180300004E-2</v>
      </c>
    </row>
    <row r="343" spans="2:36" x14ac:dyDescent="0.2">
      <c r="B343" t="s">
        <v>605</v>
      </c>
      <c r="C343" s="20">
        <v>73659</v>
      </c>
      <c r="D343" s="29">
        <v>0.37682982257825365</v>
      </c>
      <c r="E343" s="29">
        <v>8.210756903297535E-2</v>
      </c>
      <c r="F343" s="29">
        <v>3.9990114990546673E-2</v>
      </c>
      <c r="G343" s="29">
        <v>0.41305945486310319</v>
      </c>
      <c r="H343" s="29">
        <v>4.4540452059446192E-2</v>
      </c>
      <c r="I343" s="29">
        <v>2.2070383627311237E-2</v>
      </c>
      <c r="J343" s="29">
        <v>0</v>
      </c>
      <c r="K343" s="29">
        <v>2.1402202848363822E-2</v>
      </c>
      <c r="L343" s="29">
        <v>0.63816819416081572</v>
      </c>
      <c r="M343" s="27" t="s">
        <v>48</v>
      </c>
      <c r="N343" s="27" t="s">
        <v>1</v>
      </c>
      <c r="P343" t="s">
        <v>605</v>
      </c>
      <c r="Q343" s="27">
        <v>0.25964039549955942</v>
      </c>
      <c r="R343" s="27">
        <v>0.14594910254785554</v>
      </c>
      <c r="S343" s="27">
        <v>8.2960542058537701E-2</v>
      </c>
      <c r="T343" s="27">
        <v>0.3924089911921142</v>
      </c>
      <c r="U343" s="27">
        <v>7.1646664490397194E-2</v>
      </c>
      <c r="V343" s="27">
        <v>2.5992101363172239E-2</v>
      </c>
      <c r="W343" s="27">
        <v>0</v>
      </c>
      <c r="X343" s="27">
        <v>2.1402202848363822E-2</v>
      </c>
      <c r="Y343" s="101" t="s">
        <v>48</v>
      </c>
      <c r="AA343" s="27">
        <v>0.55030122289399996</v>
      </c>
      <c r="AB343" s="27">
        <v>0.54932858774799997</v>
      </c>
      <c r="AC343" s="27">
        <v>0.42678487864699999</v>
      </c>
      <c r="AD343" s="27">
        <v>0.23653977603199999</v>
      </c>
      <c r="AE343" s="27">
        <v>0.16491187061500001</v>
      </c>
      <c r="AF343" s="27">
        <v>0.101291100413</v>
      </c>
      <c r="AG343" s="27">
        <v>0.12719664724800001</v>
      </c>
      <c r="AH343" s="27">
        <v>9.6548659898900005E-2</v>
      </c>
      <c r="AI343" s="27">
        <v>4.5506119129899998E-2</v>
      </c>
      <c r="AJ343" s="27">
        <v>8.08210076675E-2</v>
      </c>
    </row>
    <row r="344" spans="2:36" x14ac:dyDescent="0.2">
      <c r="B344" t="s">
        <v>607</v>
      </c>
      <c r="C344" s="20">
        <v>74895</v>
      </c>
      <c r="D344" s="29">
        <v>3.6594222857791001E-2</v>
      </c>
      <c r="E344" s="29">
        <v>0.35358982825467095</v>
      </c>
      <c r="F344" s="29">
        <v>1.2017399189595671E-2</v>
      </c>
      <c r="G344" s="29">
        <v>0.49143775370870602</v>
      </c>
      <c r="H344" s="29">
        <v>2.3530191595355722E-2</v>
      </c>
      <c r="I344" s="29">
        <v>3.2583547639756585E-2</v>
      </c>
      <c r="J344" s="29">
        <v>0</v>
      </c>
      <c r="K344" s="29">
        <v>5.0247056754124081E-2</v>
      </c>
      <c r="L344" s="29">
        <v>0.46035928615950195</v>
      </c>
      <c r="M344" s="27" t="s">
        <v>48</v>
      </c>
      <c r="N344" s="27" t="s">
        <v>2</v>
      </c>
      <c r="P344" t="s">
        <v>607</v>
      </c>
      <c r="Q344" s="27">
        <v>9.8172442467544696E-2</v>
      </c>
      <c r="R344" s="27">
        <v>0.21181752012605681</v>
      </c>
      <c r="S344" s="27">
        <v>4.6161896388258718E-2</v>
      </c>
      <c r="T344" s="27">
        <v>0.43199442244920583</v>
      </c>
      <c r="U344" s="27">
        <v>7.8273902173566376E-2</v>
      </c>
      <c r="V344" s="27">
        <v>8.3332759641243495E-2</v>
      </c>
      <c r="W344" s="27">
        <v>0</v>
      </c>
      <c r="X344" s="27">
        <v>5.0247056754124081E-2</v>
      </c>
      <c r="Y344" s="101" t="s">
        <v>48</v>
      </c>
      <c r="AA344" s="27">
        <v>0.56052646334300005</v>
      </c>
      <c r="AB344" s="27">
        <v>0.55909997513800003</v>
      </c>
      <c r="AC344" s="27">
        <v>0.36221612975099998</v>
      </c>
      <c r="AD344" s="27">
        <v>0.23110043433499999</v>
      </c>
      <c r="AE344" s="27">
        <v>0.143983565708</v>
      </c>
      <c r="AF344" s="27">
        <v>3.5357960790800003E-2</v>
      </c>
      <c r="AG344" s="27">
        <v>0.10921013161699999</v>
      </c>
      <c r="AH344" s="27">
        <v>7.4875514693399994E-2</v>
      </c>
      <c r="AI344" s="27">
        <v>6.1444124595200003E-2</v>
      </c>
      <c r="AJ344" s="27">
        <v>4.3846018871299998E-2</v>
      </c>
    </row>
    <row r="345" spans="2:36" x14ac:dyDescent="0.2">
      <c r="B345" t="s">
        <v>717</v>
      </c>
      <c r="C345" s="20">
        <v>70329</v>
      </c>
      <c r="D345" s="29">
        <v>0.24275741820900457</v>
      </c>
      <c r="E345" s="29">
        <v>0.1961292952333723</v>
      </c>
      <c r="F345" s="29">
        <v>8.8392789635160535E-2</v>
      </c>
      <c r="G345" s="29">
        <v>0.35362773230549671</v>
      </c>
      <c r="H345" s="29">
        <v>4.9871177840181552E-2</v>
      </c>
      <c r="I345" s="29">
        <v>3.9550623858458131E-2</v>
      </c>
      <c r="J345" s="29">
        <v>0</v>
      </c>
      <c r="K345" s="29">
        <v>2.9670962918326101E-2</v>
      </c>
      <c r="L345" s="29">
        <v>0.57128219700710747</v>
      </c>
      <c r="M345" s="27" t="s">
        <v>48</v>
      </c>
      <c r="N345" s="27" t="s">
        <v>2</v>
      </c>
      <c r="P345" t="s">
        <v>717</v>
      </c>
      <c r="Q345" s="27">
        <v>0.24275741820900457</v>
      </c>
      <c r="R345" s="27">
        <v>0.1961292952333723</v>
      </c>
      <c r="S345" s="27">
        <v>8.8392789635160535E-2</v>
      </c>
      <c r="T345" s="27">
        <v>0.35362773230549671</v>
      </c>
      <c r="U345" s="27">
        <v>4.9871177840181552E-2</v>
      </c>
      <c r="V345" s="27">
        <v>3.9550623858458131E-2</v>
      </c>
      <c r="W345" s="27">
        <v>0</v>
      </c>
      <c r="X345" s="27">
        <v>2.9670962918326101E-2</v>
      </c>
      <c r="Y345" s="101" t="s">
        <v>48</v>
      </c>
      <c r="AA345" s="27">
        <v>0.61527873508200004</v>
      </c>
      <c r="AB345" s="27">
        <v>0.56719855529899998</v>
      </c>
      <c r="AC345" s="27">
        <v>0.41037961781499999</v>
      </c>
      <c r="AD345" s="27">
        <v>0.19599303004900001</v>
      </c>
      <c r="AE345" s="27">
        <v>0.187850659374</v>
      </c>
      <c r="AF345" s="27">
        <v>5.2489107905399998E-2</v>
      </c>
      <c r="AG345" s="27">
        <v>0.13331118109599999</v>
      </c>
      <c r="AH345" s="27">
        <v>7.8835600284700005E-2</v>
      </c>
      <c r="AI345" s="27">
        <v>5.8239529093800001E-2</v>
      </c>
      <c r="AJ345" s="27">
        <v>6.1713416102599998E-2</v>
      </c>
    </row>
    <row r="346" spans="2:36" x14ac:dyDescent="0.2">
      <c r="B346" t="s">
        <v>608</v>
      </c>
      <c r="C346" s="20">
        <v>81079</v>
      </c>
      <c r="D346" s="29">
        <v>5.7524998710826669E-2</v>
      </c>
      <c r="E346" s="29">
        <v>0.43757466211300533</v>
      </c>
      <c r="F346" s="29">
        <v>2.2719769431938971E-2</v>
      </c>
      <c r="G346" s="29">
        <v>0.3995052550856717</v>
      </c>
      <c r="H346" s="29">
        <v>3.1685567598049691E-2</v>
      </c>
      <c r="I346" s="29">
        <v>1.8763316951582548E-2</v>
      </c>
      <c r="J346" s="29">
        <v>0</v>
      </c>
      <c r="K346" s="29">
        <v>3.2226430108925022E-2</v>
      </c>
      <c r="L346" s="29">
        <v>0.60650919409813708</v>
      </c>
      <c r="M346" s="27" t="s">
        <v>2</v>
      </c>
      <c r="N346" s="27" t="s">
        <v>2</v>
      </c>
      <c r="P346" t="s">
        <v>608</v>
      </c>
      <c r="Q346" s="27">
        <v>0.15432407591576641</v>
      </c>
      <c r="R346" s="27">
        <v>0.2660108342204564</v>
      </c>
      <c r="S346" s="27">
        <v>8.7272431075627835E-2</v>
      </c>
      <c r="T346" s="27">
        <v>0.30677584183651746</v>
      </c>
      <c r="U346" s="27">
        <v>0.10540300993440219</v>
      </c>
      <c r="V346" s="27">
        <v>4.7987376908304596E-2</v>
      </c>
      <c r="W346" s="27">
        <v>0</v>
      </c>
      <c r="X346" s="27">
        <v>3.2226430108925022E-2</v>
      </c>
      <c r="Y346" s="101" t="s">
        <v>48</v>
      </c>
      <c r="AA346" s="27">
        <v>0.55022417209100005</v>
      </c>
      <c r="AB346" s="27">
        <v>0.418495614731</v>
      </c>
      <c r="AC346" s="27">
        <v>0.38499429314400002</v>
      </c>
      <c r="AD346" s="27">
        <v>0.16362897473599999</v>
      </c>
      <c r="AE346" s="27">
        <v>0.13150293765599999</v>
      </c>
      <c r="AF346" s="27">
        <v>8.3433786371599997E-2</v>
      </c>
      <c r="AG346" s="27">
        <v>0.128535888519</v>
      </c>
      <c r="AH346" s="27">
        <v>7.4915615875899996E-2</v>
      </c>
      <c r="AI346" s="27">
        <v>6.6546590914599996E-2</v>
      </c>
      <c r="AJ346" s="27">
        <v>6.3598036179800005E-2</v>
      </c>
    </row>
    <row r="347" spans="2:36" x14ac:dyDescent="0.2">
      <c r="B347" t="s">
        <v>266</v>
      </c>
      <c r="C347" s="20">
        <v>70710</v>
      </c>
      <c r="D347" s="29">
        <v>0.10708480904247988</v>
      </c>
      <c r="E347" s="29">
        <v>0.35741303958343174</v>
      </c>
      <c r="F347" s="29">
        <v>4.1565745789982032E-2</v>
      </c>
      <c r="G347" s="29">
        <v>0.39237094317897592</v>
      </c>
      <c r="H347" s="29">
        <v>5.1771278117772983E-2</v>
      </c>
      <c r="I347" s="29">
        <v>2.5152087644908859E-2</v>
      </c>
      <c r="J347" s="29">
        <v>0</v>
      </c>
      <c r="K347" s="29">
        <v>2.4642096642448593E-2</v>
      </c>
      <c r="L347" s="29">
        <v>0.65951057279338277</v>
      </c>
      <c r="M347" s="27" t="s">
        <v>48</v>
      </c>
      <c r="N347" s="27" t="s">
        <v>2</v>
      </c>
      <c r="P347" t="s">
        <v>266</v>
      </c>
      <c r="Q347" s="27">
        <v>0.17748202038726693</v>
      </c>
      <c r="R347" s="27">
        <v>0.25909995988575713</v>
      </c>
      <c r="S347" s="27">
        <v>7.8092323608451378E-2</v>
      </c>
      <c r="T347" s="27">
        <v>0.32695518152268066</v>
      </c>
      <c r="U347" s="27">
        <v>9.2823852163741991E-2</v>
      </c>
      <c r="V347" s="27">
        <v>4.0904565789653277E-2</v>
      </c>
      <c r="W347" s="27">
        <v>0</v>
      </c>
      <c r="X347" s="27">
        <v>2.4642096642448593E-2</v>
      </c>
      <c r="Y347" s="101" t="s">
        <v>48</v>
      </c>
      <c r="AA347" s="27">
        <v>0.54859480854800002</v>
      </c>
      <c r="AB347" s="27">
        <v>0.46437960333900002</v>
      </c>
      <c r="AC347" s="27">
        <v>0.42322311185700001</v>
      </c>
      <c r="AD347" s="27">
        <v>0.16556715944799999</v>
      </c>
      <c r="AE347" s="27">
        <v>0.16194012528000001</v>
      </c>
      <c r="AF347" s="27">
        <v>9.4413945059799997E-2</v>
      </c>
      <c r="AG347" s="27">
        <v>0.12812622197500001</v>
      </c>
      <c r="AH347" s="27">
        <v>8.9591333057700007E-2</v>
      </c>
      <c r="AI347" s="27">
        <v>6.3611415533200003E-2</v>
      </c>
      <c r="AJ347" s="27">
        <v>7.0988201212000002E-2</v>
      </c>
    </row>
    <row r="348" spans="2:36" x14ac:dyDescent="0.2">
      <c r="B348" t="s">
        <v>267</v>
      </c>
      <c r="C348" s="20">
        <v>77270</v>
      </c>
      <c r="D348" s="29">
        <v>0.10326506602276415</v>
      </c>
      <c r="E348" s="29">
        <v>0.37646822313213307</v>
      </c>
      <c r="F348" s="29">
        <v>5.3298173508653769E-2</v>
      </c>
      <c r="G348" s="29">
        <v>0.24051727242664089</v>
      </c>
      <c r="H348" s="29">
        <v>0.12318276616028745</v>
      </c>
      <c r="I348" s="29">
        <v>4.8187080345723568E-2</v>
      </c>
      <c r="J348" s="29">
        <v>0</v>
      </c>
      <c r="K348" s="29">
        <v>5.5081418403797065E-2</v>
      </c>
      <c r="L348" s="29">
        <v>0.56670018626914898</v>
      </c>
      <c r="M348" s="27" t="s">
        <v>2</v>
      </c>
      <c r="N348" s="27" t="s">
        <v>2</v>
      </c>
      <c r="P348" t="s">
        <v>267</v>
      </c>
      <c r="Q348" s="27">
        <v>0.12581425575416641</v>
      </c>
      <c r="R348" s="27">
        <v>0.32100240234501948</v>
      </c>
      <c r="S348" s="27">
        <v>6.7581462434886733E-2</v>
      </c>
      <c r="T348" s="27">
        <v>0.21823427858667763</v>
      </c>
      <c r="U348" s="27">
        <v>0.15394752480307228</v>
      </c>
      <c r="V348" s="27">
        <v>5.8338657672380403E-2</v>
      </c>
      <c r="W348" s="27">
        <v>0</v>
      </c>
      <c r="X348" s="27">
        <v>5.5081418403797065E-2</v>
      </c>
      <c r="Y348" s="101" t="s">
        <v>2</v>
      </c>
      <c r="AA348" s="27">
        <v>0.58547752151200005</v>
      </c>
      <c r="AB348" s="27">
        <v>0.35460357935199999</v>
      </c>
      <c r="AC348" s="27">
        <v>0.39621927608399998</v>
      </c>
      <c r="AD348" s="27">
        <v>0.23495134037599999</v>
      </c>
      <c r="AE348" s="27">
        <v>0.15784577824500001</v>
      </c>
      <c r="AF348" s="27">
        <v>0.109380591239</v>
      </c>
      <c r="AG348" s="27">
        <v>0.121310690145</v>
      </c>
      <c r="AH348" s="27">
        <v>7.8819432299699996E-2</v>
      </c>
      <c r="AI348" s="27">
        <v>0.105624343779</v>
      </c>
      <c r="AJ348" s="27">
        <v>5.93155131594E-2</v>
      </c>
    </row>
    <row r="349" spans="2:36" x14ac:dyDescent="0.2">
      <c r="B349" t="s">
        <v>268</v>
      </c>
      <c r="C349" s="20">
        <v>76114</v>
      </c>
      <c r="D349" s="29">
        <v>0.18688757385672886</v>
      </c>
      <c r="E349" s="29">
        <v>0.20684728719750789</v>
      </c>
      <c r="F349" s="29">
        <v>0.1312860072259516</v>
      </c>
      <c r="G349" s="29">
        <v>0.36998145712987102</v>
      </c>
      <c r="H349" s="29">
        <v>5.344125371422255E-2</v>
      </c>
      <c r="I349" s="29">
        <v>3.5810346652313911E-2</v>
      </c>
      <c r="J349" s="29">
        <v>0</v>
      </c>
      <c r="K349" s="29">
        <v>1.5746074223404186E-2</v>
      </c>
      <c r="L349" s="29">
        <v>0.63785600731305325</v>
      </c>
      <c r="M349" s="27" t="s">
        <v>48</v>
      </c>
      <c r="N349" s="27" t="s">
        <v>2</v>
      </c>
      <c r="P349" t="s">
        <v>268</v>
      </c>
      <c r="Q349" s="27">
        <v>0.18688757385672886</v>
      </c>
      <c r="R349" s="27">
        <v>0.20684728719750789</v>
      </c>
      <c r="S349" s="27">
        <v>0.1312860072259516</v>
      </c>
      <c r="T349" s="27">
        <v>0.36998145712987102</v>
      </c>
      <c r="U349" s="27">
        <v>5.344125371422255E-2</v>
      </c>
      <c r="V349" s="27">
        <v>3.5810346652313911E-2</v>
      </c>
      <c r="W349" s="27">
        <v>0</v>
      </c>
      <c r="X349" s="27">
        <v>1.5746074223404186E-2</v>
      </c>
      <c r="Y349" s="101" t="s">
        <v>48</v>
      </c>
      <c r="AA349" s="27">
        <v>0.57731160603700005</v>
      </c>
      <c r="AB349" s="27">
        <v>0.55369242316</v>
      </c>
      <c r="AC349" s="27">
        <v>0.44249497499099999</v>
      </c>
      <c r="AD349" s="27">
        <v>0.15314251225799999</v>
      </c>
      <c r="AE349" s="27">
        <v>0.187558380661</v>
      </c>
      <c r="AF349" s="27">
        <v>8.3036152008999997E-2</v>
      </c>
      <c r="AG349" s="27">
        <v>9.66712320849E-2</v>
      </c>
      <c r="AH349" s="27">
        <v>8.4501910506599998E-2</v>
      </c>
      <c r="AI349" s="27">
        <v>6.1977282858900001E-2</v>
      </c>
      <c r="AJ349" s="27">
        <v>7.2363560223199994E-2</v>
      </c>
    </row>
    <row r="350" spans="2:36" x14ac:dyDescent="0.2">
      <c r="B350" t="s">
        <v>269</v>
      </c>
      <c r="C350" s="20">
        <v>70618</v>
      </c>
      <c r="D350" s="29">
        <v>0.37934128164738345</v>
      </c>
      <c r="E350" s="29">
        <v>6.4493106961989358E-2</v>
      </c>
      <c r="F350" s="29">
        <v>6.1603324183653094E-2</v>
      </c>
      <c r="G350" s="29">
        <v>0.40813727831168067</v>
      </c>
      <c r="H350" s="29">
        <v>4.3971233113709332E-2</v>
      </c>
      <c r="I350" s="29">
        <v>2.0036536716028102E-2</v>
      </c>
      <c r="J350" s="29">
        <v>0</v>
      </c>
      <c r="K350" s="29">
        <v>2.2417239065556014E-2</v>
      </c>
      <c r="L350" s="29">
        <v>0.68159554970167591</v>
      </c>
      <c r="M350" s="27" t="s">
        <v>48</v>
      </c>
      <c r="N350" s="27" t="s">
        <v>1</v>
      </c>
      <c r="P350" t="s">
        <v>269</v>
      </c>
      <c r="Q350" s="27">
        <v>0.25624642543335235</v>
      </c>
      <c r="R350" s="27">
        <v>0.11463877438442913</v>
      </c>
      <c r="S350" s="27">
        <v>0.12779771121167816</v>
      </c>
      <c r="T350" s="27">
        <v>0.38457195955468293</v>
      </c>
      <c r="U350" s="27">
        <v>7.0731033037614549E-2</v>
      </c>
      <c r="V350" s="27">
        <v>2.3596857312686913E-2</v>
      </c>
      <c r="W350" s="27">
        <v>0</v>
      </c>
      <c r="X350" s="27">
        <v>2.2417239065556014E-2</v>
      </c>
      <c r="Y350" s="101" t="s">
        <v>48</v>
      </c>
      <c r="AA350" s="27">
        <v>0.578420091498</v>
      </c>
      <c r="AB350" s="27">
        <v>0.563683748245</v>
      </c>
      <c r="AC350" s="27">
        <v>0.43517606846399998</v>
      </c>
      <c r="AD350" s="27">
        <v>0.22337560974500001</v>
      </c>
      <c r="AE350" s="27">
        <v>0.15592806468000001</v>
      </c>
      <c r="AF350" s="27">
        <v>9.1339910578999997E-2</v>
      </c>
      <c r="AG350" s="27">
        <v>0.123896123562</v>
      </c>
      <c r="AH350" s="27">
        <v>7.8921843918199994E-2</v>
      </c>
      <c r="AI350" s="27">
        <v>4.3768394207099999E-2</v>
      </c>
      <c r="AJ350" s="27">
        <v>8.3792874184699995E-2</v>
      </c>
    </row>
    <row r="351" spans="2:36" x14ac:dyDescent="0.2">
      <c r="B351" t="s">
        <v>270</v>
      </c>
      <c r="C351" s="20">
        <v>68644</v>
      </c>
      <c r="D351" s="29">
        <v>0.39009989951260438</v>
      </c>
      <c r="E351" s="29">
        <v>7.7049143962488756E-2</v>
      </c>
      <c r="F351" s="29">
        <v>6.870565145768967E-2</v>
      </c>
      <c r="G351" s="29">
        <v>0.38227057075031823</v>
      </c>
      <c r="H351" s="29">
        <v>4.1528278143171032E-2</v>
      </c>
      <c r="I351" s="29">
        <v>2.010294196741938E-2</v>
      </c>
      <c r="J351" s="29">
        <v>0</v>
      </c>
      <c r="K351" s="29">
        <v>2.0243514206308575E-2</v>
      </c>
      <c r="L351" s="29">
        <v>0.70366100238282336</v>
      </c>
      <c r="M351" s="27" t="s">
        <v>1</v>
      </c>
      <c r="N351" s="27" t="s">
        <v>1</v>
      </c>
      <c r="P351" t="s">
        <v>270</v>
      </c>
      <c r="Q351" s="27">
        <v>0.25382620811009021</v>
      </c>
      <c r="R351" s="27">
        <v>0.13695757341067463</v>
      </c>
      <c r="S351" s="27">
        <v>0.14253167535933053</v>
      </c>
      <c r="T351" s="27">
        <v>0.35596461033443644</v>
      </c>
      <c r="U351" s="27">
        <v>6.6801356371879284E-2</v>
      </c>
      <c r="V351" s="27">
        <v>2.3675062207280276E-2</v>
      </c>
      <c r="W351" s="27">
        <v>0</v>
      </c>
      <c r="X351" s="27">
        <v>2.0243514206308575E-2</v>
      </c>
      <c r="Y351" s="101" t="s">
        <v>48</v>
      </c>
      <c r="AA351" s="27">
        <v>0.56682827243199996</v>
      </c>
      <c r="AB351" s="27">
        <v>0.55234813858599996</v>
      </c>
      <c r="AC351" s="27">
        <v>0.47261137678499998</v>
      </c>
      <c r="AD351" s="27">
        <v>0.216237924947</v>
      </c>
      <c r="AE351" s="27">
        <v>0.172059964294</v>
      </c>
      <c r="AF351" s="27">
        <v>0.104615606545</v>
      </c>
      <c r="AG351" s="27">
        <v>0.11885997958699999</v>
      </c>
      <c r="AH351" s="27">
        <v>8.0050059494699996E-2</v>
      </c>
      <c r="AI351" s="27">
        <v>4.5784336282099998E-2</v>
      </c>
      <c r="AJ351" s="27">
        <v>8.6955244062400003E-2</v>
      </c>
    </row>
    <row r="352" spans="2:36" x14ac:dyDescent="0.2">
      <c r="B352" t="s">
        <v>271</v>
      </c>
      <c r="C352" s="20">
        <v>80004</v>
      </c>
      <c r="D352" s="29">
        <v>0.33115597872411395</v>
      </c>
      <c r="E352" s="29">
        <v>0.10834889792361685</v>
      </c>
      <c r="F352" s="29">
        <v>5.2162787515807767E-2</v>
      </c>
      <c r="G352" s="29">
        <v>0.40259407433119021</v>
      </c>
      <c r="H352" s="29">
        <v>4.7766339853587803E-2</v>
      </c>
      <c r="I352" s="29">
        <v>3.3545378836529145E-2</v>
      </c>
      <c r="J352" s="29">
        <v>0</v>
      </c>
      <c r="K352" s="29">
        <v>2.4426542815154256E-2</v>
      </c>
      <c r="L352" s="29">
        <v>0.66478622031114365</v>
      </c>
      <c r="M352" s="27" t="s">
        <v>48</v>
      </c>
      <c r="N352" s="27" t="s">
        <v>1</v>
      </c>
      <c r="P352" t="s">
        <v>271</v>
      </c>
      <c r="Q352" s="27">
        <v>0.24397741725912361</v>
      </c>
      <c r="R352" s="27">
        <v>0.15803818170253003</v>
      </c>
      <c r="S352" s="27">
        <v>8.3101902477810574E-2</v>
      </c>
      <c r="T352" s="27">
        <v>0.38722238480586624</v>
      </c>
      <c r="U352" s="27">
        <v>6.5607617893238962E-2</v>
      </c>
      <c r="V352" s="27">
        <v>3.7625953046276327E-2</v>
      </c>
      <c r="W352" s="27">
        <v>0</v>
      </c>
      <c r="X352" s="27">
        <v>2.4426542815154256E-2</v>
      </c>
      <c r="Y352" s="101" t="s">
        <v>48</v>
      </c>
      <c r="AA352" s="27">
        <v>0.55773652889299996</v>
      </c>
      <c r="AB352" s="27">
        <v>0.50178488086799999</v>
      </c>
      <c r="AC352" s="27">
        <v>0.41898768887100002</v>
      </c>
      <c r="AD352" s="27">
        <v>0.18010729995499999</v>
      </c>
      <c r="AE352" s="27">
        <v>0.181966654994</v>
      </c>
      <c r="AF352" s="27">
        <v>5.8457049828199999E-2</v>
      </c>
      <c r="AG352" s="27">
        <v>0.12578993037399999</v>
      </c>
      <c r="AH352" s="27">
        <v>8.4921820441200002E-2</v>
      </c>
      <c r="AI352" s="27">
        <v>4.58482760615E-2</v>
      </c>
      <c r="AJ352" s="27">
        <v>8.1038597887300001E-2</v>
      </c>
    </row>
    <row r="353" spans="2:36" x14ac:dyDescent="0.2">
      <c r="B353" t="s">
        <v>272</v>
      </c>
      <c r="C353" s="20">
        <v>71897</v>
      </c>
      <c r="D353" s="29">
        <v>0.23324129186884346</v>
      </c>
      <c r="E353" s="29">
        <v>7.5145944891264277E-2</v>
      </c>
      <c r="F353" s="29">
        <v>0.30213422021127795</v>
      </c>
      <c r="G353" s="29">
        <v>0.29638157758939865</v>
      </c>
      <c r="H353" s="29">
        <v>5.6966567395688249E-2</v>
      </c>
      <c r="I353" s="29">
        <v>2.190936224311589E-2</v>
      </c>
      <c r="J353" s="29">
        <v>0</v>
      </c>
      <c r="K353" s="29">
        <v>1.4221035800411596E-2</v>
      </c>
      <c r="L353" s="29">
        <v>0.70801935907355829</v>
      </c>
      <c r="M353" s="27" t="s">
        <v>3</v>
      </c>
      <c r="N353" s="27" t="s">
        <v>3</v>
      </c>
      <c r="P353" t="s">
        <v>272</v>
      </c>
      <c r="Q353" s="27">
        <v>0.23990484035829304</v>
      </c>
      <c r="R353" s="27">
        <v>7.7678263076630769E-2</v>
      </c>
      <c r="S353" s="27">
        <v>0.2951784336158832</v>
      </c>
      <c r="T353" s="27">
        <v>0.29194031963386929</v>
      </c>
      <c r="U353" s="27">
        <v>5.8675863335025738E-2</v>
      </c>
      <c r="V353" s="27">
        <v>2.2401244179886395E-2</v>
      </c>
      <c r="W353" s="27">
        <v>0</v>
      </c>
      <c r="X353" s="27">
        <v>1.4221035800411596E-2</v>
      </c>
      <c r="Y353" s="101" t="s">
        <v>3</v>
      </c>
      <c r="AA353" s="27">
        <v>0.60464240663400004</v>
      </c>
      <c r="AB353" s="27">
        <v>0.53972291827499996</v>
      </c>
      <c r="AC353" s="27">
        <v>0.38197564283000002</v>
      </c>
      <c r="AD353" s="27">
        <v>0.21879424449099999</v>
      </c>
      <c r="AE353" s="27">
        <v>0.14268044215299999</v>
      </c>
      <c r="AF353" s="27">
        <v>0.11429718998500001</v>
      </c>
      <c r="AG353" s="27">
        <v>0.14021659641199999</v>
      </c>
      <c r="AH353" s="27">
        <v>9.0109313115300002E-2</v>
      </c>
      <c r="AI353" s="27">
        <v>7.6913635731400004E-2</v>
      </c>
      <c r="AJ353" s="27">
        <v>6.0611702070899998E-2</v>
      </c>
    </row>
    <row r="354" spans="2:36" x14ac:dyDescent="0.2">
      <c r="B354" t="s">
        <v>614</v>
      </c>
      <c r="C354" s="20">
        <v>76884</v>
      </c>
      <c r="D354" s="29">
        <v>4.2883593205984921E-2</v>
      </c>
      <c r="E354" s="29">
        <v>0.36337144927812015</v>
      </c>
      <c r="F354" s="29">
        <v>2.0987535009393352E-2</v>
      </c>
      <c r="G354" s="29">
        <v>0.39295947357025179</v>
      </c>
      <c r="H354" s="29">
        <v>5.824082729038281E-2</v>
      </c>
      <c r="I354" s="29">
        <v>4.1051231399695201E-2</v>
      </c>
      <c r="J354" s="29">
        <v>0</v>
      </c>
      <c r="K354" s="29">
        <v>8.0505890246171774E-2</v>
      </c>
      <c r="L354" s="29">
        <v>0.51195668052474685</v>
      </c>
      <c r="M354" s="27" t="s">
        <v>48</v>
      </c>
      <c r="N354" s="27" t="s">
        <v>2</v>
      </c>
      <c r="P354" t="s">
        <v>614</v>
      </c>
      <c r="Q354" s="27">
        <v>8.5893941969991297E-2</v>
      </c>
      <c r="R354" s="27">
        <v>0.22178033603482603</v>
      </c>
      <c r="S354" s="27">
        <v>5.1249922972011377E-2</v>
      </c>
      <c r="T354" s="27">
        <v>0.34881286154706476</v>
      </c>
      <c r="U354" s="27">
        <v>0.13186471396145472</v>
      </c>
      <c r="V354" s="27">
        <v>7.9892333268480054E-2</v>
      </c>
      <c r="W354" s="27">
        <v>0</v>
      </c>
      <c r="X354" s="27">
        <v>8.0505890246171774E-2</v>
      </c>
      <c r="Y354" s="101" t="s">
        <v>48</v>
      </c>
      <c r="AA354" s="27">
        <v>0.55802975208399996</v>
      </c>
      <c r="AB354" s="27">
        <v>0.50114496534300002</v>
      </c>
      <c r="AC354" s="27">
        <v>0.38231086134800002</v>
      </c>
      <c r="AD354" s="27">
        <v>0.217621722213</v>
      </c>
      <c r="AE354" s="27">
        <v>0.15162287081299999</v>
      </c>
      <c r="AF354" s="27">
        <v>4.4985722059399998E-2</v>
      </c>
      <c r="AG354" s="27">
        <v>9.8736606334600005E-2</v>
      </c>
      <c r="AH354" s="27">
        <v>8.0119652244500003E-2</v>
      </c>
      <c r="AI354" s="27">
        <v>9.0108130386199997E-2</v>
      </c>
      <c r="AJ354" s="27">
        <v>5.0811624593000003E-2</v>
      </c>
    </row>
    <row r="355" spans="2:36" x14ac:dyDescent="0.2">
      <c r="B355" t="s">
        <v>615</v>
      </c>
      <c r="C355" s="20">
        <v>76417</v>
      </c>
      <c r="D355" s="29">
        <v>3.1681628143672161E-2</v>
      </c>
      <c r="E355" s="29">
        <v>0.41662986024909088</v>
      </c>
      <c r="F355" s="29">
        <v>2.2817873647936852E-2</v>
      </c>
      <c r="G355" s="29">
        <v>0.39382533310874335</v>
      </c>
      <c r="H355" s="29">
        <v>5.7717909400450587E-2</v>
      </c>
      <c r="I355" s="29">
        <v>3.9789203420317006E-2</v>
      </c>
      <c r="J355" s="29">
        <v>0</v>
      </c>
      <c r="K355" s="29">
        <v>3.7538192029789044E-2</v>
      </c>
      <c r="L355" s="29">
        <v>0.55105115111467851</v>
      </c>
      <c r="M355" s="27" t="s">
        <v>2</v>
      </c>
      <c r="N355" s="27" t="s">
        <v>2</v>
      </c>
      <c r="P355" t="s">
        <v>615</v>
      </c>
      <c r="Q355" s="27">
        <v>7.0244308637358727E-2</v>
      </c>
      <c r="R355" s="27">
        <v>0.24256422779381762</v>
      </c>
      <c r="S355" s="27">
        <v>6.4708526857075843E-2</v>
      </c>
      <c r="T355" s="27">
        <v>0.35093883773149209</v>
      </c>
      <c r="U355" s="27">
        <v>0.14880309616543075</v>
      </c>
      <c r="V355" s="27">
        <v>8.520281078503579E-2</v>
      </c>
      <c r="W355" s="27">
        <v>0</v>
      </c>
      <c r="X355" s="27">
        <v>3.7538192029789044E-2</v>
      </c>
      <c r="Y355" s="101" t="s">
        <v>48</v>
      </c>
      <c r="AA355" s="27">
        <v>0.59275383742200005</v>
      </c>
      <c r="AB355" s="27">
        <v>0.48618487003299998</v>
      </c>
      <c r="AC355" s="27">
        <v>0.41584861379900001</v>
      </c>
      <c r="AD355" s="27">
        <v>0.187110368119</v>
      </c>
      <c r="AE355" s="27">
        <v>0.18682685764500001</v>
      </c>
      <c r="AF355" s="27">
        <v>7.1857893721500005E-2</v>
      </c>
      <c r="AG355" s="27">
        <v>9.1183601619499996E-2</v>
      </c>
      <c r="AH355" s="27">
        <v>7.6889203130900002E-2</v>
      </c>
      <c r="AI355" s="27">
        <v>8.4644267117900004E-2</v>
      </c>
      <c r="AJ355" s="27">
        <v>5.0089092123900003E-2</v>
      </c>
    </row>
    <row r="356" spans="2:36" x14ac:dyDescent="0.2">
      <c r="B356" t="s">
        <v>273</v>
      </c>
      <c r="C356" s="20">
        <v>75822</v>
      </c>
      <c r="D356" s="29">
        <v>3.2552773877504909E-2</v>
      </c>
      <c r="E356" s="29">
        <v>0.51099881606311981</v>
      </c>
      <c r="F356" s="29">
        <v>2.8120299142118929E-2</v>
      </c>
      <c r="G356" s="29">
        <v>0.32803842272493156</v>
      </c>
      <c r="H356" s="29">
        <v>3.6444029928557276E-2</v>
      </c>
      <c r="I356" s="29">
        <v>3.9878528762650647E-2</v>
      </c>
      <c r="J356" s="29">
        <v>0</v>
      </c>
      <c r="K356" s="29">
        <v>2.3967129501116617E-2</v>
      </c>
      <c r="L356" s="29">
        <v>0.62042484278734489</v>
      </c>
      <c r="M356" s="27" t="s">
        <v>2</v>
      </c>
      <c r="N356" s="27" t="s">
        <v>2</v>
      </c>
      <c r="P356" t="s">
        <v>273</v>
      </c>
      <c r="Q356" s="27">
        <v>8.7330323506732213E-2</v>
      </c>
      <c r="R356" s="27">
        <v>0.29047997215114896</v>
      </c>
      <c r="S356" s="27">
        <v>0.10801724357539703</v>
      </c>
      <c r="T356" s="27">
        <v>0.26698340160644346</v>
      </c>
      <c r="U356" s="27">
        <v>0.12123218044690519</v>
      </c>
      <c r="V356" s="27">
        <v>0.10198974921225634</v>
      </c>
      <c r="W356" s="27">
        <v>0</v>
      </c>
      <c r="X356" s="27">
        <v>2.3967129501116617E-2</v>
      </c>
      <c r="Y356" s="101" t="s">
        <v>2</v>
      </c>
      <c r="AA356" s="27">
        <v>0.61069191378200005</v>
      </c>
      <c r="AB356" s="27">
        <v>0.365920936275</v>
      </c>
      <c r="AC356" s="27">
        <v>0.45055995877400001</v>
      </c>
      <c r="AD356" s="27">
        <v>0.172099657973</v>
      </c>
      <c r="AE356" s="27">
        <v>0.17812266044</v>
      </c>
      <c r="AF356" s="27">
        <v>9.2866141565400004E-2</v>
      </c>
      <c r="AG356" s="27">
        <v>8.8784198989900004E-2</v>
      </c>
      <c r="AH356" s="27">
        <v>8.0462557903500001E-2</v>
      </c>
      <c r="AI356" s="27">
        <v>7.2845346607799996E-2</v>
      </c>
      <c r="AJ356" s="27">
        <v>7.3431738997700002E-2</v>
      </c>
    </row>
    <row r="357" spans="2:36" x14ac:dyDescent="0.2">
      <c r="B357" t="s">
        <v>274</v>
      </c>
      <c r="C357" s="20">
        <v>67839</v>
      </c>
      <c r="D357" s="29">
        <v>0.18932058189437492</v>
      </c>
      <c r="E357" s="29">
        <v>0.20536177382782209</v>
      </c>
      <c r="F357" s="29">
        <v>7.5331267566933632E-2</v>
      </c>
      <c r="G357" s="29">
        <v>0.4330658094327392</v>
      </c>
      <c r="H357" s="29">
        <v>5.0154720278213008E-2</v>
      </c>
      <c r="I357" s="29">
        <v>2.6311375889871792E-2</v>
      </c>
      <c r="J357" s="29">
        <v>0</v>
      </c>
      <c r="K357" s="29">
        <v>2.0454471110045554E-2</v>
      </c>
      <c r="L357" s="29">
        <v>0.62342540260057122</v>
      </c>
      <c r="M357" s="27" t="s">
        <v>48</v>
      </c>
      <c r="N357" s="27" t="s">
        <v>2</v>
      </c>
      <c r="P357" t="s">
        <v>274</v>
      </c>
      <c r="Q357" s="27">
        <v>0.18932058189437492</v>
      </c>
      <c r="R357" s="27">
        <v>0.20536177382782209</v>
      </c>
      <c r="S357" s="27">
        <v>7.5331267566933632E-2</v>
      </c>
      <c r="T357" s="27">
        <v>0.4330658094327392</v>
      </c>
      <c r="U357" s="27">
        <v>5.0154720278213008E-2</v>
      </c>
      <c r="V357" s="27">
        <v>2.6311375889871792E-2</v>
      </c>
      <c r="W357" s="27">
        <v>0</v>
      </c>
      <c r="X357" s="27">
        <v>2.0454471110045554E-2</v>
      </c>
      <c r="Y357" s="101" t="s">
        <v>48</v>
      </c>
      <c r="AA357" s="27">
        <v>0.58312362729099998</v>
      </c>
      <c r="AB357" s="27">
        <v>0.63590339974900001</v>
      </c>
      <c r="AC357" s="27">
        <v>0.44036609792300002</v>
      </c>
      <c r="AD357" s="27">
        <v>0.202291003266</v>
      </c>
      <c r="AE357" s="27">
        <v>0.1310459622</v>
      </c>
      <c r="AF357" s="27">
        <v>5.0514751171600002E-2</v>
      </c>
      <c r="AG357" s="27">
        <v>0.126297701052</v>
      </c>
      <c r="AH357" s="27">
        <v>4.8775035932100003E-2</v>
      </c>
      <c r="AI357" s="27">
        <v>5.6116329988499997E-2</v>
      </c>
      <c r="AJ357" s="27">
        <v>6.5037439211699993E-2</v>
      </c>
    </row>
    <row r="358" spans="2:36" x14ac:dyDescent="0.2">
      <c r="B358" t="s">
        <v>275</v>
      </c>
      <c r="C358" s="20">
        <v>73884</v>
      </c>
      <c r="D358" s="29">
        <v>0.1901413931192564</v>
      </c>
      <c r="E358" s="29">
        <v>0.10778727062941183</v>
      </c>
      <c r="F358" s="29">
        <v>0.23584993295610202</v>
      </c>
      <c r="G358" s="29">
        <v>0.37033180384490794</v>
      </c>
      <c r="H358" s="29">
        <v>4.999849736454294E-2</v>
      </c>
      <c r="I358" s="29">
        <v>2.1834630893255449E-2</v>
      </c>
      <c r="J358" s="29">
        <v>0</v>
      </c>
      <c r="K358" s="29">
        <v>2.4056471192523306E-2</v>
      </c>
      <c r="L358" s="29">
        <v>0.68665191224249844</v>
      </c>
      <c r="M358" s="27" t="s">
        <v>48</v>
      </c>
      <c r="N358" s="27" t="s">
        <v>3</v>
      </c>
      <c r="P358" t="s">
        <v>275</v>
      </c>
      <c r="Q358" s="27">
        <v>0.1901413931192564</v>
      </c>
      <c r="R358" s="27">
        <v>0.10778727062941183</v>
      </c>
      <c r="S358" s="27">
        <v>0.23584993295610202</v>
      </c>
      <c r="T358" s="27">
        <v>0.37033180384490794</v>
      </c>
      <c r="U358" s="27">
        <v>4.999849736454294E-2</v>
      </c>
      <c r="V358" s="27">
        <v>2.1834630893255449E-2</v>
      </c>
      <c r="W358" s="27">
        <v>0</v>
      </c>
      <c r="X358" s="27">
        <v>2.4056471192523306E-2</v>
      </c>
      <c r="Y358" s="101" t="s">
        <v>48</v>
      </c>
      <c r="AA358" s="27">
        <v>0.56664879874499996</v>
      </c>
      <c r="AB358" s="27">
        <v>0.52528219873100002</v>
      </c>
      <c r="AC358" s="27">
        <v>0.41578315120499998</v>
      </c>
      <c r="AD358" s="27">
        <v>0.18052643391699999</v>
      </c>
      <c r="AE358" s="27">
        <v>0.159126373184</v>
      </c>
      <c r="AF358" s="27">
        <v>9.9461506948199996E-2</v>
      </c>
      <c r="AG358" s="27">
        <v>0.107018729227</v>
      </c>
      <c r="AH358" s="27">
        <v>8.18170066759E-2</v>
      </c>
      <c r="AI358" s="27">
        <v>7.6158541067399999E-2</v>
      </c>
      <c r="AJ358" s="27">
        <v>5.3204773350599997E-2</v>
      </c>
    </row>
    <row r="359" spans="2:36" x14ac:dyDescent="0.2">
      <c r="B359" t="s">
        <v>617</v>
      </c>
      <c r="C359" s="20">
        <v>72507</v>
      </c>
      <c r="D359" s="29">
        <v>3.5298259142625049E-2</v>
      </c>
      <c r="E359" s="29">
        <v>0.3526756618420841</v>
      </c>
      <c r="F359" s="29">
        <v>1.4598504661395409E-2</v>
      </c>
      <c r="G359" s="29">
        <v>0.52661633851265333</v>
      </c>
      <c r="H359" s="29">
        <v>2.0800888251296015E-2</v>
      </c>
      <c r="I359" s="29">
        <v>2.1347824663179325E-2</v>
      </c>
      <c r="J359" s="29">
        <v>0</v>
      </c>
      <c r="K359" s="29">
        <v>2.8662522926766687E-2</v>
      </c>
      <c r="L359" s="29">
        <v>0.5790293279283667</v>
      </c>
      <c r="M359" s="27" t="s">
        <v>48</v>
      </c>
      <c r="N359" s="27" t="s">
        <v>2</v>
      </c>
      <c r="P359" t="s">
        <v>617</v>
      </c>
      <c r="Q359" s="27">
        <v>9.4695720916124507E-2</v>
      </c>
      <c r="R359" s="27">
        <v>0.22785997356062737</v>
      </c>
      <c r="S359" s="27">
        <v>5.6076581044780971E-2</v>
      </c>
      <c r="T359" s="27">
        <v>0.46891312837066823</v>
      </c>
      <c r="U359" s="27">
        <v>6.9194791105168491E-2</v>
      </c>
      <c r="V359" s="27">
        <v>5.459728207586368E-2</v>
      </c>
      <c r="W359" s="27">
        <v>0</v>
      </c>
      <c r="X359" s="27">
        <v>2.8662522926766687E-2</v>
      </c>
      <c r="Y359" s="101" t="s">
        <v>48</v>
      </c>
      <c r="AA359" s="27">
        <v>0.611043948851</v>
      </c>
      <c r="AB359" s="27">
        <v>0.54241864999900002</v>
      </c>
      <c r="AC359" s="27">
        <v>0.40800505145999999</v>
      </c>
      <c r="AD359" s="27">
        <v>0.22708116653499999</v>
      </c>
      <c r="AE359" s="27">
        <v>0.15488622777300001</v>
      </c>
      <c r="AF359" s="27">
        <v>4.88985448393E-2</v>
      </c>
      <c r="AG359" s="27">
        <v>0.10490814301</v>
      </c>
      <c r="AH359" s="27">
        <v>6.5350550619600004E-2</v>
      </c>
      <c r="AI359" s="27">
        <v>5.6080084447600001E-2</v>
      </c>
      <c r="AJ359" s="27">
        <v>5.4605801278700003E-2</v>
      </c>
    </row>
    <row r="360" spans="2:36" x14ac:dyDescent="0.2">
      <c r="B360" t="s">
        <v>276</v>
      </c>
      <c r="C360" s="20">
        <v>75238</v>
      </c>
      <c r="D360" s="29">
        <v>0.33242097192098741</v>
      </c>
      <c r="E360" s="29">
        <v>9.5585995428805012E-2</v>
      </c>
      <c r="F360" s="29">
        <v>4.4608299332273345E-2</v>
      </c>
      <c r="G360" s="29">
        <v>0.44198113080306273</v>
      </c>
      <c r="H360" s="29">
        <v>4.4915936534302522E-2</v>
      </c>
      <c r="I360" s="29">
        <v>2.1261426885007043E-2</v>
      </c>
      <c r="J360" s="29">
        <v>0</v>
      </c>
      <c r="K360" s="29">
        <v>1.9226239095561898E-2</v>
      </c>
      <c r="L360" s="29">
        <v>0.65402926370762016</v>
      </c>
      <c r="M360" s="27" t="s">
        <v>48</v>
      </c>
      <c r="N360" s="27" t="s">
        <v>1</v>
      </c>
      <c r="P360" t="s">
        <v>276</v>
      </c>
      <c r="Q360" s="27">
        <v>0.23965665524876056</v>
      </c>
      <c r="R360" s="27">
        <v>0.14878561415759708</v>
      </c>
      <c r="S360" s="27">
        <v>7.736345161897204E-2</v>
      </c>
      <c r="T360" s="27">
        <v>0.42568998623091658</v>
      </c>
      <c r="U360" s="27">
        <v>6.5025474139871933E-2</v>
      </c>
      <c r="V360" s="27">
        <v>2.425257950831982E-2</v>
      </c>
      <c r="W360" s="27">
        <v>0</v>
      </c>
      <c r="X360" s="27">
        <v>1.9226239095561898E-2</v>
      </c>
      <c r="Y360" s="101" t="s">
        <v>48</v>
      </c>
      <c r="AA360" s="27">
        <v>0.59345853027899997</v>
      </c>
      <c r="AB360" s="27">
        <v>0.55121351977099997</v>
      </c>
      <c r="AC360" s="27">
        <v>0.42842050756200001</v>
      </c>
      <c r="AD360" s="27">
        <v>0.19757140270699999</v>
      </c>
      <c r="AE360" s="27">
        <v>0.17072284073499999</v>
      </c>
      <c r="AF360" s="27">
        <v>7.7872594460200006E-2</v>
      </c>
      <c r="AG360" s="27">
        <v>0.13287674682699999</v>
      </c>
      <c r="AH360" s="27">
        <v>9.1635579165799994E-2</v>
      </c>
      <c r="AI360" s="27">
        <v>4.2673557922599997E-2</v>
      </c>
      <c r="AJ360" s="27">
        <v>7.3525700210900005E-2</v>
      </c>
    </row>
    <row r="361" spans="2:36" x14ac:dyDescent="0.2">
      <c r="B361" t="s">
        <v>277</v>
      </c>
      <c r="C361" s="20">
        <v>71440</v>
      </c>
      <c r="D361" s="29">
        <v>0.15326110471603316</v>
      </c>
      <c r="E361" s="29">
        <v>4.4665451464044742E-2</v>
      </c>
      <c r="F361" s="29">
        <v>0.34851161706828676</v>
      </c>
      <c r="G361" s="29">
        <v>0.4039074349517669</v>
      </c>
      <c r="H361" s="29">
        <v>2.6029823462307488E-2</v>
      </c>
      <c r="I361" s="29">
        <v>1.2021001651087092E-2</v>
      </c>
      <c r="J361" s="29">
        <v>0</v>
      </c>
      <c r="K361" s="29">
        <v>1.1603566686473788E-2</v>
      </c>
      <c r="L361" s="29">
        <v>0.70372273723382528</v>
      </c>
      <c r="M361" s="27" t="s">
        <v>48</v>
      </c>
      <c r="N361" s="27" t="s">
        <v>3</v>
      </c>
      <c r="P361" t="s">
        <v>277</v>
      </c>
      <c r="Q361" s="27">
        <v>0.21685704740224548</v>
      </c>
      <c r="R361" s="27">
        <v>6.8108114272445133E-2</v>
      </c>
      <c r="S361" s="27">
        <v>0.2883480166108684</v>
      </c>
      <c r="T361" s="27">
        <v>0.36184216907145633</v>
      </c>
      <c r="U361" s="27">
        <v>3.7592112478440576E-2</v>
      </c>
      <c r="V361" s="27">
        <v>1.5648973478070205E-2</v>
      </c>
      <c r="W361" s="27">
        <v>0</v>
      </c>
      <c r="X361" s="27">
        <v>1.1603566686473788E-2</v>
      </c>
      <c r="Y361" s="101" t="s">
        <v>48</v>
      </c>
      <c r="AA361" s="27">
        <v>0.52764791315799997</v>
      </c>
      <c r="AB361" s="27">
        <v>0.57962279667600003</v>
      </c>
      <c r="AC361" s="27">
        <v>0.41439632314199998</v>
      </c>
      <c r="AD361" s="27">
        <v>0.203159952181</v>
      </c>
      <c r="AE361" s="27">
        <v>0.17033036467900001</v>
      </c>
      <c r="AF361" s="27">
        <v>9.1663710485300004E-2</v>
      </c>
      <c r="AG361" s="27">
        <v>0.129761706059</v>
      </c>
      <c r="AH361" s="27">
        <v>8.0451122140200004E-2</v>
      </c>
      <c r="AI361" s="27">
        <v>7.1096863076200001E-2</v>
      </c>
      <c r="AJ361" s="27">
        <v>5.9843967679599999E-2</v>
      </c>
    </row>
    <row r="362" spans="2:36" x14ac:dyDescent="0.2">
      <c r="B362" t="s">
        <v>278</v>
      </c>
      <c r="C362" s="20">
        <v>74415</v>
      </c>
      <c r="D362" s="29">
        <v>0.35431058464696541</v>
      </c>
      <c r="E362" s="29">
        <v>7.0253156997274815E-2</v>
      </c>
      <c r="F362" s="29">
        <v>5.2655117003547573E-2</v>
      </c>
      <c r="G362" s="29">
        <v>0.44621498826607653</v>
      </c>
      <c r="H362" s="29">
        <v>3.6033580621138983E-2</v>
      </c>
      <c r="I362" s="29">
        <v>2.0484696566607466E-2</v>
      </c>
      <c r="J362" s="29">
        <v>0</v>
      </c>
      <c r="K362" s="29">
        <v>2.0047875898389293E-2</v>
      </c>
      <c r="L362" s="29">
        <v>0.64631495123802396</v>
      </c>
      <c r="M362" s="27" t="s">
        <v>48</v>
      </c>
      <c r="N362" s="27" t="s">
        <v>1</v>
      </c>
      <c r="P362" t="s">
        <v>278</v>
      </c>
      <c r="Q362" s="27">
        <v>0.23923627563109706</v>
      </c>
      <c r="R362" s="27">
        <v>0.12487746666556379</v>
      </c>
      <c r="S362" s="27">
        <v>0.10923442080130705</v>
      </c>
      <c r="T362" s="27">
        <v>0.42451658721740659</v>
      </c>
      <c r="U362" s="27">
        <v>5.7962722464171661E-2</v>
      </c>
      <c r="V362" s="27">
        <v>2.4124651322064629E-2</v>
      </c>
      <c r="W362" s="27">
        <v>0</v>
      </c>
      <c r="X362" s="27">
        <v>2.0047875898389293E-2</v>
      </c>
      <c r="Y362" s="101" t="s">
        <v>48</v>
      </c>
      <c r="AA362" s="27">
        <v>0.58657816883699998</v>
      </c>
      <c r="AB362" s="27">
        <v>0.56358294038400003</v>
      </c>
      <c r="AC362" s="27">
        <v>0.42526960963799998</v>
      </c>
      <c r="AD362" s="27">
        <v>0.20393174878799999</v>
      </c>
      <c r="AE362" s="27">
        <v>0.15409063430600001</v>
      </c>
      <c r="AF362" s="27">
        <v>7.35816013218E-2</v>
      </c>
      <c r="AG362" s="27">
        <v>0.115998897468</v>
      </c>
      <c r="AH362" s="27">
        <v>9.1160012555800002E-2</v>
      </c>
      <c r="AI362" s="27">
        <v>4.1491179652399998E-2</v>
      </c>
      <c r="AJ362" s="27">
        <v>7.0162407935000004E-2</v>
      </c>
    </row>
    <row r="363" spans="2:36" x14ac:dyDescent="0.2">
      <c r="B363" t="s">
        <v>279</v>
      </c>
      <c r="C363" s="20">
        <v>74133</v>
      </c>
      <c r="D363" s="29">
        <v>0.21729361890639959</v>
      </c>
      <c r="E363" s="29">
        <v>0.20844169531335158</v>
      </c>
      <c r="F363" s="29">
        <v>0.13076753200018551</v>
      </c>
      <c r="G363" s="29">
        <v>0.32590942721959787</v>
      </c>
      <c r="H363" s="29">
        <v>7.1119572583201257E-2</v>
      </c>
      <c r="I363" s="29">
        <v>2.8972263188003718E-2</v>
      </c>
      <c r="J363" s="29">
        <v>0</v>
      </c>
      <c r="K363" s="29">
        <v>1.7495890789260365E-2</v>
      </c>
      <c r="L363" s="29">
        <v>0.68801813324899674</v>
      </c>
      <c r="M363" s="27" t="s">
        <v>48</v>
      </c>
      <c r="N363" s="27" t="s">
        <v>2</v>
      </c>
      <c r="P363" t="s">
        <v>279</v>
      </c>
      <c r="Q363" s="27">
        <v>0.21729361890639959</v>
      </c>
      <c r="R363" s="27">
        <v>0.20844169531335158</v>
      </c>
      <c r="S363" s="27">
        <v>0.13076753200018551</v>
      </c>
      <c r="T363" s="27">
        <v>0.32590942721959787</v>
      </c>
      <c r="U363" s="27">
        <v>7.1119572583201257E-2</v>
      </c>
      <c r="V363" s="27">
        <v>2.8972263188003718E-2</v>
      </c>
      <c r="W363" s="27">
        <v>0</v>
      </c>
      <c r="X363" s="27">
        <v>1.7495890789260365E-2</v>
      </c>
      <c r="Y363" s="101" t="s">
        <v>48</v>
      </c>
      <c r="AA363" s="27">
        <v>0.566929122437</v>
      </c>
      <c r="AB363" s="27">
        <v>0.48592646125</v>
      </c>
      <c r="AC363" s="27">
        <v>0.44973141552099999</v>
      </c>
      <c r="AD363" s="27">
        <v>0.14734754350599999</v>
      </c>
      <c r="AE363" s="27">
        <v>0.155683551876</v>
      </c>
      <c r="AF363" s="27">
        <v>9.6304880581099997E-2</v>
      </c>
      <c r="AG363" s="27">
        <v>0.113424402474</v>
      </c>
      <c r="AH363" s="27">
        <v>7.4537134389099993E-2</v>
      </c>
      <c r="AI363" s="27">
        <v>6.2434093399299999E-2</v>
      </c>
      <c r="AJ363" s="27">
        <v>8.2411625099099994E-2</v>
      </c>
    </row>
    <row r="364" spans="2:36" x14ac:dyDescent="0.2">
      <c r="B364" t="s">
        <v>280</v>
      </c>
      <c r="C364" s="20">
        <v>74725</v>
      </c>
      <c r="D364" s="29">
        <v>0.18698702920329693</v>
      </c>
      <c r="E364" s="29">
        <v>0.12596780413045147</v>
      </c>
      <c r="F364" s="29">
        <v>6.8316637028497162E-2</v>
      </c>
      <c r="G364" s="29">
        <v>0.46682554521148872</v>
      </c>
      <c r="H364" s="29">
        <v>5.945843850178311E-2</v>
      </c>
      <c r="I364" s="29">
        <v>2.85372748224582E-2</v>
      </c>
      <c r="J364" s="29">
        <v>0</v>
      </c>
      <c r="K364" s="29">
        <v>6.3907271102024321E-2</v>
      </c>
      <c r="L364" s="29">
        <v>0.63028045026754809</v>
      </c>
      <c r="M364" s="27" t="s">
        <v>48</v>
      </c>
      <c r="N364" s="27" t="s">
        <v>2</v>
      </c>
      <c r="P364" t="s">
        <v>280</v>
      </c>
      <c r="Q364" s="27">
        <v>0.1815900313839123</v>
      </c>
      <c r="R364" s="27">
        <v>0.12894812926836194</v>
      </c>
      <c r="S364" s="27">
        <v>7.0238944181531177E-2</v>
      </c>
      <c r="T364" s="27">
        <v>0.46587773797813592</v>
      </c>
      <c r="U364" s="27">
        <v>6.0671276262676904E-2</v>
      </c>
      <c r="V364" s="27">
        <v>2.8766609823357367E-2</v>
      </c>
      <c r="W364" s="27">
        <v>0</v>
      </c>
      <c r="X364" s="27">
        <v>6.3907271102024321E-2</v>
      </c>
      <c r="Y364" s="101" t="s">
        <v>48</v>
      </c>
      <c r="AA364" s="27">
        <v>0.59144354371899999</v>
      </c>
      <c r="AB364" s="27">
        <v>0.56788873974200005</v>
      </c>
      <c r="AC364" s="27">
        <v>0.40735805417400001</v>
      </c>
      <c r="AD364" s="27">
        <v>0.15520532982599999</v>
      </c>
      <c r="AE364" s="27">
        <v>0.15865500851200001</v>
      </c>
      <c r="AF364" s="27">
        <v>5.1379758517899998E-2</v>
      </c>
      <c r="AG364" s="27">
        <v>0.1199905723</v>
      </c>
      <c r="AH364" s="27">
        <v>6.1156993682599997E-2</v>
      </c>
      <c r="AI364" s="27">
        <v>4.4424223421300001E-2</v>
      </c>
      <c r="AJ364" s="27">
        <v>6.9562559130400006E-2</v>
      </c>
    </row>
    <row r="365" spans="2:36" x14ac:dyDescent="0.2">
      <c r="B365" t="s">
        <v>618</v>
      </c>
      <c r="C365" s="20">
        <v>75645</v>
      </c>
      <c r="D365" s="29">
        <v>2.8666306471265876E-2</v>
      </c>
      <c r="E365" s="29">
        <v>0.33124240564216645</v>
      </c>
      <c r="F365" s="29">
        <v>1.340010161119317E-2</v>
      </c>
      <c r="G365" s="29">
        <v>0.55793900301215771</v>
      </c>
      <c r="H365" s="29">
        <v>2.0323400861756345E-2</v>
      </c>
      <c r="I365" s="29">
        <v>2.5384888834816897E-2</v>
      </c>
      <c r="J365" s="29">
        <v>0</v>
      </c>
      <c r="K365" s="29">
        <v>2.3043893566643592E-2</v>
      </c>
      <c r="L365" s="29">
        <v>0.51890227519797727</v>
      </c>
      <c r="M365" s="27" t="s">
        <v>48</v>
      </c>
      <c r="N365" s="27" t="s">
        <v>2</v>
      </c>
      <c r="P365" t="s">
        <v>618</v>
      </c>
      <c r="Q365" s="27">
        <v>7.6903978361387557E-2</v>
      </c>
      <c r="R365" s="27">
        <v>0.20624094605334933</v>
      </c>
      <c r="S365" s="27">
        <v>5.1473209170215646E-2</v>
      </c>
      <c r="T365" s="27">
        <v>0.50980944275844853</v>
      </c>
      <c r="U365" s="27">
        <v>6.7606414696651837E-2</v>
      </c>
      <c r="V365" s="27">
        <v>6.4922115393303587E-2</v>
      </c>
      <c r="W365" s="27">
        <v>0</v>
      </c>
      <c r="X365" s="27">
        <v>2.3043893566643592E-2</v>
      </c>
      <c r="Y365" s="101" t="s">
        <v>48</v>
      </c>
      <c r="AA365" s="27">
        <v>0.60707029080300001</v>
      </c>
      <c r="AB365" s="27">
        <v>0.55079879856299996</v>
      </c>
      <c r="AC365" s="27">
        <v>0.390153422749</v>
      </c>
      <c r="AD365" s="27">
        <v>0.231633913824</v>
      </c>
      <c r="AE365" s="27">
        <v>0.14720287559699999</v>
      </c>
      <c r="AF365" s="27">
        <v>4.9844226415399998E-2</v>
      </c>
      <c r="AG365" s="27">
        <v>0.10029118820000001</v>
      </c>
      <c r="AH365" s="27">
        <v>5.4280906333700002E-2</v>
      </c>
      <c r="AI365" s="27">
        <v>5.4485542130800001E-2</v>
      </c>
      <c r="AJ365" s="27">
        <v>5.4205852315899999E-2</v>
      </c>
    </row>
    <row r="366" spans="2:36" x14ac:dyDescent="0.2">
      <c r="B366" t="s">
        <v>281</v>
      </c>
      <c r="C366" s="20">
        <v>76407</v>
      </c>
      <c r="D366" s="29">
        <v>4.0098810676335597E-2</v>
      </c>
      <c r="E366" s="29">
        <v>0.38448057934782398</v>
      </c>
      <c r="F366" s="29">
        <v>1.6748870476026016E-2</v>
      </c>
      <c r="G366" s="29">
        <v>0.45854682185036488</v>
      </c>
      <c r="H366" s="29">
        <v>2.9437364136918595E-2</v>
      </c>
      <c r="I366" s="29">
        <v>2.5782348552938816E-2</v>
      </c>
      <c r="J366" s="29">
        <v>0</v>
      </c>
      <c r="K366" s="29">
        <v>4.4905204959592347E-2</v>
      </c>
      <c r="L366" s="29">
        <v>0.56600944320043678</v>
      </c>
      <c r="M366" s="27" t="s">
        <v>48</v>
      </c>
      <c r="N366" s="27" t="s">
        <v>2</v>
      </c>
      <c r="P366" t="s">
        <v>281</v>
      </c>
      <c r="Q366" s="27">
        <v>0.10757430754678296</v>
      </c>
      <c r="R366" s="27">
        <v>0.22712203081933929</v>
      </c>
      <c r="S366" s="27">
        <v>6.4336684779853062E-2</v>
      </c>
      <c r="T366" s="27">
        <v>0.39219885682241407</v>
      </c>
      <c r="U366" s="27">
        <v>9.7924292344292022E-2</v>
      </c>
      <c r="V366" s="27">
        <v>6.5938622727726492E-2</v>
      </c>
      <c r="W366" s="27">
        <v>0</v>
      </c>
      <c r="X366" s="27">
        <v>4.4905204959592347E-2</v>
      </c>
      <c r="Y366" s="101" t="s">
        <v>48</v>
      </c>
      <c r="AA366" s="27">
        <v>0.57526888918200003</v>
      </c>
      <c r="AB366" s="27">
        <v>0.42529808765999999</v>
      </c>
      <c r="AC366" s="27">
        <v>0.38519012684300002</v>
      </c>
      <c r="AD366" s="27">
        <v>0.15684176071700001</v>
      </c>
      <c r="AE366" s="27">
        <v>0.16043092471299999</v>
      </c>
      <c r="AF366" s="27">
        <v>4.6514629911799998E-2</v>
      </c>
      <c r="AG366" s="27">
        <v>0.128783237257</v>
      </c>
      <c r="AH366" s="27">
        <v>6.2734115750399999E-2</v>
      </c>
      <c r="AI366" s="27">
        <v>6.1861810562900001E-2</v>
      </c>
      <c r="AJ366" s="27">
        <v>5.4128814039099998E-2</v>
      </c>
    </row>
    <row r="367" spans="2:36" x14ac:dyDescent="0.2">
      <c r="B367" t="s">
        <v>282</v>
      </c>
      <c r="C367" s="20">
        <v>70005</v>
      </c>
      <c r="D367" s="29">
        <v>0.18166439306961307</v>
      </c>
      <c r="E367" s="29">
        <v>0.20064602458690309</v>
      </c>
      <c r="F367" s="29">
        <v>9.3927843523437943E-2</v>
      </c>
      <c r="G367" s="29">
        <v>0.3913063297759885</v>
      </c>
      <c r="H367" s="29">
        <v>6.745394778903932E-2</v>
      </c>
      <c r="I367" s="29">
        <v>4.2998707682024885E-2</v>
      </c>
      <c r="J367" s="29">
        <v>0</v>
      </c>
      <c r="K367" s="29">
        <v>2.2002753572993104E-2</v>
      </c>
      <c r="L367" s="29">
        <v>0.60537747539718145</v>
      </c>
      <c r="M367" s="27" t="s">
        <v>48</v>
      </c>
      <c r="N367" s="27" t="s">
        <v>2</v>
      </c>
      <c r="P367" t="s">
        <v>282</v>
      </c>
      <c r="Q367" s="27">
        <v>0.18166439306961307</v>
      </c>
      <c r="R367" s="27">
        <v>0.20064602458690309</v>
      </c>
      <c r="S367" s="27">
        <v>9.3927843523437943E-2</v>
      </c>
      <c r="T367" s="27">
        <v>0.3913063297759885</v>
      </c>
      <c r="U367" s="27">
        <v>6.745394778903932E-2</v>
      </c>
      <c r="V367" s="27">
        <v>4.2998707682024885E-2</v>
      </c>
      <c r="W367" s="27">
        <v>0</v>
      </c>
      <c r="X367" s="27">
        <v>2.2002753572993104E-2</v>
      </c>
      <c r="Y367" s="101" t="s">
        <v>48</v>
      </c>
      <c r="AA367" s="27">
        <v>0.59686511513700002</v>
      </c>
      <c r="AB367" s="27">
        <v>0.49687931609000002</v>
      </c>
      <c r="AC367" s="27">
        <v>0.39097453270100002</v>
      </c>
      <c r="AD367" s="27">
        <v>0.19871544595000001</v>
      </c>
      <c r="AE367" s="27">
        <v>0.17364344910400001</v>
      </c>
      <c r="AF367" s="27">
        <v>6.8272474389699994E-2</v>
      </c>
      <c r="AG367" s="27">
        <v>0.160394558957</v>
      </c>
      <c r="AH367" s="27">
        <v>0.102636164562</v>
      </c>
      <c r="AI367" s="27">
        <v>6.0673097196400003E-2</v>
      </c>
      <c r="AJ367" s="27">
        <v>6.3830564795000003E-2</v>
      </c>
    </row>
    <row r="368" spans="2:36" x14ac:dyDescent="0.2">
      <c r="B368" t="s">
        <v>283</v>
      </c>
      <c r="C368" s="20">
        <v>78077</v>
      </c>
      <c r="D368" s="29">
        <v>0.30573395913111923</v>
      </c>
      <c r="E368" s="29">
        <v>0.10818642288605099</v>
      </c>
      <c r="F368" s="29">
        <v>7.1137619695859855E-2</v>
      </c>
      <c r="G368" s="29">
        <v>0.39437910414656857</v>
      </c>
      <c r="H368" s="29">
        <v>5.8919126657522754E-2</v>
      </c>
      <c r="I368" s="29">
        <v>3.5673385991729756E-2</v>
      </c>
      <c r="J368" s="29">
        <v>0</v>
      </c>
      <c r="K368" s="29">
        <v>2.5970381491148862E-2</v>
      </c>
      <c r="L368" s="29">
        <v>0.67358657070443373</v>
      </c>
      <c r="M368" s="27" t="s">
        <v>48</v>
      </c>
      <c r="N368" s="27" t="s">
        <v>1</v>
      </c>
      <c r="P368" t="s">
        <v>283</v>
      </c>
      <c r="Q368" s="27">
        <v>0.22738946666832788</v>
      </c>
      <c r="R368" s="27">
        <v>0.14713259573415291</v>
      </c>
      <c r="S368" s="27">
        <v>0.10361431791332325</v>
      </c>
      <c r="T368" s="27">
        <v>0.38022204244034735</v>
      </c>
      <c r="U368" s="27">
        <v>7.6413425354058914E-2</v>
      </c>
      <c r="V368" s="27">
        <v>3.9257770398640861E-2</v>
      </c>
      <c r="W368" s="27">
        <v>0</v>
      </c>
      <c r="X368" s="27">
        <v>2.5970381491148862E-2</v>
      </c>
      <c r="Y368" s="101" t="s">
        <v>48</v>
      </c>
      <c r="AA368" s="27">
        <v>0.59977815631200004</v>
      </c>
      <c r="AB368" s="27">
        <v>0.4593015862</v>
      </c>
      <c r="AC368" s="27">
        <v>0.40761707587700002</v>
      </c>
      <c r="AD368" s="27">
        <v>0.200515666594</v>
      </c>
      <c r="AE368" s="27">
        <v>0.188399421319</v>
      </c>
      <c r="AF368" s="27">
        <v>8.7354090884899996E-2</v>
      </c>
      <c r="AG368" s="27">
        <v>0.14108281957800001</v>
      </c>
      <c r="AH368" s="27">
        <v>6.8408678039200005E-2</v>
      </c>
      <c r="AI368" s="27">
        <v>4.67974741295E-2</v>
      </c>
      <c r="AJ368" s="27">
        <v>9.0249053674999996E-2</v>
      </c>
    </row>
    <row r="369" spans="2:36" x14ac:dyDescent="0.2">
      <c r="B369" t="s">
        <v>619</v>
      </c>
      <c r="C369" s="20">
        <v>74279</v>
      </c>
      <c r="D369" s="29">
        <v>0.16914522875258559</v>
      </c>
      <c r="E369" s="29">
        <v>0.20002797106314221</v>
      </c>
      <c r="F369" s="29">
        <v>0.12921118411369925</v>
      </c>
      <c r="G369" s="29">
        <v>0.37823513129307756</v>
      </c>
      <c r="H369" s="29">
        <v>5.2262959194007363E-2</v>
      </c>
      <c r="I369" s="29">
        <v>3.8958653187530702E-2</v>
      </c>
      <c r="J369" s="29">
        <v>0</v>
      </c>
      <c r="K369" s="29">
        <v>3.2158872395957251E-2</v>
      </c>
      <c r="L369" s="29">
        <v>0.65039807849513553</v>
      </c>
      <c r="M369" s="27" t="s">
        <v>48</v>
      </c>
      <c r="N369" s="27" t="s">
        <v>2</v>
      </c>
      <c r="P369" t="s">
        <v>619</v>
      </c>
      <c r="Q369" s="27">
        <v>0.16914522875258559</v>
      </c>
      <c r="R369" s="27">
        <v>0.20002797106314221</v>
      </c>
      <c r="S369" s="27">
        <v>0.12921118411369925</v>
      </c>
      <c r="T369" s="27">
        <v>0.37823513129307756</v>
      </c>
      <c r="U369" s="27">
        <v>5.2262959194007363E-2</v>
      </c>
      <c r="V369" s="27">
        <v>3.8958653187530702E-2</v>
      </c>
      <c r="W369" s="27">
        <v>0</v>
      </c>
      <c r="X369" s="27">
        <v>3.2158872395957251E-2</v>
      </c>
      <c r="Y369" s="101" t="s">
        <v>48</v>
      </c>
      <c r="AA369" s="27">
        <v>0.59455313981299995</v>
      </c>
      <c r="AB369" s="27">
        <v>0.55152517684699998</v>
      </c>
      <c r="AC369" s="27">
        <v>0.435033493632</v>
      </c>
      <c r="AD369" s="27">
        <v>0.175720882455</v>
      </c>
      <c r="AE369" s="27">
        <v>0.198023470476</v>
      </c>
      <c r="AF369" s="27">
        <v>7.7857624660399999E-2</v>
      </c>
      <c r="AG369" s="27">
        <v>0.108803023167</v>
      </c>
      <c r="AH369" s="27">
        <v>8.5994717262400003E-2</v>
      </c>
      <c r="AI369" s="27">
        <v>6.1940625512199997E-2</v>
      </c>
      <c r="AJ369" s="27">
        <v>7.2925072166500002E-2</v>
      </c>
    </row>
    <row r="370" spans="2:36" x14ac:dyDescent="0.2">
      <c r="B370" t="s">
        <v>284</v>
      </c>
      <c r="C370" s="20">
        <v>73721</v>
      </c>
      <c r="D370" s="29">
        <v>4.8742230718262392E-2</v>
      </c>
      <c r="E370" s="29">
        <v>0.40652701318125001</v>
      </c>
      <c r="F370" s="29">
        <v>1.7014469751043301E-2</v>
      </c>
      <c r="G370" s="29">
        <v>0.45347052197398546</v>
      </c>
      <c r="H370" s="29">
        <v>2.9597227884315888E-2</v>
      </c>
      <c r="I370" s="29">
        <v>1.8137362278937107E-2</v>
      </c>
      <c r="J370" s="29">
        <v>0</v>
      </c>
      <c r="K370" s="29">
        <v>2.6511174212205814E-2</v>
      </c>
      <c r="L370" s="29">
        <v>0.652857072478221</v>
      </c>
      <c r="M370" s="27" t="s">
        <v>48</v>
      </c>
      <c r="N370" s="27" t="s">
        <v>2</v>
      </c>
      <c r="P370" t="s">
        <v>284</v>
      </c>
      <c r="Q370" s="27">
        <v>0.13076227522371434</v>
      </c>
      <c r="R370" s="27">
        <v>0.25728656893123014</v>
      </c>
      <c r="S370" s="27">
        <v>6.5356919359791057E-2</v>
      </c>
      <c r="T370" s="27">
        <v>0.37524048691494122</v>
      </c>
      <c r="U370" s="27">
        <v>9.8456083990533669E-2</v>
      </c>
      <c r="V370" s="27">
        <v>4.6386491367583729E-2</v>
      </c>
      <c r="W370" s="27">
        <v>0</v>
      </c>
      <c r="X370" s="27">
        <v>2.6511174212205814E-2</v>
      </c>
      <c r="Y370" s="101" t="s">
        <v>48</v>
      </c>
      <c r="AA370" s="27">
        <v>0.60165399951300003</v>
      </c>
      <c r="AB370" s="27">
        <v>0.449569776363</v>
      </c>
      <c r="AC370" s="27">
        <v>0.45341919668000003</v>
      </c>
      <c r="AD370" s="27">
        <v>0.21033247828000001</v>
      </c>
      <c r="AE370" s="27">
        <v>0.13471337212000001</v>
      </c>
      <c r="AF370" s="27">
        <v>8.1833445292299994E-2</v>
      </c>
      <c r="AG370" s="27">
        <v>0.108978651978</v>
      </c>
      <c r="AH370" s="27">
        <v>6.4485392543099998E-2</v>
      </c>
      <c r="AI370" s="27">
        <v>5.9103079624799999E-2</v>
      </c>
      <c r="AJ370" s="27">
        <v>5.8368759194800002E-2</v>
      </c>
    </row>
    <row r="371" spans="2:36" x14ac:dyDescent="0.2">
      <c r="B371" t="s">
        <v>285</v>
      </c>
      <c r="C371" s="20">
        <v>76383</v>
      </c>
      <c r="D371" s="29">
        <v>3.7281012065748867E-2</v>
      </c>
      <c r="E371" s="29">
        <v>0.49986135162189227</v>
      </c>
      <c r="F371" s="29">
        <v>2.5113691284112283E-2</v>
      </c>
      <c r="G371" s="29">
        <v>0.31127330569232403</v>
      </c>
      <c r="H371" s="29">
        <v>5.5749946009728976E-2</v>
      </c>
      <c r="I371" s="29">
        <v>4.203903475688419E-2</v>
      </c>
      <c r="J371" s="29">
        <v>0</v>
      </c>
      <c r="K371" s="29">
        <v>2.8681658569309404E-2</v>
      </c>
      <c r="L371" s="29">
        <v>0.61061105046027087</v>
      </c>
      <c r="M371" s="27" t="s">
        <v>2</v>
      </c>
      <c r="N371" s="27" t="s">
        <v>2</v>
      </c>
      <c r="P371" t="s">
        <v>285</v>
      </c>
      <c r="Q371" s="27">
        <v>8.9105965701254328E-2</v>
      </c>
      <c r="R371" s="27">
        <v>0.29212112875305862</v>
      </c>
      <c r="S371" s="27">
        <v>7.9942742937200731E-2</v>
      </c>
      <c r="T371" s="27">
        <v>0.25496934525422671</v>
      </c>
      <c r="U371" s="27">
        <v>0.15860708364663387</v>
      </c>
      <c r="V371" s="27">
        <v>9.6572075138316366E-2</v>
      </c>
      <c r="W371" s="27">
        <v>0</v>
      </c>
      <c r="X371" s="27">
        <v>2.8681658569309404E-2</v>
      </c>
      <c r="Y371" s="101" t="s">
        <v>2</v>
      </c>
      <c r="AA371" s="27">
        <v>0.61404813320399998</v>
      </c>
      <c r="AB371" s="27">
        <v>0.31163475426800002</v>
      </c>
      <c r="AC371" s="27">
        <v>0.45762067372600002</v>
      </c>
      <c r="AD371" s="27">
        <v>0.176046458943</v>
      </c>
      <c r="AE371" s="27">
        <v>0.170129062104</v>
      </c>
      <c r="AF371" s="27">
        <v>0.1660052256</v>
      </c>
      <c r="AG371" s="27">
        <v>6.7355457986399997E-2</v>
      </c>
      <c r="AH371" s="27">
        <v>7.5168347804000002E-2</v>
      </c>
      <c r="AI371" s="27">
        <v>6.9036077013499994E-2</v>
      </c>
      <c r="AJ371" s="27">
        <v>6.0784223743599999E-2</v>
      </c>
    </row>
    <row r="372" spans="2:36" x14ac:dyDescent="0.2">
      <c r="B372" t="s">
        <v>286</v>
      </c>
      <c r="C372" s="20">
        <v>69396</v>
      </c>
      <c r="D372" s="29">
        <v>8.586881553497934E-2</v>
      </c>
      <c r="E372" s="29">
        <v>0.27810898120542799</v>
      </c>
      <c r="F372" s="29">
        <v>5.3325863799620482E-2</v>
      </c>
      <c r="G372" s="29">
        <v>0.21808169347040895</v>
      </c>
      <c r="H372" s="29">
        <v>0.18856406700965686</v>
      </c>
      <c r="I372" s="29">
        <v>0.10489211684916271</v>
      </c>
      <c r="J372" s="29">
        <v>0</v>
      </c>
      <c r="K372" s="29">
        <v>7.1158462130743616E-2</v>
      </c>
      <c r="L372" s="29">
        <v>0.49928287022890505</v>
      </c>
      <c r="M372" s="27" t="s">
        <v>2</v>
      </c>
      <c r="N372" s="27" t="s">
        <v>2</v>
      </c>
      <c r="P372" t="s">
        <v>286</v>
      </c>
      <c r="Q372" s="27">
        <v>8.586881553497934E-2</v>
      </c>
      <c r="R372" s="27">
        <v>0.27810898120542799</v>
      </c>
      <c r="S372" s="27">
        <v>5.3325863799620482E-2</v>
      </c>
      <c r="T372" s="27">
        <v>0.21808169347040895</v>
      </c>
      <c r="U372" s="27">
        <v>0.18856406700965686</v>
      </c>
      <c r="V372" s="27">
        <v>0.10489211684916271</v>
      </c>
      <c r="W372" s="27">
        <v>0</v>
      </c>
      <c r="X372" s="27">
        <v>7.1158462130743616E-2</v>
      </c>
      <c r="Y372" s="101" t="s">
        <v>2</v>
      </c>
      <c r="AA372" s="27">
        <v>0.570903349319</v>
      </c>
      <c r="AB372" s="27">
        <v>0.33519341083199999</v>
      </c>
      <c r="AC372" s="27">
        <v>0.37128764352299998</v>
      </c>
      <c r="AD372" s="27">
        <v>0.16563711757999999</v>
      </c>
      <c r="AE372" s="27">
        <v>0.14210137352300001</v>
      </c>
      <c r="AF372" s="27">
        <v>5.5963898202599997E-2</v>
      </c>
      <c r="AG372" s="27">
        <v>9.9843310438800001E-2</v>
      </c>
      <c r="AH372" s="27">
        <v>6.5348382163100002E-2</v>
      </c>
      <c r="AI372" s="27">
        <v>0.10322600842100001</v>
      </c>
      <c r="AJ372" s="27">
        <v>5.3597561894299997E-2</v>
      </c>
    </row>
    <row r="373" spans="2:36" x14ac:dyDescent="0.2">
      <c r="B373" t="s">
        <v>620</v>
      </c>
      <c r="C373" s="20">
        <v>73765</v>
      </c>
      <c r="D373" s="29">
        <v>3.9048785496661798E-2</v>
      </c>
      <c r="E373" s="29">
        <v>0.38890484529826108</v>
      </c>
      <c r="F373" s="29">
        <v>1.2956847566224186E-2</v>
      </c>
      <c r="G373" s="29">
        <v>0.46607943474299829</v>
      </c>
      <c r="H373" s="29">
        <v>3.0475245823469777E-2</v>
      </c>
      <c r="I373" s="29">
        <v>3.4108563507592414E-2</v>
      </c>
      <c r="J373" s="29">
        <v>0</v>
      </c>
      <c r="K373" s="29">
        <v>2.84262775647923E-2</v>
      </c>
      <c r="L373" s="29">
        <v>0.4795932156797329</v>
      </c>
      <c r="M373" s="27" t="s">
        <v>48</v>
      </c>
      <c r="N373" s="27" t="s">
        <v>2</v>
      </c>
      <c r="P373" t="s">
        <v>620</v>
      </c>
      <c r="Q373" s="27">
        <v>0.10475737283712692</v>
      </c>
      <c r="R373" s="27">
        <v>0.22642805720080691</v>
      </c>
      <c r="S373" s="27">
        <v>4.9770557292324304E-2</v>
      </c>
      <c r="T373" s="27">
        <v>0.40200789410465809</v>
      </c>
      <c r="U373" s="27">
        <v>0.10137683752530439</v>
      </c>
      <c r="V373" s="27">
        <v>8.7233003474986914E-2</v>
      </c>
      <c r="W373" s="27">
        <v>0</v>
      </c>
      <c r="X373" s="27">
        <v>2.84262775647923E-2</v>
      </c>
      <c r="Y373" s="101" t="s">
        <v>48</v>
      </c>
      <c r="AA373" s="27">
        <v>0.57338343916300005</v>
      </c>
      <c r="AB373" s="27">
        <v>0.47495988610200002</v>
      </c>
      <c r="AC373" s="27">
        <v>0.38097171972299998</v>
      </c>
      <c r="AD373" s="27">
        <v>0.23537077122700001</v>
      </c>
      <c r="AE373" s="27">
        <v>0.14421203112</v>
      </c>
      <c r="AF373" s="27">
        <v>5.0919104243200002E-2</v>
      </c>
      <c r="AG373" s="27">
        <v>0.11760080865</v>
      </c>
      <c r="AH373" s="27">
        <v>8.10158405547E-2</v>
      </c>
      <c r="AI373" s="27">
        <v>5.8765687943099998E-2</v>
      </c>
      <c r="AJ373" s="27">
        <v>4.6688406661799998E-2</v>
      </c>
    </row>
    <row r="374" spans="2:36" x14ac:dyDescent="0.2">
      <c r="B374" t="s">
        <v>287</v>
      </c>
      <c r="C374" s="20">
        <v>64254</v>
      </c>
      <c r="D374" s="29">
        <v>3.4472453099369825E-2</v>
      </c>
      <c r="E374" s="29">
        <v>0.43585360309751697</v>
      </c>
      <c r="F374" s="29">
        <v>1.573241699462332E-2</v>
      </c>
      <c r="G374" s="29">
        <v>0.39173595031144204</v>
      </c>
      <c r="H374" s="29">
        <v>3.4622539239559894E-2</v>
      </c>
      <c r="I374" s="29">
        <v>4.0320928965713349E-2</v>
      </c>
      <c r="J374" s="29">
        <v>0</v>
      </c>
      <c r="K374" s="29">
        <v>4.7262108291774609E-2</v>
      </c>
      <c r="L374" s="29">
        <v>0.50903959055970849</v>
      </c>
      <c r="M374" s="27" t="s">
        <v>2</v>
      </c>
      <c r="N374" s="27" t="s">
        <v>2</v>
      </c>
      <c r="P374" t="s">
        <v>287</v>
      </c>
      <c r="Q374" s="27">
        <v>9.2480305751116737E-2</v>
      </c>
      <c r="R374" s="27">
        <v>0.24914880978678647</v>
      </c>
      <c r="S374" s="27">
        <v>6.0432227621384074E-2</v>
      </c>
      <c r="T374" s="27">
        <v>0.33238242030061421</v>
      </c>
      <c r="U374" s="27">
        <v>0.11517293594722235</v>
      </c>
      <c r="V374" s="27">
        <v>0.10312119230110155</v>
      </c>
      <c r="W374" s="27">
        <v>0</v>
      </c>
      <c r="X374" s="27">
        <v>4.7262108291774609E-2</v>
      </c>
      <c r="Y374" s="101" t="s">
        <v>48</v>
      </c>
      <c r="AA374" s="27">
        <v>0.50898013714699997</v>
      </c>
      <c r="AB374" s="27">
        <v>0.39657033631499999</v>
      </c>
      <c r="AC374" s="27">
        <v>0.39054250920400002</v>
      </c>
      <c r="AD374" s="27">
        <v>0.18425180820699999</v>
      </c>
      <c r="AE374" s="27">
        <v>0.16990592325699999</v>
      </c>
      <c r="AF374" s="27">
        <v>4.9509354363499999E-2</v>
      </c>
      <c r="AG374" s="27">
        <v>0.100272741449</v>
      </c>
      <c r="AH374" s="27">
        <v>6.6603658596700005E-2</v>
      </c>
      <c r="AI374" s="27">
        <v>6.5933004185599997E-2</v>
      </c>
      <c r="AJ374" s="27">
        <v>6.2022639745200003E-2</v>
      </c>
    </row>
    <row r="375" spans="2:36" x14ac:dyDescent="0.2">
      <c r="B375" t="s">
        <v>288</v>
      </c>
      <c r="C375" s="20">
        <v>71711</v>
      </c>
      <c r="D375" s="29">
        <v>0.19523287218562227</v>
      </c>
      <c r="E375" s="29">
        <v>0.16999063916417503</v>
      </c>
      <c r="F375" s="29">
        <v>5.5467574689308845E-2</v>
      </c>
      <c r="G375" s="29">
        <v>0.43768891354631312</v>
      </c>
      <c r="H375" s="29">
        <v>7.7595783639613475E-2</v>
      </c>
      <c r="I375" s="29">
        <v>3.1321518413659162E-2</v>
      </c>
      <c r="J375" s="29">
        <v>0</v>
      </c>
      <c r="K375" s="29">
        <v>3.2702698361308118E-2</v>
      </c>
      <c r="L375" s="29">
        <v>0.61152319984886505</v>
      </c>
      <c r="M375" s="27" t="s">
        <v>48</v>
      </c>
      <c r="N375" s="27" t="s">
        <v>2</v>
      </c>
      <c r="P375" t="s">
        <v>288</v>
      </c>
      <c r="Q375" s="27">
        <v>0.19523287218562227</v>
      </c>
      <c r="R375" s="27">
        <v>0.16999063916417503</v>
      </c>
      <c r="S375" s="27">
        <v>5.5467574689308845E-2</v>
      </c>
      <c r="T375" s="27">
        <v>0.43768891354631312</v>
      </c>
      <c r="U375" s="27">
        <v>7.7595783639613475E-2</v>
      </c>
      <c r="V375" s="27">
        <v>3.1321518413659162E-2</v>
      </c>
      <c r="W375" s="27">
        <v>0</v>
      </c>
      <c r="X375" s="27">
        <v>3.2702698361308118E-2</v>
      </c>
      <c r="Y375" s="101" t="s">
        <v>48</v>
      </c>
      <c r="AA375" s="27">
        <v>0.584271170821</v>
      </c>
      <c r="AB375" s="27">
        <v>0.58801691546500001</v>
      </c>
      <c r="AC375" s="27">
        <v>0.418075629221</v>
      </c>
      <c r="AD375" s="27">
        <v>0.25207145149799998</v>
      </c>
      <c r="AE375" s="27">
        <v>0.12551542287600001</v>
      </c>
      <c r="AF375" s="27">
        <v>5.83362614894E-2</v>
      </c>
      <c r="AG375" s="27">
        <v>0.13595447693599999</v>
      </c>
      <c r="AH375" s="27">
        <v>6.1307724324899997E-2</v>
      </c>
      <c r="AI375" s="27">
        <v>4.5161766077400002E-2</v>
      </c>
      <c r="AJ375" s="27">
        <v>5.9768559086300001E-2</v>
      </c>
    </row>
    <row r="376" spans="2:36" x14ac:dyDescent="0.2">
      <c r="B376" t="s">
        <v>289</v>
      </c>
      <c r="C376" s="20">
        <v>72289</v>
      </c>
      <c r="D376" s="29">
        <v>0.34934333626718156</v>
      </c>
      <c r="E376" s="29">
        <v>9.5945921535834852E-2</v>
      </c>
      <c r="F376" s="29">
        <v>3.2070323282121067E-2</v>
      </c>
      <c r="G376" s="29">
        <v>0.43257635891805768</v>
      </c>
      <c r="H376" s="29">
        <v>4.5204709561830911E-2</v>
      </c>
      <c r="I376" s="29">
        <v>2.0696449272340194E-2</v>
      </c>
      <c r="J376" s="29">
        <v>0</v>
      </c>
      <c r="K376" s="29">
        <v>2.4162901162633709E-2</v>
      </c>
      <c r="L376" s="29">
        <v>0.67288876015644039</v>
      </c>
      <c r="M376" s="27" t="s">
        <v>48</v>
      </c>
      <c r="N376" s="27" t="s">
        <v>1</v>
      </c>
      <c r="P376" t="s">
        <v>289</v>
      </c>
      <c r="Q376" s="27">
        <v>0.25139242722754823</v>
      </c>
      <c r="R376" s="27">
        <v>0.15695935218317703</v>
      </c>
      <c r="S376" s="27">
        <v>5.9421739205336672E-2</v>
      </c>
      <c r="T376" s="27">
        <v>0.41606159922818881</v>
      </c>
      <c r="U376" s="27">
        <v>6.8100808627047149E-2</v>
      </c>
      <c r="V376" s="27">
        <v>2.3901172366068361E-2</v>
      </c>
      <c r="W376" s="27">
        <v>0</v>
      </c>
      <c r="X376" s="27">
        <v>2.4162901162633709E-2</v>
      </c>
      <c r="Y376" s="101" t="s">
        <v>48</v>
      </c>
      <c r="AA376" s="27">
        <v>0.58545112391200005</v>
      </c>
      <c r="AB376" s="27">
        <v>0.53129506924500003</v>
      </c>
      <c r="AC376" s="27">
        <v>0.41705977343700001</v>
      </c>
      <c r="AD376" s="27">
        <v>0.29483406540099999</v>
      </c>
      <c r="AE376" s="27">
        <v>0.1244779141</v>
      </c>
      <c r="AF376" s="27">
        <v>6.3054341388800006E-2</v>
      </c>
      <c r="AG376" s="27">
        <v>0.178534751454</v>
      </c>
      <c r="AH376" s="27">
        <v>4.9196760583600001E-2</v>
      </c>
      <c r="AI376" s="27">
        <v>4.5468983498300003E-2</v>
      </c>
      <c r="AJ376" s="27">
        <v>7.9930114993500001E-2</v>
      </c>
    </row>
    <row r="377" spans="2:36" x14ac:dyDescent="0.2">
      <c r="B377" t="s">
        <v>290</v>
      </c>
      <c r="C377" s="20">
        <v>72797</v>
      </c>
      <c r="D377" s="29">
        <v>6.3869412653745114E-2</v>
      </c>
      <c r="E377" s="29">
        <v>0.2942761709353261</v>
      </c>
      <c r="F377" s="29">
        <v>4.2561660254040332E-2</v>
      </c>
      <c r="G377" s="29">
        <v>0.43110813623653066</v>
      </c>
      <c r="H377" s="29">
        <v>4.1251164406607456E-2</v>
      </c>
      <c r="I377" s="29">
        <v>4.2862484566750847E-2</v>
      </c>
      <c r="J377" s="29">
        <v>0</v>
      </c>
      <c r="K377" s="29">
        <v>8.4070970946999585E-2</v>
      </c>
      <c r="L377" s="29">
        <v>0.5084738653034786</v>
      </c>
      <c r="M377" s="27" t="s">
        <v>48</v>
      </c>
      <c r="N377" s="27" t="s">
        <v>2</v>
      </c>
      <c r="P377" t="s">
        <v>290</v>
      </c>
      <c r="Q377" s="27">
        <v>0.10831161059393839</v>
      </c>
      <c r="R377" s="27">
        <v>0.19101953518369549</v>
      </c>
      <c r="S377" s="27">
        <v>8.2461525363879087E-2</v>
      </c>
      <c r="T377" s="27">
        <v>0.38685099361193853</v>
      </c>
      <c r="U377" s="27">
        <v>7.6040360968255047E-2</v>
      </c>
      <c r="V377" s="27">
        <v>7.1245003331293952E-2</v>
      </c>
      <c r="W377" s="27">
        <v>0</v>
      </c>
      <c r="X377" s="27">
        <v>8.4070970946999585E-2</v>
      </c>
      <c r="Y377" s="101" t="s">
        <v>48</v>
      </c>
      <c r="AA377" s="27">
        <v>0.51986307208500004</v>
      </c>
      <c r="AB377" s="27">
        <v>0.52565191714699999</v>
      </c>
      <c r="AC377" s="27">
        <v>0.374344826613</v>
      </c>
      <c r="AD377" s="27">
        <v>0.190763311952</v>
      </c>
      <c r="AE377" s="27">
        <v>0.19031638231100001</v>
      </c>
      <c r="AF377" s="27">
        <v>5.1481055615700003E-2</v>
      </c>
      <c r="AG377" s="27">
        <v>0.117830564939</v>
      </c>
      <c r="AH377" s="27">
        <v>8.0839164136800007E-2</v>
      </c>
      <c r="AI377" s="27">
        <v>6.8114312586099998E-2</v>
      </c>
      <c r="AJ377" s="27">
        <v>5.6594670798700002E-2</v>
      </c>
    </row>
    <row r="378" spans="2:36" x14ac:dyDescent="0.2">
      <c r="B378" t="s">
        <v>621</v>
      </c>
      <c r="C378" s="20">
        <v>73132</v>
      </c>
      <c r="D378" s="29">
        <v>7.7707920910996403E-2</v>
      </c>
      <c r="E378" s="29">
        <v>0.18000559582604864</v>
      </c>
      <c r="F378" s="29">
        <v>4.2952409003834673E-2</v>
      </c>
      <c r="G378" s="29">
        <v>0.36832004852466627</v>
      </c>
      <c r="H378" s="29">
        <v>9.111782154938107E-2</v>
      </c>
      <c r="I378" s="29">
        <v>0.23989620418507296</v>
      </c>
      <c r="J378" s="29">
        <v>0</v>
      </c>
      <c r="K378" s="29">
        <v>0</v>
      </c>
      <c r="L378" s="29">
        <v>0.45046526099978967</v>
      </c>
      <c r="M378" s="27" t="s">
        <v>48</v>
      </c>
      <c r="N378" s="27" t="s">
        <v>2</v>
      </c>
      <c r="P378" t="s">
        <v>621</v>
      </c>
      <c r="Q378" s="27">
        <v>7.7707920910996403E-2</v>
      </c>
      <c r="R378" s="27">
        <v>0.18000559582604864</v>
      </c>
      <c r="S378" s="27">
        <v>4.2952409003834673E-2</v>
      </c>
      <c r="T378" s="27">
        <v>0.36832004852466627</v>
      </c>
      <c r="U378" s="27">
        <v>9.111782154938107E-2</v>
      </c>
      <c r="V378" s="27">
        <v>0.23989620418507296</v>
      </c>
      <c r="W378" s="27">
        <v>0</v>
      </c>
      <c r="X378" s="27">
        <v>0</v>
      </c>
      <c r="Y378" s="101" t="s">
        <v>48</v>
      </c>
      <c r="AA378" s="27">
        <v>0.47143818302099999</v>
      </c>
      <c r="AB378" s="27">
        <v>0.51188098188599995</v>
      </c>
      <c r="AC378" s="27">
        <v>0.34158952408100002</v>
      </c>
      <c r="AD378" s="27">
        <v>0.19114761894599999</v>
      </c>
      <c r="AE378" s="27">
        <v>0.15194245427899999</v>
      </c>
      <c r="AF378" s="27">
        <v>3.1722475660399999E-2</v>
      </c>
      <c r="AG378" s="27">
        <v>0.124930657084</v>
      </c>
      <c r="AH378" s="27">
        <v>5.6954019945400003E-2</v>
      </c>
      <c r="AI378" s="27">
        <v>7.2779918667499999E-2</v>
      </c>
      <c r="AJ378" s="27">
        <v>5.0171319566200002E-2</v>
      </c>
    </row>
    <row r="379" spans="2:36" x14ac:dyDescent="0.2">
      <c r="B379" t="s">
        <v>291</v>
      </c>
      <c r="C379" s="20">
        <v>71049</v>
      </c>
      <c r="D379" s="29">
        <v>0.38011907723027338</v>
      </c>
      <c r="E379" s="29">
        <v>8.5489355888728621E-2</v>
      </c>
      <c r="F379" s="29">
        <v>4.5949607287896682E-2</v>
      </c>
      <c r="G379" s="29">
        <v>0.40210596937351401</v>
      </c>
      <c r="H379" s="29">
        <v>4.2818197346569636E-2</v>
      </c>
      <c r="I379" s="29">
        <v>2.1138606871578178E-2</v>
      </c>
      <c r="J379" s="29">
        <v>0</v>
      </c>
      <c r="K379" s="29">
        <v>2.2379186001439351E-2</v>
      </c>
      <c r="L379" s="29">
        <v>0.66849418571300201</v>
      </c>
      <c r="M379" s="27" t="s">
        <v>48</v>
      </c>
      <c r="N379" s="27" t="s">
        <v>1</v>
      </c>
      <c r="P379" t="s">
        <v>291</v>
      </c>
      <c r="Q379" s="27">
        <v>0.25666431472103191</v>
      </c>
      <c r="R379" s="27">
        <v>0.15196034806904618</v>
      </c>
      <c r="S379" s="27">
        <v>9.532366508278281E-2</v>
      </c>
      <c r="T379" s="27">
        <v>0.37990144189815467</v>
      </c>
      <c r="U379" s="27">
        <v>6.887628835196502E-2</v>
      </c>
      <c r="V379" s="27">
        <v>2.4894755875579919E-2</v>
      </c>
      <c r="W379" s="27">
        <v>0</v>
      </c>
      <c r="X379" s="27">
        <v>2.2379186001439351E-2</v>
      </c>
      <c r="Y379" s="101" t="s">
        <v>48</v>
      </c>
      <c r="AA379" s="27">
        <v>0.56958679008199997</v>
      </c>
      <c r="AB379" s="27">
        <v>0.49362136953399999</v>
      </c>
      <c r="AC379" s="27">
        <v>0.42439863383900001</v>
      </c>
      <c r="AD379" s="27">
        <v>0.28356064986200002</v>
      </c>
      <c r="AE379" s="27">
        <v>0.14399629831399999</v>
      </c>
      <c r="AF379" s="27">
        <v>8.8037246423700005E-2</v>
      </c>
      <c r="AG379" s="27">
        <v>0.16369654276600001</v>
      </c>
      <c r="AH379" s="27">
        <v>0.102288070691</v>
      </c>
      <c r="AI379" s="27">
        <v>4.6186642285299999E-2</v>
      </c>
      <c r="AJ379" s="27">
        <v>8.5401963067900002E-2</v>
      </c>
    </row>
    <row r="380" spans="2:36" x14ac:dyDescent="0.2">
      <c r="B380" t="s">
        <v>622</v>
      </c>
      <c r="C380" s="20">
        <v>72459</v>
      </c>
      <c r="D380" s="29">
        <v>0.18354671721564317</v>
      </c>
      <c r="E380" s="29">
        <v>0.19224726287563182</v>
      </c>
      <c r="F380" s="29">
        <v>7.9423039958204253E-2</v>
      </c>
      <c r="G380" s="29">
        <v>0.42762656550803996</v>
      </c>
      <c r="H380" s="29">
        <v>5.6515045873286089E-2</v>
      </c>
      <c r="I380" s="29">
        <v>3.7915988499217665E-2</v>
      </c>
      <c r="J380" s="29">
        <v>0</v>
      </c>
      <c r="K380" s="29">
        <v>2.2725380069977034E-2</v>
      </c>
      <c r="L380" s="29">
        <v>0.61077316867024067</v>
      </c>
      <c r="M380" s="27" t="s">
        <v>48</v>
      </c>
      <c r="N380" s="27" t="s">
        <v>2</v>
      </c>
      <c r="P380" t="s">
        <v>622</v>
      </c>
      <c r="Q380" s="27">
        <v>0.18354671721564317</v>
      </c>
      <c r="R380" s="27">
        <v>0.19224726287563182</v>
      </c>
      <c r="S380" s="27">
        <v>7.9423039958204253E-2</v>
      </c>
      <c r="T380" s="27">
        <v>0.42762656550803996</v>
      </c>
      <c r="U380" s="27">
        <v>5.6515045873286089E-2</v>
      </c>
      <c r="V380" s="27">
        <v>3.7915988499217665E-2</v>
      </c>
      <c r="W380" s="27">
        <v>0</v>
      </c>
      <c r="X380" s="27">
        <v>2.2725380069977034E-2</v>
      </c>
      <c r="Y380" s="101" t="s">
        <v>48</v>
      </c>
      <c r="AA380" s="27">
        <v>0.59630424634500001</v>
      </c>
      <c r="AB380" s="27">
        <v>0.535890689975</v>
      </c>
      <c r="AC380" s="27">
        <v>0.40817862752700002</v>
      </c>
      <c r="AD380" s="27">
        <v>0.19850517957</v>
      </c>
      <c r="AE380" s="27">
        <v>0.155380778044</v>
      </c>
      <c r="AF380" s="27">
        <v>5.7891133863800001E-2</v>
      </c>
      <c r="AG380" s="27">
        <v>0.12468912569100001</v>
      </c>
      <c r="AH380" s="27">
        <v>7.8797004158700001E-2</v>
      </c>
      <c r="AI380" s="27">
        <v>5.8788636335300001E-2</v>
      </c>
      <c r="AJ380" s="27">
        <v>7.0498662660500006E-2</v>
      </c>
    </row>
    <row r="381" spans="2:36" x14ac:dyDescent="0.2">
      <c r="B381" t="s">
        <v>292</v>
      </c>
      <c r="C381" s="20">
        <v>71844</v>
      </c>
      <c r="D381" s="29">
        <v>0.11225411805276715</v>
      </c>
      <c r="E381" s="29">
        <v>0.29578786657289996</v>
      </c>
      <c r="F381" s="29">
        <v>8.1034261147422737E-2</v>
      </c>
      <c r="G381" s="29">
        <v>0.15742107669095137</v>
      </c>
      <c r="H381" s="29">
        <v>0.18478426762267672</v>
      </c>
      <c r="I381" s="29">
        <v>7.448744229464048E-2</v>
      </c>
      <c r="J381" s="29">
        <v>0</v>
      </c>
      <c r="K381" s="29">
        <v>9.4230967618641415E-2</v>
      </c>
      <c r="L381" s="29">
        <v>0.56969812556544985</v>
      </c>
      <c r="M381" s="27" t="s">
        <v>2</v>
      </c>
      <c r="N381" s="27" t="s">
        <v>2</v>
      </c>
      <c r="P381" t="s">
        <v>292</v>
      </c>
      <c r="Q381" s="27">
        <v>0.11225411805276715</v>
      </c>
      <c r="R381" s="27">
        <v>0.29578786657289996</v>
      </c>
      <c r="S381" s="27">
        <v>8.1034261147422737E-2</v>
      </c>
      <c r="T381" s="27">
        <v>0.15742107669095137</v>
      </c>
      <c r="U381" s="27">
        <v>0.18478426762267672</v>
      </c>
      <c r="V381" s="27">
        <v>7.448744229464048E-2</v>
      </c>
      <c r="W381" s="27">
        <v>0</v>
      </c>
      <c r="X381" s="27">
        <v>9.4230967618641415E-2</v>
      </c>
      <c r="Y381" s="101" t="s">
        <v>2</v>
      </c>
      <c r="AA381" s="27">
        <v>0.58306547998900005</v>
      </c>
      <c r="AB381" s="27">
        <v>0.307448810307</v>
      </c>
      <c r="AC381" s="27">
        <v>0.40998329528799998</v>
      </c>
      <c r="AD381" s="27">
        <v>0.162045805889</v>
      </c>
      <c r="AE381" s="27">
        <v>0.16412145043099999</v>
      </c>
      <c r="AF381" s="27">
        <v>0.14187694391899999</v>
      </c>
      <c r="AG381" s="27">
        <v>8.5083040447199998E-2</v>
      </c>
      <c r="AH381" s="27">
        <v>8.4009522647799997E-2</v>
      </c>
      <c r="AI381" s="27">
        <v>0.111637097416</v>
      </c>
      <c r="AJ381" s="27">
        <v>6.8098638445699994E-2</v>
      </c>
    </row>
    <row r="382" spans="2:36" x14ac:dyDescent="0.2">
      <c r="B382" t="s">
        <v>293</v>
      </c>
      <c r="C382" s="20">
        <v>71320</v>
      </c>
      <c r="D382" s="29">
        <v>7.9766405916881736E-2</v>
      </c>
      <c r="E382" s="29">
        <v>8.5137516949508343E-2</v>
      </c>
      <c r="F382" s="29">
        <v>0.45723850447206227</v>
      </c>
      <c r="G382" s="29">
        <v>0.25283984285822614</v>
      </c>
      <c r="H382" s="29">
        <v>6.6506089006219113E-2</v>
      </c>
      <c r="I382" s="29">
        <v>3.879156831298481E-2</v>
      </c>
      <c r="J382" s="29">
        <v>0</v>
      </c>
      <c r="K382" s="29">
        <v>1.9720072484117536E-2</v>
      </c>
      <c r="L382" s="29">
        <v>0.68594446469919124</v>
      </c>
      <c r="M382" s="27" t="s">
        <v>3</v>
      </c>
      <c r="N382" s="27" t="s">
        <v>3</v>
      </c>
      <c r="P382" t="s">
        <v>293</v>
      </c>
      <c r="Q382" s="27">
        <v>0.12263096447885881</v>
      </c>
      <c r="R382" s="27">
        <v>0.14436247150181611</v>
      </c>
      <c r="S382" s="27">
        <v>0.3347070602815132</v>
      </c>
      <c r="T382" s="27">
        <v>0.219977706505221</v>
      </c>
      <c r="U382" s="27">
        <v>0.10499813797510094</v>
      </c>
      <c r="V382" s="27">
        <v>5.3603586773372389E-2</v>
      </c>
      <c r="W382" s="27">
        <v>0</v>
      </c>
      <c r="X382" s="27">
        <v>1.9720072484117536E-2</v>
      </c>
      <c r="Y382" s="101" t="s">
        <v>3</v>
      </c>
      <c r="AA382" s="27">
        <v>0.591438705254</v>
      </c>
      <c r="AB382" s="27">
        <v>0.37084383270100002</v>
      </c>
      <c r="AC382" s="27">
        <v>0.40825089481100002</v>
      </c>
      <c r="AD382" s="27">
        <v>0.15647850372399999</v>
      </c>
      <c r="AE382" s="27">
        <v>0.149113800785</v>
      </c>
      <c r="AF382" s="27">
        <v>0.15885431592300001</v>
      </c>
      <c r="AG382" s="27">
        <v>0.113731730293</v>
      </c>
      <c r="AH382" s="27">
        <v>8.3344149523399996E-2</v>
      </c>
      <c r="AI382" s="27">
        <v>9.5136137643700006E-2</v>
      </c>
      <c r="AJ382" s="27">
        <v>6.9542859694200002E-2</v>
      </c>
    </row>
    <row r="383" spans="2:36" x14ac:dyDescent="0.2">
      <c r="B383" t="s">
        <v>623</v>
      </c>
      <c r="C383" s="20">
        <v>72122</v>
      </c>
      <c r="D383" s="29">
        <v>5.8220421615413485E-2</v>
      </c>
      <c r="E383" s="29">
        <v>0.36094484446422176</v>
      </c>
      <c r="F383" s="29">
        <v>5.6742436005925025E-2</v>
      </c>
      <c r="G383" s="29">
        <v>0.14951016168766193</v>
      </c>
      <c r="H383" s="29">
        <v>0.22302879183701474</v>
      </c>
      <c r="I383" s="29">
        <v>9.3961413305413882E-2</v>
      </c>
      <c r="J383" s="29">
        <v>0</v>
      </c>
      <c r="K383" s="29">
        <v>5.7591931084349235E-2</v>
      </c>
      <c r="L383" s="29">
        <v>0.5350433832033914</v>
      </c>
      <c r="M383" s="27" t="s">
        <v>2</v>
      </c>
      <c r="N383" s="27" t="s">
        <v>2</v>
      </c>
      <c r="P383" t="s">
        <v>623</v>
      </c>
      <c r="Q383" s="27">
        <v>5.8220421615413485E-2</v>
      </c>
      <c r="R383" s="27">
        <v>0.36094484446422176</v>
      </c>
      <c r="S383" s="27">
        <v>5.6742436005925025E-2</v>
      </c>
      <c r="T383" s="27">
        <v>0.14951016168766193</v>
      </c>
      <c r="U383" s="27">
        <v>0.22302879183701474</v>
      </c>
      <c r="V383" s="27">
        <v>9.3961413305413882E-2</v>
      </c>
      <c r="W383" s="27">
        <v>0</v>
      </c>
      <c r="X383" s="27">
        <v>5.7591931084349235E-2</v>
      </c>
      <c r="Y383" s="101" t="s">
        <v>2</v>
      </c>
      <c r="AA383" s="27">
        <v>0.61780325665500002</v>
      </c>
      <c r="AB383" s="27">
        <v>0.21300197657799999</v>
      </c>
      <c r="AC383" s="27">
        <v>0.38224793692699999</v>
      </c>
      <c r="AD383" s="27">
        <v>0.214437196957</v>
      </c>
      <c r="AE383" s="27">
        <v>0.15274221387699999</v>
      </c>
      <c r="AF383" s="27">
        <v>0.13896426821399999</v>
      </c>
      <c r="AG383" s="27">
        <v>0.10249247266100001</v>
      </c>
      <c r="AH383" s="27">
        <v>7.5189984719E-2</v>
      </c>
      <c r="AI383" s="27">
        <v>9.9979919560999997E-2</v>
      </c>
      <c r="AJ383" s="27">
        <v>5.22922846999E-2</v>
      </c>
    </row>
    <row r="384" spans="2:36" x14ac:dyDescent="0.2">
      <c r="B384" t="s">
        <v>625</v>
      </c>
      <c r="C384" s="20">
        <v>78795</v>
      </c>
      <c r="D384" s="29">
        <v>0.21203363852617971</v>
      </c>
      <c r="E384" s="29">
        <v>0.17171947324302408</v>
      </c>
      <c r="F384" s="29">
        <v>7.8998841865775687E-2</v>
      </c>
      <c r="G384" s="29">
        <v>0.40219296980915537</v>
      </c>
      <c r="H384" s="29">
        <v>5.1787920014258429E-2</v>
      </c>
      <c r="I384" s="29">
        <v>3.6727230947340435E-2</v>
      </c>
      <c r="J384" s="29">
        <v>0</v>
      </c>
      <c r="K384" s="29">
        <v>4.6539925594266354E-2</v>
      </c>
      <c r="L384" s="29">
        <v>0.56664641059331111</v>
      </c>
      <c r="M384" s="27" t="s">
        <v>48</v>
      </c>
      <c r="N384" s="27" t="s">
        <v>2</v>
      </c>
      <c r="P384" t="s">
        <v>625</v>
      </c>
      <c r="Q384" s="27">
        <v>0.21203363852617971</v>
      </c>
      <c r="R384" s="27">
        <v>0.17171947324302408</v>
      </c>
      <c r="S384" s="27">
        <v>7.8998841865775687E-2</v>
      </c>
      <c r="T384" s="27">
        <v>0.40219296980915537</v>
      </c>
      <c r="U384" s="27">
        <v>5.1787920014258429E-2</v>
      </c>
      <c r="V384" s="27">
        <v>3.6727230947340435E-2</v>
      </c>
      <c r="W384" s="27">
        <v>0</v>
      </c>
      <c r="X384" s="27">
        <v>4.6539925594266354E-2</v>
      </c>
      <c r="Y384" s="101" t="s">
        <v>48</v>
      </c>
      <c r="AA384" s="27">
        <v>0.54021973454100003</v>
      </c>
      <c r="AB384" s="27">
        <v>0.59328213825200005</v>
      </c>
      <c r="AC384" s="27">
        <v>0.38270696144900002</v>
      </c>
      <c r="AD384" s="27">
        <v>0.22829904901500001</v>
      </c>
      <c r="AE384" s="27">
        <v>0.151227774176</v>
      </c>
      <c r="AF384" s="27">
        <v>4.4125409567999999E-2</v>
      </c>
      <c r="AG384" s="27">
        <v>0.127553165124</v>
      </c>
      <c r="AH384" s="27">
        <v>7.2460243488099998E-2</v>
      </c>
      <c r="AI384" s="27">
        <v>6.2611069403600006E-2</v>
      </c>
      <c r="AJ384" s="27">
        <v>6.2033844925199998E-2</v>
      </c>
    </row>
    <row r="385" spans="2:36" x14ac:dyDescent="0.2">
      <c r="B385" t="s">
        <v>294</v>
      </c>
      <c r="C385" s="20">
        <v>70770</v>
      </c>
      <c r="D385" s="29">
        <v>4.2954871110546092E-2</v>
      </c>
      <c r="E385" s="29">
        <v>0.36404754406513617</v>
      </c>
      <c r="F385" s="29">
        <v>1.9134415910837907E-2</v>
      </c>
      <c r="G385" s="29">
        <v>0.51406688920724752</v>
      </c>
      <c r="H385" s="29">
        <v>2.0870334600401393E-2</v>
      </c>
      <c r="I385" s="29">
        <v>1.812219932412789E-2</v>
      </c>
      <c r="J385" s="29">
        <v>0</v>
      </c>
      <c r="K385" s="29">
        <v>2.0803745781703131E-2</v>
      </c>
      <c r="L385" s="29">
        <v>0.63539810157632604</v>
      </c>
      <c r="M385" s="27" t="s">
        <v>48</v>
      </c>
      <c r="N385" s="27" t="s">
        <v>2</v>
      </c>
      <c r="P385" t="s">
        <v>294</v>
      </c>
      <c r="Q385" s="27">
        <v>0.11523634834898748</v>
      </c>
      <c r="R385" s="27">
        <v>0.2304488004462471</v>
      </c>
      <c r="S385" s="27">
        <v>7.3500173439413438E-2</v>
      </c>
      <c r="T385" s="27">
        <v>0.44423741351964818</v>
      </c>
      <c r="U385" s="27">
        <v>6.9425806509958388E-2</v>
      </c>
      <c r="V385" s="27">
        <v>4.6347711954042345E-2</v>
      </c>
      <c r="W385" s="27">
        <v>0</v>
      </c>
      <c r="X385" s="27">
        <v>2.0803745781703131E-2</v>
      </c>
      <c r="Y385" s="101" t="s">
        <v>48</v>
      </c>
      <c r="AA385" s="27">
        <v>0.59590115973199997</v>
      </c>
      <c r="AB385" s="27">
        <v>0.49951527809700003</v>
      </c>
      <c r="AC385" s="27">
        <v>0.431034122322</v>
      </c>
      <c r="AD385" s="27">
        <v>0.15480722101800001</v>
      </c>
      <c r="AE385" s="27">
        <v>0.18415255485199999</v>
      </c>
      <c r="AF385" s="27">
        <v>4.9716219962100003E-2</v>
      </c>
      <c r="AG385" s="27">
        <v>0.107546883023</v>
      </c>
      <c r="AH385" s="27">
        <v>9.8485250489400003E-2</v>
      </c>
      <c r="AI385" s="27">
        <v>5.8152989951400003E-2</v>
      </c>
      <c r="AJ385" s="27">
        <v>6.8045636729999998E-2</v>
      </c>
    </row>
    <row r="386" spans="2:36" x14ac:dyDescent="0.2">
      <c r="B386" t="s">
        <v>626</v>
      </c>
      <c r="C386" s="20">
        <v>77764</v>
      </c>
      <c r="D386" s="29">
        <v>0.19213052636065708</v>
      </c>
      <c r="E386" s="29">
        <v>0.20639477919295815</v>
      </c>
      <c r="F386" s="29">
        <v>0.11684201338509462</v>
      </c>
      <c r="G386" s="29">
        <v>0.38146844914384864</v>
      </c>
      <c r="H386" s="29">
        <v>4.8792957031660734E-2</v>
      </c>
      <c r="I386" s="29">
        <v>3.5780852140214835E-2</v>
      </c>
      <c r="J386" s="29">
        <v>0</v>
      </c>
      <c r="K386" s="29">
        <v>1.8590422745565879E-2</v>
      </c>
      <c r="L386" s="29">
        <v>0.6339010794265012</v>
      </c>
      <c r="M386" s="27" t="s">
        <v>48</v>
      </c>
      <c r="N386" s="27" t="s">
        <v>2</v>
      </c>
      <c r="P386" t="s">
        <v>626</v>
      </c>
      <c r="Q386" s="27">
        <v>0.19213052636065708</v>
      </c>
      <c r="R386" s="27">
        <v>0.20639477919295815</v>
      </c>
      <c r="S386" s="27">
        <v>0.11684201338509462</v>
      </c>
      <c r="T386" s="27">
        <v>0.38146844914384864</v>
      </c>
      <c r="U386" s="27">
        <v>4.8792957031660734E-2</v>
      </c>
      <c r="V386" s="27">
        <v>3.5780852140214835E-2</v>
      </c>
      <c r="W386" s="27">
        <v>0</v>
      </c>
      <c r="X386" s="27">
        <v>1.8590422745565879E-2</v>
      </c>
      <c r="Y386" s="101" t="s">
        <v>48</v>
      </c>
      <c r="AA386" s="27">
        <v>0.55044902002399998</v>
      </c>
      <c r="AB386" s="27">
        <v>0.55896091348599997</v>
      </c>
      <c r="AC386" s="27">
        <v>0.426208044111</v>
      </c>
      <c r="AD386" s="27">
        <v>0.15183365589700001</v>
      </c>
      <c r="AE386" s="27">
        <v>0.18366282781000001</v>
      </c>
      <c r="AF386" s="27">
        <v>7.7119983833700001E-2</v>
      </c>
      <c r="AG386" s="27">
        <v>9.8219816697299997E-2</v>
      </c>
      <c r="AH386" s="27">
        <v>8.7596517018900005E-2</v>
      </c>
      <c r="AI386" s="27">
        <v>5.99430051918E-2</v>
      </c>
      <c r="AJ386" s="27">
        <v>7.30614270491E-2</v>
      </c>
    </row>
    <row r="387" spans="2:36" x14ac:dyDescent="0.2">
      <c r="B387" t="s">
        <v>295</v>
      </c>
      <c r="C387" s="20">
        <v>73378</v>
      </c>
      <c r="D387" s="29">
        <v>0.17302671467605665</v>
      </c>
      <c r="E387" s="29">
        <v>0.18113845925532426</v>
      </c>
      <c r="F387" s="29">
        <v>5.1938298262000221E-2</v>
      </c>
      <c r="G387" s="29">
        <v>0.38063159017660136</v>
      </c>
      <c r="H387" s="29">
        <v>8.9614769461744154E-2</v>
      </c>
      <c r="I387" s="29">
        <v>4.1302366229683883E-2</v>
      </c>
      <c r="J387" s="29">
        <v>0</v>
      </c>
      <c r="K387" s="29">
        <v>8.2347801938589441E-2</v>
      </c>
      <c r="L387" s="29">
        <v>0.56781313339986772</v>
      </c>
      <c r="M387" s="27" t="s">
        <v>48</v>
      </c>
      <c r="N387" s="27" t="s">
        <v>2</v>
      </c>
      <c r="P387" t="s">
        <v>295</v>
      </c>
      <c r="Q387" s="27">
        <v>0.17302671467605665</v>
      </c>
      <c r="R387" s="27">
        <v>0.18113845925532426</v>
      </c>
      <c r="S387" s="27">
        <v>5.1938298262000221E-2</v>
      </c>
      <c r="T387" s="27">
        <v>0.38063159017660136</v>
      </c>
      <c r="U387" s="27">
        <v>8.9614769461744154E-2</v>
      </c>
      <c r="V387" s="27">
        <v>4.1302366229683883E-2</v>
      </c>
      <c r="W387" s="27">
        <v>0</v>
      </c>
      <c r="X387" s="27">
        <v>8.2347801938589441E-2</v>
      </c>
      <c r="Y387" s="101" t="s">
        <v>48</v>
      </c>
      <c r="AA387" s="27">
        <v>0.50191535218899996</v>
      </c>
      <c r="AB387" s="27">
        <v>0.483044358911</v>
      </c>
      <c r="AC387" s="27">
        <v>0.37320483792499998</v>
      </c>
      <c r="AD387" s="27">
        <v>0.21945427159600001</v>
      </c>
      <c r="AE387" s="27">
        <v>0.12414049968</v>
      </c>
      <c r="AF387" s="27">
        <v>4.0785775144499999E-2</v>
      </c>
      <c r="AG387" s="27">
        <v>0.139769435149</v>
      </c>
      <c r="AH387" s="27">
        <v>7.2670459130699999E-2</v>
      </c>
      <c r="AI387" s="27">
        <v>6.2853806786399999E-2</v>
      </c>
      <c r="AJ387" s="27">
        <v>5.3469017798799999E-2</v>
      </c>
    </row>
    <row r="388" spans="2:36" x14ac:dyDescent="0.2">
      <c r="B388" t="s">
        <v>296</v>
      </c>
      <c r="C388" s="20">
        <v>74704</v>
      </c>
      <c r="D388" s="29">
        <v>0.17919360865379633</v>
      </c>
      <c r="E388" s="29">
        <v>0.18475126311547674</v>
      </c>
      <c r="F388" s="29">
        <v>6.0392403703231304E-2</v>
      </c>
      <c r="G388" s="29">
        <v>0.46136679136569481</v>
      </c>
      <c r="H388" s="29">
        <v>5.8866022844254906E-2</v>
      </c>
      <c r="I388" s="29">
        <v>3.1783186127693319E-2</v>
      </c>
      <c r="J388" s="29">
        <v>0</v>
      </c>
      <c r="K388" s="29">
        <v>2.3646724189852496E-2</v>
      </c>
      <c r="L388" s="29">
        <v>0.60861115141682465</v>
      </c>
      <c r="M388" s="27" t="s">
        <v>48</v>
      </c>
      <c r="N388" s="27" t="s">
        <v>2</v>
      </c>
      <c r="P388" t="s">
        <v>296</v>
      </c>
      <c r="Q388" s="27">
        <v>0.17919360865379633</v>
      </c>
      <c r="R388" s="27">
        <v>0.18475126311547674</v>
      </c>
      <c r="S388" s="27">
        <v>6.0392403703231304E-2</v>
      </c>
      <c r="T388" s="27">
        <v>0.46136679136569481</v>
      </c>
      <c r="U388" s="27">
        <v>5.8866022844254906E-2</v>
      </c>
      <c r="V388" s="27">
        <v>3.1783186127693319E-2</v>
      </c>
      <c r="W388" s="27">
        <v>0</v>
      </c>
      <c r="X388" s="27">
        <v>2.3646724189852496E-2</v>
      </c>
      <c r="Y388" s="101" t="s">
        <v>48</v>
      </c>
      <c r="AA388" s="27">
        <v>0.60066105305999995</v>
      </c>
      <c r="AB388" s="27">
        <v>0.522653385222</v>
      </c>
      <c r="AC388" s="27">
        <v>0.42790374688499999</v>
      </c>
      <c r="AD388" s="27">
        <v>0.16312148572599999</v>
      </c>
      <c r="AE388" s="27">
        <v>0.12935858207500001</v>
      </c>
      <c r="AF388" s="27">
        <v>5.3528366015499998E-2</v>
      </c>
      <c r="AG388" s="27">
        <v>0.122899702692</v>
      </c>
      <c r="AH388" s="27">
        <v>6.1535689541300002E-2</v>
      </c>
      <c r="AI388" s="27">
        <v>4.0863440323200002E-2</v>
      </c>
      <c r="AJ388" s="27">
        <v>5.40908937159E-2</v>
      </c>
    </row>
    <row r="389" spans="2:36" x14ac:dyDescent="0.2">
      <c r="B389" t="s">
        <v>297</v>
      </c>
      <c r="C389" s="20">
        <v>75332</v>
      </c>
      <c r="D389" s="29">
        <v>4.1970489037655559E-2</v>
      </c>
      <c r="E389" s="29">
        <v>0.43758530957978886</v>
      </c>
      <c r="F389" s="29">
        <v>1.7782402023037942E-2</v>
      </c>
      <c r="G389" s="29">
        <v>0.41363568962994957</v>
      </c>
      <c r="H389" s="29">
        <v>2.8553570235390499E-2</v>
      </c>
      <c r="I389" s="29">
        <v>2.6711465105520596E-2</v>
      </c>
      <c r="J389" s="29">
        <v>0</v>
      </c>
      <c r="K389" s="29">
        <v>3.3761074388656984E-2</v>
      </c>
      <c r="L389" s="29">
        <v>0.58498819167181626</v>
      </c>
      <c r="M389" s="27" t="s">
        <v>2</v>
      </c>
      <c r="N389" s="27" t="s">
        <v>2</v>
      </c>
      <c r="P389" t="s">
        <v>297</v>
      </c>
      <c r="Q389" s="27">
        <v>0.11259551641241436</v>
      </c>
      <c r="R389" s="27">
        <v>0.27765755506348477</v>
      </c>
      <c r="S389" s="27">
        <v>6.8306743145598869E-2</v>
      </c>
      <c r="T389" s="27">
        <v>0.34437993818814211</v>
      </c>
      <c r="U389" s="27">
        <v>9.4984324893986227E-2</v>
      </c>
      <c r="V389" s="27">
        <v>6.8314847907716636E-2</v>
      </c>
      <c r="W389" s="27">
        <v>0</v>
      </c>
      <c r="X389" s="27">
        <v>3.3761074388656984E-2</v>
      </c>
      <c r="Y389" s="101" t="s">
        <v>48</v>
      </c>
      <c r="AA389" s="27">
        <v>0.58283639444599999</v>
      </c>
      <c r="AB389" s="27">
        <v>0.42139659144800001</v>
      </c>
      <c r="AC389" s="27">
        <v>0.43234313204800001</v>
      </c>
      <c r="AD389" s="27">
        <v>0.14557158174500001</v>
      </c>
      <c r="AE389" s="27">
        <v>0.14481289818400001</v>
      </c>
      <c r="AF389" s="27">
        <v>5.7480787625899997E-2</v>
      </c>
      <c r="AG389" s="27">
        <v>0.10062923005799999</v>
      </c>
      <c r="AH389" s="27">
        <v>7.15146159305E-2</v>
      </c>
      <c r="AI389" s="27">
        <v>6.36414958423E-2</v>
      </c>
      <c r="AJ389" s="27">
        <v>5.54060145371E-2</v>
      </c>
    </row>
    <row r="390" spans="2:36" x14ac:dyDescent="0.2">
      <c r="B390" t="s">
        <v>628</v>
      </c>
      <c r="C390" s="20">
        <v>74619</v>
      </c>
      <c r="D390" s="29">
        <v>3.0008656641067583E-2</v>
      </c>
      <c r="E390" s="29">
        <v>0.32648836187865571</v>
      </c>
      <c r="F390" s="29">
        <v>1.310282942730525E-2</v>
      </c>
      <c r="G390" s="29">
        <v>0.5628058302486445</v>
      </c>
      <c r="H390" s="29">
        <v>1.8839645957345011E-2</v>
      </c>
      <c r="I390" s="29">
        <v>2.483177539806522E-2</v>
      </c>
      <c r="J390" s="29">
        <v>0</v>
      </c>
      <c r="K390" s="29">
        <v>2.392290044891663E-2</v>
      </c>
      <c r="L390" s="29">
        <v>0.51691588213147011</v>
      </c>
      <c r="M390" s="27" t="s">
        <v>48</v>
      </c>
      <c r="N390" s="27" t="s">
        <v>2</v>
      </c>
      <c r="P390" t="s">
        <v>628</v>
      </c>
      <c r="Q390" s="27">
        <v>8.050514227538226E-2</v>
      </c>
      <c r="R390" s="27">
        <v>0.20596861136574265</v>
      </c>
      <c r="S390" s="27">
        <v>5.0331310866327528E-2</v>
      </c>
      <c r="T390" s="27">
        <v>0.5130938543615291</v>
      </c>
      <c r="U390" s="27">
        <v>6.2670658616350072E-2</v>
      </c>
      <c r="V390" s="27">
        <v>6.3507522065751693E-2</v>
      </c>
      <c r="W390" s="27">
        <v>0</v>
      </c>
      <c r="X390" s="27">
        <v>2.392290044891663E-2</v>
      </c>
      <c r="Y390" s="101" t="s">
        <v>48</v>
      </c>
      <c r="AA390" s="27">
        <v>0.61108943282999995</v>
      </c>
      <c r="AB390" s="27">
        <v>0.55300973693900002</v>
      </c>
      <c r="AC390" s="27">
        <v>0.39617964638800002</v>
      </c>
      <c r="AD390" s="27">
        <v>0.23442432120000001</v>
      </c>
      <c r="AE390" s="27">
        <v>0.14252819403899999</v>
      </c>
      <c r="AF390" s="27">
        <v>4.6546177693199998E-2</v>
      </c>
      <c r="AG390" s="27">
        <v>0.109054783084</v>
      </c>
      <c r="AH390" s="27">
        <v>5.4482524956900001E-2</v>
      </c>
      <c r="AI390" s="27">
        <v>5.3985927496099997E-2</v>
      </c>
      <c r="AJ390" s="27">
        <v>4.8754113468499997E-2</v>
      </c>
    </row>
    <row r="391" spans="2:36" x14ac:dyDescent="0.2">
      <c r="B391" t="s">
        <v>298</v>
      </c>
      <c r="C391" s="20">
        <v>72509</v>
      </c>
      <c r="D391" s="29">
        <v>0.22190721517115086</v>
      </c>
      <c r="E391" s="29">
        <v>0.17662157682866872</v>
      </c>
      <c r="F391" s="29">
        <v>0.12643352146686429</v>
      </c>
      <c r="G391" s="29">
        <v>0.37363965254232007</v>
      </c>
      <c r="H391" s="29">
        <v>5.4322954654066759E-2</v>
      </c>
      <c r="I391" s="29">
        <v>2.5148159197645601E-2</v>
      </c>
      <c r="J391" s="29">
        <v>0</v>
      </c>
      <c r="K391" s="29">
        <v>2.1926920139283681E-2</v>
      </c>
      <c r="L391" s="29">
        <v>0.65133482145014554</v>
      </c>
      <c r="M391" s="27" t="s">
        <v>48</v>
      </c>
      <c r="N391" s="27" t="s">
        <v>2</v>
      </c>
      <c r="P391" t="s">
        <v>298</v>
      </c>
      <c r="Q391" s="27">
        <v>0.22190721517115086</v>
      </c>
      <c r="R391" s="27">
        <v>0.17662157682866872</v>
      </c>
      <c r="S391" s="27">
        <v>0.12643352146686429</v>
      </c>
      <c r="T391" s="27">
        <v>0.37363965254232007</v>
      </c>
      <c r="U391" s="27">
        <v>5.4322954654066759E-2</v>
      </c>
      <c r="V391" s="27">
        <v>2.5148159197645601E-2</v>
      </c>
      <c r="W391" s="27">
        <v>0</v>
      </c>
      <c r="X391" s="27">
        <v>2.1926920139283681E-2</v>
      </c>
      <c r="Y391" s="101" t="s">
        <v>48</v>
      </c>
      <c r="AA391" s="27">
        <v>0.574092598929</v>
      </c>
      <c r="AB391" s="27">
        <v>0.48702117460799998</v>
      </c>
      <c r="AC391" s="27">
        <v>0.444549472522</v>
      </c>
      <c r="AD391" s="27">
        <v>0.181143053015</v>
      </c>
      <c r="AE391" s="27">
        <v>0.15145681251500001</v>
      </c>
      <c r="AF391" s="27">
        <v>9.1547873784899994E-2</v>
      </c>
      <c r="AG391" s="27">
        <v>0.115036424076</v>
      </c>
      <c r="AH391" s="27">
        <v>8.2495948747699999E-2</v>
      </c>
      <c r="AI391" s="27">
        <v>5.8931871770100001E-2</v>
      </c>
      <c r="AJ391" s="27">
        <v>7.1392542852100005E-2</v>
      </c>
    </row>
    <row r="392" spans="2:36" x14ac:dyDescent="0.2">
      <c r="B392" t="s">
        <v>299</v>
      </c>
      <c r="C392" s="20">
        <v>84469</v>
      </c>
      <c r="D392" s="29">
        <v>0.1074162701083764</v>
      </c>
      <c r="E392" s="29">
        <v>0.23545330064227551</v>
      </c>
      <c r="F392" s="29">
        <v>6.4571090493935848E-2</v>
      </c>
      <c r="G392" s="29">
        <v>0.15203334699478532</v>
      </c>
      <c r="H392" s="29">
        <v>0.23384790410683357</v>
      </c>
      <c r="I392" s="29">
        <v>8.7959269619360347E-2</v>
      </c>
      <c r="J392" s="29">
        <v>0</v>
      </c>
      <c r="K392" s="29">
        <v>0.11871881803443297</v>
      </c>
      <c r="L392" s="29">
        <v>0.47221143219663042</v>
      </c>
      <c r="M392" s="27" t="s">
        <v>2</v>
      </c>
      <c r="N392" s="27" t="s">
        <v>2</v>
      </c>
      <c r="P392" t="s">
        <v>299</v>
      </c>
      <c r="Q392" s="27">
        <v>0.1074162701083764</v>
      </c>
      <c r="R392" s="27">
        <v>0.23545330064227551</v>
      </c>
      <c r="S392" s="27">
        <v>6.4571090493935848E-2</v>
      </c>
      <c r="T392" s="27">
        <v>0.15203334699478532</v>
      </c>
      <c r="U392" s="27">
        <v>0.23384790410683357</v>
      </c>
      <c r="V392" s="27">
        <v>8.7959269619360347E-2</v>
      </c>
      <c r="W392" s="27">
        <v>0</v>
      </c>
      <c r="X392" s="27">
        <v>0.11871881803443297</v>
      </c>
      <c r="Y392" s="101" t="s">
        <v>2</v>
      </c>
      <c r="AA392" s="27">
        <v>0.530344403962</v>
      </c>
      <c r="AB392" s="27">
        <v>0.27282210563100001</v>
      </c>
      <c r="AC392" s="27">
        <v>0.32631421850499998</v>
      </c>
      <c r="AD392" s="27">
        <v>0.16774152251400001</v>
      </c>
      <c r="AE392" s="27">
        <v>0.11668002804200001</v>
      </c>
      <c r="AF392" s="27">
        <v>9.0216295990900003E-2</v>
      </c>
      <c r="AG392" s="27">
        <v>0.117739896841</v>
      </c>
      <c r="AH392" s="27">
        <v>6.8516702132099996E-2</v>
      </c>
      <c r="AI392" s="27">
        <v>0.11554249670400001</v>
      </c>
      <c r="AJ392" s="27">
        <v>5.80528656076E-2</v>
      </c>
    </row>
    <row r="393" spans="2:36" x14ac:dyDescent="0.2">
      <c r="B393" t="s">
        <v>300</v>
      </c>
      <c r="C393" s="20">
        <v>70448</v>
      </c>
      <c r="D393" s="29">
        <v>0.21496939516740748</v>
      </c>
      <c r="E393" s="29">
        <v>0.16830883622994786</v>
      </c>
      <c r="F393" s="29">
        <v>7.6975653111346354E-2</v>
      </c>
      <c r="G393" s="29">
        <v>0.42376218293789614</v>
      </c>
      <c r="H393" s="29">
        <v>6.5073904131800503E-2</v>
      </c>
      <c r="I393" s="29">
        <v>2.9226543258135954E-2</v>
      </c>
      <c r="J393" s="29">
        <v>0</v>
      </c>
      <c r="K393" s="29">
        <v>2.1683485163465663E-2</v>
      </c>
      <c r="L393" s="29">
        <v>0.62424892888610772</v>
      </c>
      <c r="M393" s="27" t="s">
        <v>48</v>
      </c>
      <c r="N393" s="27" t="s">
        <v>2</v>
      </c>
      <c r="P393" t="s">
        <v>300</v>
      </c>
      <c r="Q393" s="27">
        <v>0.21496939516740748</v>
      </c>
      <c r="R393" s="27">
        <v>0.16830883622994786</v>
      </c>
      <c r="S393" s="27">
        <v>7.6975653111346354E-2</v>
      </c>
      <c r="T393" s="27">
        <v>0.42376218293789614</v>
      </c>
      <c r="U393" s="27">
        <v>6.5073904131800503E-2</v>
      </c>
      <c r="V393" s="27">
        <v>2.9226543258135954E-2</v>
      </c>
      <c r="W393" s="27">
        <v>0</v>
      </c>
      <c r="X393" s="27">
        <v>2.1683485163465663E-2</v>
      </c>
      <c r="Y393" s="101" t="s">
        <v>48</v>
      </c>
      <c r="AA393" s="27">
        <v>0.58909779715900001</v>
      </c>
      <c r="AB393" s="27">
        <v>0.58268276385200002</v>
      </c>
      <c r="AC393" s="27">
        <v>0.41612346756899998</v>
      </c>
      <c r="AD393" s="27">
        <v>0.217899843146</v>
      </c>
      <c r="AE393" s="27">
        <v>0.15221692343500001</v>
      </c>
      <c r="AF393" s="27">
        <v>7.2664577752200005E-2</v>
      </c>
      <c r="AG393" s="27">
        <v>0.13211419911399999</v>
      </c>
      <c r="AH393" s="27">
        <v>9.3910330833400002E-2</v>
      </c>
      <c r="AI393" s="27">
        <v>4.3078384169700001E-2</v>
      </c>
      <c r="AJ393" s="27">
        <v>6.1754299901600002E-2</v>
      </c>
    </row>
    <row r="394" spans="2:36" x14ac:dyDescent="0.2">
      <c r="B394" t="s">
        <v>301</v>
      </c>
      <c r="C394" s="20">
        <v>73712</v>
      </c>
      <c r="D394" s="29">
        <v>3.6473059791078885E-2</v>
      </c>
      <c r="E394" s="29">
        <v>0.47390429118950594</v>
      </c>
      <c r="F394" s="29">
        <v>2.6334659098641564E-2</v>
      </c>
      <c r="G394" s="29">
        <v>0.37408986934954791</v>
      </c>
      <c r="H394" s="29">
        <v>3.1978571577131104E-2</v>
      </c>
      <c r="I394" s="29">
        <v>2.676575368250024E-2</v>
      </c>
      <c r="J394" s="29">
        <v>0</v>
      </c>
      <c r="K394" s="29">
        <v>3.0453795311594367E-2</v>
      </c>
      <c r="L394" s="29">
        <v>0.56312032276283097</v>
      </c>
      <c r="M394" s="27" t="s">
        <v>2</v>
      </c>
      <c r="N394" s="27" t="s">
        <v>2</v>
      </c>
      <c r="P394" t="s">
        <v>301</v>
      </c>
      <c r="Q394" s="27">
        <v>9.7847394597496695E-2</v>
      </c>
      <c r="R394" s="27">
        <v>0.2864758923292644</v>
      </c>
      <c r="S394" s="27">
        <v>0.10115814458290513</v>
      </c>
      <c r="T394" s="27">
        <v>0.30923338504031112</v>
      </c>
      <c r="U394" s="27">
        <v>0.10637769663434433</v>
      </c>
      <c r="V394" s="27">
        <v>6.8453691504083952E-2</v>
      </c>
      <c r="W394" s="27">
        <v>0</v>
      </c>
      <c r="X394" s="27">
        <v>3.0453795311594367E-2</v>
      </c>
      <c r="Y394" s="101" t="s">
        <v>48</v>
      </c>
      <c r="AA394" s="27">
        <v>0.52543095879699997</v>
      </c>
      <c r="AB394" s="27">
        <v>0.45436300096900001</v>
      </c>
      <c r="AC394" s="27">
        <v>0.41647100915899998</v>
      </c>
      <c r="AD394" s="27">
        <v>0.218145112315</v>
      </c>
      <c r="AE394" s="27">
        <v>0.13730190405199999</v>
      </c>
      <c r="AF394" s="27">
        <v>7.0147096263699998E-2</v>
      </c>
      <c r="AG394" s="27">
        <v>9.8225418892799995E-2</v>
      </c>
      <c r="AH394" s="27">
        <v>7.1951938103800003E-2</v>
      </c>
      <c r="AI394" s="27">
        <v>6.6519626088499997E-2</v>
      </c>
      <c r="AJ394" s="27">
        <v>6.0138458810400003E-2</v>
      </c>
    </row>
    <row r="395" spans="2:36" x14ac:dyDescent="0.2">
      <c r="B395" t="s">
        <v>302</v>
      </c>
      <c r="C395" s="20">
        <v>77399</v>
      </c>
      <c r="D395" s="29">
        <v>6.37252346615413E-2</v>
      </c>
      <c r="E395" s="29">
        <v>0.25783638803016384</v>
      </c>
      <c r="F395" s="29">
        <v>4.7764117350519941E-2</v>
      </c>
      <c r="G395" s="29">
        <v>0.36835689266628213</v>
      </c>
      <c r="H395" s="29">
        <v>6.9836697007648413E-2</v>
      </c>
      <c r="I395" s="29">
        <v>7.4789384567773898E-2</v>
      </c>
      <c r="J395" s="29">
        <v>0</v>
      </c>
      <c r="K395" s="29">
        <v>0.11769128571607039</v>
      </c>
      <c r="L395" s="29">
        <v>0.48032194357945801</v>
      </c>
      <c r="M395" s="27" t="s">
        <v>48</v>
      </c>
      <c r="N395" s="27" t="s">
        <v>2</v>
      </c>
      <c r="P395" t="s">
        <v>302</v>
      </c>
      <c r="Q395" s="27">
        <v>8.4993681339830665E-2</v>
      </c>
      <c r="R395" s="27">
        <v>0.18763847022066413</v>
      </c>
      <c r="S395" s="27">
        <v>6.7758791571233268E-2</v>
      </c>
      <c r="T395" s="27">
        <v>0.3462636112278964</v>
      </c>
      <c r="U395" s="27">
        <v>9.6863010407640254E-2</v>
      </c>
      <c r="V395" s="27">
        <v>9.8791149516664803E-2</v>
      </c>
      <c r="W395" s="27">
        <v>0</v>
      </c>
      <c r="X395" s="27">
        <v>0.11769128571607039</v>
      </c>
      <c r="Y395" s="101" t="s">
        <v>48</v>
      </c>
      <c r="AA395" s="27">
        <v>0.46792817883999999</v>
      </c>
      <c r="AB395" s="27">
        <v>0.47847295829300002</v>
      </c>
      <c r="AC395" s="27">
        <v>0.35669775181300001</v>
      </c>
      <c r="AD395" s="27">
        <v>0.19038036445199999</v>
      </c>
      <c r="AE395" s="27">
        <v>0.18116293376100001</v>
      </c>
      <c r="AF395" s="27">
        <v>4.7264189517600003E-2</v>
      </c>
      <c r="AG395" s="27">
        <v>0.10944559668499999</v>
      </c>
      <c r="AH395" s="27">
        <v>6.7676089336100004E-2</v>
      </c>
      <c r="AI395" s="27">
        <v>7.22046055996E-2</v>
      </c>
      <c r="AJ395" s="27">
        <v>5.3045714210399997E-2</v>
      </c>
    </row>
    <row r="396" spans="2:36" x14ac:dyDescent="0.2">
      <c r="B396" t="s">
        <v>303</v>
      </c>
      <c r="C396" s="20">
        <v>71847</v>
      </c>
      <c r="D396" s="29">
        <v>0.16690180099645505</v>
      </c>
      <c r="E396" s="29">
        <v>0.3231940569902555</v>
      </c>
      <c r="F396" s="29">
        <v>0.11864589537398219</v>
      </c>
      <c r="G396" s="29">
        <v>0.16510546171789417</v>
      </c>
      <c r="H396" s="29">
        <v>0.12022760363823999</v>
      </c>
      <c r="I396" s="29">
        <v>7.7901008889764645E-2</v>
      </c>
      <c r="J396" s="29">
        <v>0</v>
      </c>
      <c r="K396" s="29">
        <v>2.80241723934085E-2</v>
      </c>
      <c r="L396" s="29">
        <v>0.65159973704308838</v>
      </c>
      <c r="M396" s="27" t="s">
        <v>2</v>
      </c>
      <c r="N396" s="27" t="s">
        <v>2</v>
      </c>
      <c r="P396" t="s">
        <v>303</v>
      </c>
      <c r="Q396" s="27">
        <v>0.16690180099645505</v>
      </c>
      <c r="R396" s="27">
        <v>0.3231940569902555</v>
      </c>
      <c r="S396" s="27">
        <v>0.11864589537398219</v>
      </c>
      <c r="T396" s="27">
        <v>0.16510546171789417</v>
      </c>
      <c r="U396" s="27">
        <v>0.12022760363823999</v>
      </c>
      <c r="V396" s="27">
        <v>7.7901008889764645E-2</v>
      </c>
      <c r="W396" s="27">
        <v>0</v>
      </c>
      <c r="X396" s="27">
        <v>2.80241723934085E-2</v>
      </c>
      <c r="Y396" s="101" t="s">
        <v>2</v>
      </c>
      <c r="AA396" s="27">
        <v>0.62192597216500001</v>
      </c>
      <c r="AB396" s="27">
        <v>0.23878545801100001</v>
      </c>
      <c r="AC396" s="27">
        <v>0.42013020048400002</v>
      </c>
      <c r="AD396" s="27">
        <v>0.19707546012999999</v>
      </c>
      <c r="AE396" s="27">
        <v>0.134664911788</v>
      </c>
      <c r="AF396" s="27">
        <v>0.15300036163700001</v>
      </c>
      <c r="AG396" s="27">
        <v>0.12655443855599999</v>
      </c>
      <c r="AH396" s="27">
        <v>9.9245725970900006E-2</v>
      </c>
      <c r="AI396" s="27">
        <v>8.2747956772400003E-2</v>
      </c>
      <c r="AJ396" s="27">
        <v>7.4696019151899995E-2</v>
      </c>
    </row>
    <row r="397" spans="2:36" x14ac:dyDescent="0.2">
      <c r="B397" t="s">
        <v>629</v>
      </c>
      <c r="C397" s="20">
        <v>75558</v>
      </c>
      <c r="D397" s="29">
        <v>0.11803455047265426</v>
      </c>
      <c r="E397" s="29">
        <v>0.30202854566166926</v>
      </c>
      <c r="F397" s="29">
        <v>7.2939543208837346E-2</v>
      </c>
      <c r="G397" s="29">
        <v>0.16120403389811069</v>
      </c>
      <c r="H397" s="29">
        <v>0.18769547720636753</v>
      </c>
      <c r="I397" s="29">
        <v>8.4098912493088263E-2</v>
      </c>
      <c r="J397" s="29">
        <v>0</v>
      </c>
      <c r="K397" s="29">
        <v>7.399893705927281E-2</v>
      </c>
      <c r="L397" s="29">
        <v>0.48755720611962894</v>
      </c>
      <c r="M397" s="27" t="s">
        <v>2</v>
      </c>
      <c r="N397" s="27" t="s">
        <v>2</v>
      </c>
      <c r="P397" t="s">
        <v>629</v>
      </c>
      <c r="Q397" s="27">
        <v>0.11803455047265426</v>
      </c>
      <c r="R397" s="27">
        <v>0.30202854566166926</v>
      </c>
      <c r="S397" s="27">
        <v>7.2939543208837346E-2</v>
      </c>
      <c r="T397" s="27">
        <v>0.16120403389811069</v>
      </c>
      <c r="U397" s="27">
        <v>0.18769547720636753</v>
      </c>
      <c r="V397" s="27">
        <v>8.4098912493088263E-2</v>
      </c>
      <c r="W397" s="27">
        <v>0</v>
      </c>
      <c r="X397" s="27">
        <v>7.399893705927281E-2</v>
      </c>
      <c r="Y397" s="101" t="s">
        <v>2</v>
      </c>
      <c r="AA397" s="27">
        <v>0.56593225294000005</v>
      </c>
      <c r="AB397" s="27">
        <v>0.23180615107700001</v>
      </c>
      <c r="AC397" s="27">
        <v>0.36078732989399998</v>
      </c>
      <c r="AD397" s="27">
        <v>0.205064284485</v>
      </c>
      <c r="AE397" s="27">
        <v>0.15726630810600001</v>
      </c>
      <c r="AF397" s="27">
        <v>0.121447699073</v>
      </c>
      <c r="AG397" s="27">
        <v>0.107509632836</v>
      </c>
      <c r="AH397" s="27">
        <v>6.4125284633800003E-2</v>
      </c>
      <c r="AI397" s="27">
        <v>0.10595511213599999</v>
      </c>
      <c r="AJ397" s="27">
        <v>6.00205172385E-2</v>
      </c>
    </row>
    <row r="398" spans="2:36" x14ac:dyDescent="0.2">
      <c r="B398" t="s">
        <v>630</v>
      </c>
      <c r="C398" s="20">
        <v>69132</v>
      </c>
      <c r="D398" s="29">
        <v>2.82046257550774E-2</v>
      </c>
      <c r="E398" s="29">
        <v>0.33833068929750443</v>
      </c>
      <c r="F398" s="29">
        <v>1.3167480569631726E-2</v>
      </c>
      <c r="G398" s="29">
        <v>0.54980298797102312</v>
      </c>
      <c r="H398" s="29">
        <v>1.93203505709224E-2</v>
      </c>
      <c r="I398" s="29">
        <v>2.5735698442158297E-2</v>
      </c>
      <c r="J398" s="29">
        <v>0</v>
      </c>
      <c r="K398" s="29">
        <v>2.5438167393682622E-2</v>
      </c>
      <c r="L398" s="29">
        <v>0.5175419159429564</v>
      </c>
      <c r="M398" s="27" t="s">
        <v>48</v>
      </c>
      <c r="N398" s="27" t="s">
        <v>2</v>
      </c>
      <c r="P398" t="s">
        <v>630</v>
      </c>
      <c r="Q398" s="27">
        <v>7.5665413363723219E-2</v>
      </c>
      <c r="R398" s="27">
        <v>0.21572747662236724</v>
      </c>
      <c r="S398" s="27">
        <v>5.0579652398998004E-2</v>
      </c>
      <c r="T398" s="27">
        <v>0.50250023841461944</v>
      </c>
      <c r="U398" s="27">
        <v>6.4269737219048953E-2</v>
      </c>
      <c r="V398" s="27">
        <v>6.5819314587560462E-2</v>
      </c>
      <c r="W398" s="27">
        <v>0</v>
      </c>
      <c r="X398" s="27">
        <v>2.5438167393682622E-2</v>
      </c>
      <c r="Y398" s="101" t="s">
        <v>48</v>
      </c>
      <c r="AA398" s="27">
        <v>0.60234570086399997</v>
      </c>
      <c r="AB398" s="27">
        <v>0.56280929892599996</v>
      </c>
      <c r="AC398" s="27">
        <v>0.40324626639599997</v>
      </c>
      <c r="AD398" s="27">
        <v>0.20462138708700001</v>
      </c>
      <c r="AE398" s="27">
        <v>0.148836224356</v>
      </c>
      <c r="AF398" s="27">
        <v>4.53183852703E-2</v>
      </c>
      <c r="AG398" s="27">
        <v>0.111345924442</v>
      </c>
      <c r="AH398" s="27">
        <v>5.4279555648099997E-2</v>
      </c>
      <c r="AI398" s="27">
        <v>5.4990385025199998E-2</v>
      </c>
      <c r="AJ398" s="27">
        <v>4.8451549309600002E-2</v>
      </c>
    </row>
    <row r="399" spans="2:36" x14ac:dyDescent="0.2">
      <c r="B399" t="s">
        <v>304</v>
      </c>
      <c r="C399" s="20">
        <v>77181</v>
      </c>
      <c r="D399" s="29">
        <v>0.34550098721852252</v>
      </c>
      <c r="E399" s="29">
        <v>6.9499479786391899E-2</v>
      </c>
      <c r="F399" s="29">
        <v>3.9350510474949571E-2</v>
      </c>
      <c r="G399" s="29">
        <v>0.47806894222691171</v>
      </c>
      <c r="H399" s="29">
        <v>3.3558372088025847E-2</v>
      </c>
      <c r="I399" s="29">
        <v>1.6284769692905446E-2</v>
      </c>
      <c r="J399" s="29">
        <v>0</v>
      </c>
      <c r="K399" s="29">
        <v>1.7736938512292917E-2</v>
      </c>
      <c r="L399" s="29">
        <v>0.67266830486800222</v>
      </c>
      <c r="M399" s="27" t="s">
        <v>48</v>
      </c>
      <c r="N399" s="27" t="s">
        <v>1</v>
      </c>
      <c r="P399" t="s">
        <v>304</v>
      </c>
      <c r="Q399" s="27">
        <v>0.24426254981870316</v>
      </c>
      <c r="R399" s="27">
        <v>0.12353777881662802</v>
      </c>
      <c r="S399" s="27">
        <v>8.1633665720983586E-2</v>
      </c>
      <c r="T399" s="27">
        <v>0.4596694701205572</v>
      </c>
      <c r="U399" s="27">
        <v>5.3981163519079757E-2</v>
      </c>
      <c r="V399" s="27">
        <v>1.9178433491755298E-2</v>
      </c>
      <c r="W399" s="27">
        <v>0</v>
      </c>
      <c r="X399" s="27">
        <v>1.7736938512292917E-2</v>
      </c>
      <c r="Y399" s="101" t="s">
        <v>48</v>
      </c>
      <c r="AA399" s="27">
        <v>0.59252556374099996</v>
      </c>
      <c r="AB399" s="27">
        <v>0.55800646294900003</v>
      </c>
      <c r="AC399" s="27">
        <v>0.42408661129699998</v>
      </c>
      <c r="AD399" s="27">
        <v>0.21870590069900001</v>
      </c>
      <c r="AE399" s="27">
        <v>0.15940421436999999</v>
      </c>
      <c r="AF399" s="27">
        <v>8.5159043485999994E-2</v>
      </c>
      <c r="AG399" s="27">
        <v>0.13596553329399999</v>
      </c>
      <c r="AH399" s="27">
        <v>5.89703395398E-2</v>
      </c>
      <c r="AI399" s="27">
        <v>4.12161200174E-2</v>
      </c>
      <c r="AJ399" s="27">
        <v>8.0895241980400004E-2</v>
      </c>
    </row>
    <row r="400" spans="2:36" x14ac:dyDescent="0.2">
      <c r="B400" t="s">
        <v>631</v>
      </c>
      <c r="C400" s="20">
        <v>73746</v>
      </c>
      <c r="D400" s="29">
        <v>0.12747794485424943</v>
      </c>
      <c r="E400" s="29">
        <v>0.32684441153498039</v>
      </c>
      <c r="F400" s="29">
        <v>7.8020445302459732E-2</v>
      </c>
      <c r="G400" s="29">
        <v>0.22174227124352044</v>
      </c>
      <c r="H400" s="29">
        <v>0.14193076766006113</v>
      </c>
      <c r="I400" s="29">
        <v>7.4029452348113811E-2</v>
      </c>
      <c r="J400" s="29">
        <v>0</v>
      </c>
      <c r="K400" s="29">
        <v>2.995470705661514E-2</v>
      </c>
      <c r="L400" s="29">
        <v>0.61209306852963441</v>
      </c>
      <c r="M400" s="27" t="s">
        <v>2</v>
      </c>
      <c r="N400" s="27" t="s">
        <v>2</v>
      </c>
      <c r="P400" t="s">
        <v>631</v>
      </c>
      <c r="Q400" s="27">
        <v>0.13801774579695922</v>
      </c>
      <c r="R400" s="27">
        <v>0.29995908372020247</v>
      </c>
      <c r="S400" s="27">
        <v>8.5741724192067673E-2</v>
      </c>
      <c r="T400" s="27">
        <v>0.21122815152619831</v>
      </c>
      <c r="U400" s="27">
        <v>0.15514077800144127</v>
      </c>
      <c r="V400" s="27">
        <v>7.9957809706515975E-2</v>
      </c>
      <c r="W400" s="27">
        <v>0</v>
      </c>
      <c r="X400" s="27">
        <v>2.995470705661514E-2</v>
      </c>
      <c r="Y400" s="101" t="s">
        <v>2</v>
      </c>
      <c r="AA400" s="27">
        <v>0.59703169388999999</v>
      </c>
      <c r="AB400" s="27">
        <v>0.35841393643000002</v>
      </c>
      <c r="AC400" s="27">
        <v>0.41472487331399999</v>
      </c>
      <c r="AD400" s="27">
        <v>0.186560711061</v>
      </c>
      <c r="AE400" s="27">
        <v>0.154783113941</v>
      </c>
      <c r="AF400" s="27">
        <v>0.15247170324000001</v>
      </c>
      <c r="AG400" s="27">
        <v>0.10042501646</v>
      </c>
      <c r="AH400" s="27">
        <v>8.2506442324599999E-2</v>
      </c>
      <c r="AI400" s="27">
        <v>7.95236828201E-2</v>
      </c>
      <c r="AJ400" s="27">
        <v>6.5742491666499994E-2</v>
      </c>
    </row>
    <row r="401" spans="2:36" x14ac:dyDescent="0.2">
      <c r="B401" t="s">
        <v>632</v>
      </c>
      <c r="C401" s="20">
        <v>68855</v>
      </c>
      <c r="D401" s="29">
        <v>0.23580138274067924</v>
      </c>
      <c r="E401" s="29">
        <v>0.20755222639466714</v>
      </c>
      <c r="F401" s="29">
        <v>0.12681266134516739</v>
      </c>
      <c r="G401" s="29">
        <v>0.31084805388821768</v>
      </c>
      <c r="H401" s="29">
        <v>6.7848532699898517E-2</v>
      </c>
      <c r="I401" s="29">
        <v>2.8838328352454468E-2</v>
      </c>
      <c r="J401" s="29">
        <v>0</v>
      </c>
      <c r="K401" s="29">
        <v>2.2298814578915652E-2</v>
      </c>
      <c r="L401" s="29">
        <v>0.68437489638251869</v>
      </c>
      <c r="M401" s="27" t="s">
        <v>48</v>
      </c>
      <c r="N401" s="27" t="s">
        <v>2</v>
      </c>
      <c r="P401" t="s">
        <v>632</v>
      </c>
      <c r="Q401" s="27">
        <v>0.23580138274067924</v>
      </c>
      <c r="R401" s="27">
        <v>0.20755222639466714</v>
      </c>
      <c r="S401" s="27">
        <v>0.12681266134516739</v>
      </c>
      <c r="T401" s="27">
        <v>0.31084805388821768</v>
      </c>
      <c r="U401" s="27">
        <v>6.7848532699898517E-2</v>
      </c>
      <c r="V401" s="27">
        <v>2.8838328352454468E-2</v>
      </c>
      <c r="W401" s="27">
        <v>0</v>
      </c>
      <c r="X401" s="27">
        <v>2.2298814578915652E-2</v>
      </c>
      <c r="Y401" s="101" t="s">
        <v>48</v>
      </c>
      <c r="AA401" s="27">
        <v>0.55304871822500001</v>
      </c>
      <c r="AB401" s="27">
        <v>0.51812019494399997</v>
      </c>
      <c r="AC401" s="27">
        <v>0.42568081019499998</v>
      </c>
      <c r="AD401" s="27">
        <v>0.21248883477899999</v>
      </c>
      <c r="AE401" s="27">
        <v>0.150179428921</v>
      </c>
      <c r="AF401" s="27">
        <v>0.1018991447</v>
      </c>
      <c r="AG401" s="27">
        <v>0.116499845889</v>
      </c>
      <c r="AH401" s="27">
        <v>7.3529831902000006E-2</v>
      </c>
      <c r="AI401" s="27">
        <v>6.3598958216499996E-2</v>
      </c>
      <c r="AJ401" s="27">
        <v>8.5148087895999994E-2</v>
      </c>
    </row>
    <row r="402" spans="2:36" x14ac:dyDescent="0.2">
      <c r="B402" t="s">
        <v>305</v>
      </c>
      <c r="C402" s="20">
        <v>70242</v>
      </c>
      <c r="D402" s="29">
        <v>9.1745806139833269E-2</v>
      </c>
      <c r="E402" s="29">
        <v>0.25347427921497728</v>
      </c>
      <c r="F402" s="29">
        <v>3.8822224070536711E-2</v>
      </c>
      <c r="G402" s="29">
        <v>0.51998126616681406</v>
      </c>
      <c r="H402" s="29">
        <v>4.0741067525883148E-2</v>
      </c>
      <c r="I402" s="29">
        <v>3.2271046420739323E-2</v>
      </c>
      <c r="J402" s="29">
        <v>0</v>
      </c>
      <c r="K402" s="29">
        <v>2.2964310461216195E-2</v>
      </c>
      <c r="L402" s="29">
        <v>0.58315653201939077</v>
      </c>
      <c r="M402" s="27" t="s">
        <v>48</v>
      </c>
      <c r="N402" s="27" t="s">
        <v>2</v>
      </c>
      <c r="P402" t="s">
        <v>305</v>
      </c>
      <c r="Q402" s="27">
        <v>0.12796330571728606</v>
      </c>
      <c r="R402" s="27">
        <v>0.20052467661619972</v>
      </c>
      <c r="S402" s="27">
        <v>5.8270513298760054E-2</v>
      </c>
      <c r="T402" s="27">
        <v>0.486251362139765</v>
      </c>
      <c r="U402" s="27">
        <v>5.9526618616074063E-2</v>
      </c>
      <c r="V402" s="27">
        <v>4.4499213150698866E-2</v>
      </c>
      <c r="W402" s="27">
        <v>0</v>
      </c>
      <c r="X402" s="27">
        <v>2.2964310461216195E-2</v>
      </c>
      <c r="Y402" s="101" t="s">
        <v>48</v>
      </c>
      <c r="AA402" s="27">
        <v>0.60170932647599995</v>
      </c>
      <c r="AB402" s="27">
        <v>0.56998234483499999</v>
      </c>
      <c r="AC402" s="27">
        <v>0.40544879485700003</v>
      </c>
      <c r="AD402" s="27">
        <v>0.22383784694700001</v>
      </c>
      <c r="AE402" s="27">
        <v>0.15675726463699999</v>
      </c>
      <c r="AF402" s="27">
        <v>4.4893302144200002E-2</v>
      </c>
      <c r="AG402" s="27">
        <v>0.110791810225</v>
      </c>
      <c r="AH402" s="27">
        <v>9.1423328717200006E-2</v>
      </c>
      <c r="AI402" s="27">
        <v>5.3731910111699997E-2</v>
      </c>
      <c r="AJ402" s="27">
        <v>5.4955441860600002E-2</v>
      </c>
    </row>
    <row r="403" spans="2:36" x14ac:dyDescent="0.2">
      <c r="B403" t="s">
        <v>306</v>
      </c>
      <c r="C403" s="20">
        <v>71011</v>
      </c>
      <c r="D403" s="29">
        <v>0.23973100469465458</v>
      </c>
      <c r="E403" s="29">
        <v>0.15546933200928262</v>
      </c>
      <c r="F403" s="29">
        <v>6.2778974766501183E-2</v>
      </c>
      <c r="G403" s="29">
        <v>0.42495709571948986</v>
      </c>
      <c r="H403" s="29">
        <v>6.0945399708668323E-2</v>
      </c>
      <c r="I403" s="29">
        <v>2.7764855161679723E-2</v>
      </c>
      <c r="J403" s="29">
        <v>0</v>
      </c>
      <c r="K403" s="29">
        <v>2.8353337939723621E-2</v>
      </c>
      <c r="L403" s="29">
        <v>0.62942476832378835</v>
      </c>
      <c r="M403" s="27" t="s">
        <v>48</v>
      </c>
      <c r="N403" s="27" t="s">
        <v>2</v>
      </c>
      <c r="P403" t="s">
        <v>306</v>
      </c>
      <c r="Q403" s="27">
        <v>0.22304284737303923</v>
      </c>
      <c r="R403" s="27">
        <v>0.16587331096891467</v>
      </c>
      <c r="S403" s="27">
        <v>6.7815714384999906E-2</v>
      </c>
      <c r="T403" s="27">
        <v>0.42209466636795034</v>
      </c>
      <c r="U403" s="27">
        <v>6.4441293076293205E-2</v>
      </c>
      <c r="V403" s="27">
        <v>2.8378829889078985E-2</v>
      </c>
      <c r="W403" s="27">
        <v>0</v>
      </c>
      <c r="X403" s="27">
        <v>2.8353337939723621E-2</v>
      </c>
      <c r="Y403" s="101" t="s">
        <v>48</v>
      </c>
      <c r="AA403" s="27">
        <v>0.57806449145600003</v>
      </c>
      <c r="AB403" s="27">
        <v>0.57897240160200003</v>
      </c>
      <c r="AC403" s="27">
        <v>0.419792391436</v>
      </c>
      <c r="AD403" s="27">
        <v>0.26935796424800001</v>
      </c>
      <c r="AE403" s="27">
        <v>0.146467405542</v>
      </c>
      <c r="AF403" s="27">
        <v>5.0349346576000001E-2</v>
      </c>
      <c r="AG403" s="27">
        <v>0.13873470174499999</v>
      </c>
      <c r="AH403" s="27">
        <v>9.5075579119500001E-2</v>
      </c>
      <c r="AI403" s="27">
        <v>4.3619706375599997E-2</v>
      </c>
      <c r="AJ403" s="27">
        <v>6.5819883893599995E-2</v>
      </c>
    </row>
    <row r="404" spans="2:36" x14ac:dyDescent="0.2">
      <c r="B404" t="s">
        <v>307</v>
      </c>
      <c r="C404" s="20">
        <v>77101</v>
      </c>
      <c r="D404" s="29">
        <v>0.32390247806913436</v>
      </c>
      <c r="E404" s="29">
        <v>0.14934736796089815</v>
      </c>
      <c r="F404" s="29">
        <v>0.10540171171512878</v>
      </c>
      <c r="G404" s="29">
        <v>0.3133176915064772</v>
      </c>
      <c r="H404" s="29">
        <v>6.6023615267468361E-2</v>
      </c>
      <c r="I404" s="29">
        <v>2.6367208387459328E-2</v>
      </c>
      <c r="J404" s="29">
        <v>0</v>
      </c>
      <c r="K404" s="29">
        <v>1.5639927093433974E-2</v>
      </c>
      <c r="L404" s="29">
        <v>0.69695542179593084</v>
      </c>
      <c r="M404" s="27" t="s">
        <v>1</v>
      </c>
      <c r="N404" s="27" t="s">
        <v>1</v>
      </c>
      <c r="P404" t="s">
        <v>307</v>
      </c>
      <c r="Q404" s="27">
        <v>0.25605557770523396</v>
      </c>
      <c r="R404" s="27">
        <v>0.18435151913585007</v>
      </c>
      <c r="S404" s="27">
        <v>0.13597372435733993</v>
      </c>
      <c r="T404" s="27">
        <v>0.30076706198157316</v>
      </c>
      <c r="U404" s="27">
        <v>7.8997039694863852E-2</v>
      </c>
      <c r="V404" s="27">
        <v>2.821515003170522E-2</v>
      </c>
      <c r="W404" s="27">
        <v>0</v>
      </c>
      <c r="X404" s="27">
        <v>1.5639927093433974E-2</v>
      </c>
      <c r="Y404" s="101" t="s">
        <v>48</v>
      </c>
      <c r="AA404" s="27">
        <v>0.54528873127599997</v>
      </c>
      <c r="AB404" s="27">
        <v>0.48363871764900002</v>
      </c>
      <c r="AC404" s="27">
        <v>0.39034987094000001</v>
      </c>
      <c r="AD404" s="27">
        <v>0.205545809769</v>
      </c>
      <c r="AE404" s="27">
        <v>0.14781779935600001</v>
      </c>
      <c r="AF404" s="27">
        <v>0.15297329273400001</v>
      </c>
      <c r="AG404" s="27">
        <v>0.11703837944999999</v>
      </c>
      <c r="AH404" s="27">
        <v>7.6278325176299996E-2</v>
      </c>
      <c r="AI404" s="27">
        <v>8.4301690190500003E-2</v>
      </c>
      <c r="AJ404" s="27">
        <v>6.3201609928199995E-2</v>
      </c>
    </row>
    <row r="405" spans="2:36" x14ac:dyDescent="0.2">
      <c r="B405" t="s">
        <v>308</v>
      </c>
      <c r="C405" s="20">
        <v>80485</v>
      </c>
      <c r="D405" s="29">
        <v>0.21992179211704008</v>
      </c>
      <c r="E405" s="29">
        <v>0.17335139289919965</v>
      </c>
      <c r="F405" s="29">
        <v>0.1035218793614202</v>
      </c>
      <c r="G405" s="29">
        <v>0.37632873403641803</v>
      </c>
      <c r="H405" s="29">
        <v>6.3921046781419383E-2</v>
      </c>
      <c r="I405" s="29">
        <v>3.6281301165953773E-2</v>
      </c>
      <c r="J405" s="29">
        <v>0</v>
      </c>
      <c r="K405" s="29">
        <v>2.6673853638548763E-2</v>
      </c>
      <c r="L405" s="29">
        <v>0.64253979941350914</v>
      </c>
      <c r="M405" s="27" t="s">
        <v>48</v>
      </c>
      <c r="N405" s="27" t="s">
        <v>2</v>
      </c>
      <c r="P405" t="s">
        <v>308</v>
      </c>
      <c r="Q405" s="27">
        <v>0.21992179211704008</v>
      </c>
      <c r="R405" s="27">
        <v>0.17335139289919965</v>
      </c>
      <c r="S405" s="27">
        <v>0.1035218793614202</v>
      </c>
      <c r="T405" s="27">
        <v>0.37632873403641803</v>
      </c>
      <c r="U405" s="27">
        <v>6.3921046781419383E-2</v>
      </c>
      <c r="V405" s="27">
        <v>3.6281301165953773E-2</v>
      </c>
      <c r="W405" s="27">
        <v>0</v>
      </c>
      <c r="X405" s="27">
        <v>2.6673853638548763E-2</v>
      </c>
      <c r="Y405" s="101" t="s">
        <v>48</v>
      </c>
      <c r="AA405" s="27">
        <v>0.570362486936</v>
      </c>
      <c r="AB405" s="27">
        <v>0.51361240408700004</v>
      </c>
      <c r="AC405" s="27">
        <v>0.41433132245199999</v>
      </c>
      <c r="AD405" s="27">
        <v>0.188114881516</v>
      </c>
      <c r="AE405" s="27">
        <v>0.17388183424799999</v>
      </c>
      <c r="AF405" s="27">
        <v>6.5096535380600007E-2</v>
      </c>
      <c r="AG405" s="27">
        <v>0.13321842790800001</v>
      </c>
      <c r="AH405" s="27">
        <v>8.54863423485E-2</v>
      </c>
      <c r="AI405" s="27">
        <v>5.0490113933700002E-2</v>
      </c>
      <c r="AJ405" s="27">
        <v>8.1609057930700002E-2</v>
      </c>
    </row>
    <row r="406" spans="2:36" x14ac:dyDescent="0.2">
      <c r="B406" t="s">
        <v>634</v>
      </c>
      <c r="C406" s="20">
        <v>73887</v>
      </c>
      <c r="D406" s="29">
        <v>0.394386313402533</v>
      </c>
      <c r="E406" s="29">
        <v>6.6012712352661027E-2</v>
      </c>
      <c r="F406" s="29">
        <v>4.6721920610781037E-2</v>
      </c>
      <c r="G406" s="29">
        <v>0.40613563034288047</v>
      </c>
      <c r="H406" s="29">
        <v>3.8031109521538278E-2</v>
      </c>
      <c r="I406" s="29">
        <v>2.6914032168332661E-2</v>
      </c>
      <c r="J406" s="29">
        <v>0</v>
      </c>
      <c r="K406" s="29">
        <v>2.1798281601273589E-2</v>
      </c>
      <c r="L406" s="29">
        <v>0.66553332710385804</v>
      </c>
      <c r="M406" s="27" t="s">
        <v>48</v>
      </c>
      <c r="N406" s="27" t="s">
        <v>1</v>
      </c>
      <c r="P406" t="s">
        <v>634</v>
      </c>
      <c r="Q406" s="27">
        <v>0.28514004650922581</v>
      </c>
      <c r="R406" s="27">
        <v>0.11733992661201904</v>
      </c>
      <c r="S406" s="27">
        <v>9.6925849320579127E-2</v>
      </c>
      <c r="T406" s="27">
        <v>0.38592357346007533</v>
      </c>
      <c r="U406" s="27">
        <v>6.1175897820941037E-2</v>
      </c>
      <c r="V406" s="27">
        <v>3.1696424675886119E-2</v>
      </c>
      <c r="W406" s="27">
        <v>0</v>
      </c>
      <c r="X406" s="27">
        <v>2.1798281601273589E-2</v>
      </c>
      <c r="Y406" s="101" t="s">
        <v>48</v>
      </c>
      <c r="AA406" s="27">
        <v>0.55057912505999995</v>
      </c>
      <c r="AB406" s="27">
        <v>0.50230511531400002</v>
      </c>
      <c r="AC406" s="27">
        <v>0.40049121408100002</v>
      </c>
      <c r="AD406" s="27">
        <v>0.19294405641599999</v>
      </c>
      <c r="AE406" s="27">
        <v>0.19666463900200001</v>
      </c>
      <c r="AF406" s="27">
        <v>7.8125473698400005E-2</v>
      </c>
      <c r="AG406" s="27">
        <v>0.13327835422699999</v>
      </c>
      <c r="AH406" s="27">
        <v>8.4681670594900005E-2</v>
      </c>
      <c r="AI406" s="27">
        <v>4.4531564086499997E-2</v>
      </c>
      <c r="AJ406" s="27">
        <v>8.3081570604300006E-2</v>
      </c>
    </row>
    <row r="407" spans="2:36" x14ac:dyDescent="0.2">
      <c r="B407" t="s">
        <v>309</v>
      </c>
      <c r="C407" s="20">
        <v>68013</v>
      </c>
      <c r="D407" s="29">
        <v>0.15269427251605869</v>
      </c>
      <c r="E407" s="29">
        <v>0.12522077851447425</v>
      </c>
      <c r="F407" s="29">
        <v>0.39311699654536519</v>
      </c>
      <c r="G407" s="29">
        <v>0.1580964611006184</v>
      </c>
      <c r="H407" s="29">
        <v>0.10345135595240018</v>
      </c>
      <c r="I407" s="29">
        <v>5.0898305451843137E-2</v>
      </c>
      <c r="J407" s="29">
        <v>0</v>
      </c>
      <c r="K407" s="29">
        <v>1.6521829919240148E-2</v>
      </c>
      <c r="L407" s="29">
        <v>0.75255906213601775</v>
      </c>
      <c r="M407" s="27" t="s">
        <v>3</v>
      </c>
      <c r="N407" s="27" t="s">
        <v>3</v>
      </c>
      <c r="P407" t="s">
        <v>309</v>
      </c>
      <c r="Q407" s="27">
        <v>0.15269427251605869</v>
      </c>
      <c r="R407" s="27">
        <v>0.12522077851447425</v>
      </c>
      <c r="S407" s="27">
        <v>0.39311699654536519</v>
      </c>
      <c r="T407" s="27">
        <v>0.1580964611006184</v>
      </c>
      <c r="U407" s="27">
        <v>0.10345135595240018</v>
      </c>
      <c r="V407" s="27">
        <v>5.0898305451843137E-2</v>
      </c>
      <c r="W407" s="27">
        <v>0</v>
      </c>
      <c r="X407" s="27">
        <v>1.6521829919240148E-2</v>
      </c>
      <c r="Y407" s="101" t="s">
        <v>3</v>
      </c>
      <c r="AA407" s="27">
        <v>0.59570743690200001</v>
      </c>
      <c r="AB407" s="27">
        <v>0.26717325733399999</v>
      </c>
      <c r="AC407" s="27">
        <v>0.46534004841799997</v>
      </c>
      <c r="AD407" s="27">
        <v>0.22797515930000001</v>
      </c>
      <c r="AE407" s="27">
        <v>0.15211732903299999</v>
      </c>
      <c r="AF407" s="27">
        <v>0.22805258138000001</v>
      </c>
      <c r="AG407" s="27">
        <v>9.9193742927199999E-2</v>
      </c>
      <c r="AH407" s="27">
        <v>0.101788803902</v>
      </c>
      <c r="AI407" s="27">
        <v>8.0526622270000001E-2</v>
      </c>
      <c r="AJ407" s="27">
        <v>0.105667110954</v>
      </c>
    </row>
    <row r="408" spans="2:36" x14ac:dyDescent="0.2">
      <c r="B408" t="s">
        <v>310</v>
      </c>
      <c r="C408" s="20">
        <v>70657</v>
      </c>
      <c r="D408" s="29">
        <v>7.9933120716250194E-2</v>
      </c>
      <c r="E408" s="29">
        <v>0.18206473605809312</v>
      </c>
      <c r="F408" s="29">
        <v>6.4730177543234152E-2</v>
      </c>
      <c r="G408" s="29">
        <v>0.35092129045576198</v>
      </c>
      <c r="H408" s="29">
        <v>8.71069520719156E-2</v>
      </c>
      <c r="I408" s="29">
        <v>9.1229688440085804E-2</v>
      </c>
      <c r="J408" s="29">
        <v>0</v>
      </c>
      <c r="K408" s="29">
        <v>0.14401403471465901</v>
      </c>
      <c r="L408" s="29">
        <v>0.46571840834211031</v>
      </c>
      <c r="M408" s="27" t="s">
        <v>48</v>
      </c>
      <c r="N408" s="27" t="s">
        <v>2</v>
      </c>
      <c r="P408" t="s">
        <v>310</v>
      </c>
      <c r="Q408" s="27">
        <v>7.9933120716250194E-2</v>
      </c>
      <c r="R408" s="27">
        <v>0.18206473605809312</v>
      </c>
      <c r="S408" s="27">
        <v>6.4730177543234152E-2</v>
      </c>
      <c r="T408" s="27">
        <v>0.35092129045576198</v>
      </c>
      <c r="U408" s="27">
        <v>8.71069520719156E-2</v>
      </c>
      <c r="V408" s="27">
        <v>9.1229688440085804E-2</v>
      </c>
      <c r="W408" s="27">
        <v>0</v>
      </c>
      <c r="X408" s="27">
        <v>0.14401403471465901</v>
      </c>
      <c r="Y408" s="101" t="s">
        <v>48</v>
      </c>
      <c r="AA408" s="27">
        <v>0.486970863576</v>
      </c>
      <c r="AB408" s="27">
        <v>0.48932700671500001</v>
      </c>
      <c r="AC408" s="27">
        <v>0.30382007402700001</v>
      </c>
      <c r="AD408" s="27">
        <v>0.144581938612</v>
      </c>
      <c r="AE408" s="27">
        <v>0.19044583679999999</v>
      </c>
      <c r="AF408" s="27">
        <v>4.4443994372700003E-2</v>
      </c>
      <c r="AG408" s="27">
        <v>0.15178037878200001</v>
      </c>
      <c r="AH408" s="27">
        <v>5.3855904388699999E-2</v>
      </c>
      <c r="AI408" s="27">
        <v>9.7851523078199998E-2</v>
      </c>
      <c r="AJ408" s="27">
        <v>3.6219990544399998E-2</v>
      </c>
    </row>
    <row r="409" spans="2:36" x14ac:dyDescent="0.2">
      <c r="B409" t="s">
        <v>311</v>
      </c>
      <c r="C409" s="20">
        <v>70253</v>
      </c>
      <c r="D409" s="29">
        <v>0.19086951923519446</v>
      </c>
      <c r="E409" s="29">
        <v>0.16882098246484772</v>
      </c>
      <c r="F409" s="29">
        <v>6.0618706157444233E-2</v>
      </c>
      <c r="G409" s="29">
        <v>0.4521745986767558</v>
      </c>
      <c r="H409" s="29">
        <v>7.1365725260141025E-2</v>
      </c>
      <c r="I409" s="29">
        <v>2.9988542219524156E-2</v>
      </c>
      <c r="J409" s="29">
        <v>0</v>
      </c>
      <c r="K409" s="29">
        <v>2.6161925986092443E-2</v>
      </c>
      <c r="L409" s="29">
        <v>0.61044854706146146</v>
      </c>
      <c r="M409" s="27" t="s">
        <v>48</v>
      </c>
      <c r="N409" s="27" t="s">
        <v>2</v>
      </c>
      <c r="P409" t="s">
        <v>311</v>
      </c>
      <c r="Q409" s="27">
        <v>0.19086951923519446</v>
      </c>
      <c r="R409" s="27">
        <v>0.16882098246484772</v>
      </c>
      <c r="S409" s="27">
        <v>6.0618706157444233E-2</v>
      </c>
      <c r="T409" s="27">
        <v>0.4521745986767558</v>
      </c>
      <c r="U409" s="27">
        <v>7.1365725260141025E-2</v>
      </c>
      <c r="V409" s="27">
        <v>2.9988542219524156E-2</v>
      </c>
      <c r="W409" s="27">
        <v>0</v>
      </c>
      <c r="X409" s="27">
        <v>2.6161925986092443E-2</v>
      </c>
      <c r="Y409" s="101" t="s">
        <v>48</v>
      </c>
      <c r="AA409" s="27">
        <v>0.60344956652600001</v>
      </c>
      <c r="AB409" s="27">
        <v>0.57803873653799998</v>
      </c>
      <c r="AC409" s="27">
        <v>0.39112532922600002</v>
      </c>
      <c r="AD409" s="27">
        <v>0.235880718923</v>
      </c>
      <c r="AE409" s="27">
        <v>0.120661627364</v>
      </c>
      <c r="AF409" s="27">
        <v>6.4143804921600003E-2</v>
      </c>
      <c r="AG409" s="27">
        <v>0.12907217981300001</v>
      </c>
      <c r="AH409" s="27">
        <v>6.1608192915900001E-2</v>
      </c>
      <c r="AI409" s="27">
        <v>4.36579982846E-2</v>
      </c>
      <c r="AJ409" s="27">
        <v>6.7107633318000001E-2</v>
      </c>
    </row>
    <row r="410" spans="2:36" x14ac:dyDescent="0.2">
      <c r="B410" t="s">
        <v>312</v>
      </c>
      <c r="C410" s="20">
        <v>72978</v>
      </c>
      <c r="D410" s="29">
        <v>0.2903330194222899</v>
      </c>
      <c r="E410" s="29">
        <v>0.11775599699600932</v>
      </c>
      <c r="F410" s="29">
        <v>4.0956748582268124E-2</v>
      </c>
      <c r="G410" s="29">
        <v>0.43882625811617937</v>
      </c>
      <c r="H410" s="29">
        <v>5.5275763120860674E-2</v>
      </c>
      <c r="I410" s="29">
        <v>2.3750831545072935E-2</v>
      </c>
      <c r="J410" s="29">
        <v>0</v>
      </c>
      <c r="K410" s="29">
        <v>3.3101382217319758E-2</v>
      </c>
      <c r="L410" s="29">
        <v>0.61956236746794913</v>
      </c>
      <c r="M410" s="27" t="s">
        <v>48</v>
      </c>
      <c r="N410" s="27" t="s">
        <v>1</v>
      </c>
      <c r="P410" t="s">
        <v>312</v>
      </c>
      <c r="Q410" s="27">
        <v>0.23136436471698341</v>
      </c>
      <c r="R410" s="27">
        <v>0.1542952030899935</v>
      </c>
      <c r="S410" s="27">
        <v>5.6917263656870505E-2</v>
      </c>
      <c r="T410" s="27">
        <v>0.42894456776701639</v>
      </c>
      <c r="U410" s="27">
        <v>6.9513741387227782E-2</v>
      </c>
      <c r="V410" s="27">
        <v>2.5863477164588734E-2</v>
      </c>
      <c r="W410" s="27">
        <v>0</v>
      </c>
      <c r="X410" s="27">
        <v>3.3101382217319758E-2</v>
      </c>
      <c r="Y410" s="101" t="s">
        <v>48</v>
      </c>
      <c r="AA410" s="27">
        <v>0.56986621068400001</v>
      </c>
      <c r="AB410" s="27">
        <v>0.53768113639000004</v>
      </c>
      <c r="AC410" s="27">
        <v>0.39153944669599999</v>
      </c>
      <c r="AD410" s="27">
        <v>0.29188551291499998</v>
      </c>
      <c r="AE410" s="27">
        <v>0.119464161461</v>
      </c>
      <c r="AF410" s="27">
        <v>5.4977050475800003E-2</v>
      </c>
      <c r="AG410" s="27">
        <v>0.17796794952100001</v>
      </c>
      <c r="AH410" s="27">
        <v>5.92957551561E-2</v>
      </c>
      <c r="AI410" s="27">
        <v>4.6065522056900003E-2</v>
      </c>
      <c r="AJ410" s="27">
        <v>7.1904490710599997E-2</v>
      </c>
    </row>
    <row r="411" spans="2:36" x14ac:dyDescent="0.2">
      <c r="B411" t="s">
        <v>313</v>
      </c>
      <c r="C411" s="20">
        <v>71882</v>
      </c>
      <c r="D411" s="29">
        <v>0.27301086662960089</v>
      </c>
      <c r="E411" s="29">
        <v>8.7251457329484541E-2</v>
      </c>
      <c r="F411" s="29">
        <v>0.26416421115894312</v>
      </c>
      <c r="G411" s="29">
        <v>0.29219220728597006</v>
      </c>
      <c r="H411" s="29">
        <v>4.965782557251653E-2</v>
      </c>
      <c r="I411" s="29">
        <v>1.9709422418263924E-2</v>
      </c>
      <c r="J411" s="29">
        <v>0</v>
      </c>
      <c r="K411" s="29">
        <v>1.401400960522076E-2</v>
      </c>
      <c r="L411" s="29">
        <v>0.71997052544982809</v>
      </c>
      <c r="M411" s="27" t="s">
        <v>48</v>
      </c>
      <c r="N411" s="27" t="s">
        <v>1</v>
      </c>
      <c r="P411" t="s">
        <v>313</v>
      </c>
      <c r="Q411" s="27">
        <v>0.27301086662960089</v>
      </c>
      <c r="R411" s="27">
        <v>8.7251457329484541E-2</v>
      </c>
      <c r="S411" s="27">
        <v>0.26416421115894312</v>
      </c>
      <c r="T411" s="27">
        <v>0.29219220728597006</v>
      </c>
      <c r="U411" s="27">
        <v>4.965782557251653E-2</v>
      </c>
      <c r="V411" s="27">
        <v>1.9709422418263924E-2</v>
      </c>
      <c r="W411" s="27">
        <v>0</v>
      </c>
      <c r="X411" s="27">
        <v>1.401400960522076E-2</v>
      </c>
      <c r="Y411" s="101" t="s">
        <v>48</v>
      </c>
      <c r="AA411" s="27">
        <v>0.58847494798199995</v>
      </c>
      <c r="AB411" s="27">
        <v>0.55414365352999995</v>
      </c>
      <c r="AC411" s="27">
        <v>0.434925036564</v>
      </c>
      <c r="AD411" s="27">
        <v>0.25300104498699999</v>
      </c>
      <c r="AE411" s="27">
        <v>0.150505903622</v>
      </c>
      <c r="AF411" s="27">
        <v>0.104967002751</v>
      </c>
      <c r="AG411" s="27">
        <v>0.119949675683</v>
      </c>
      <c r="AH411" s="27">
        <v>8.5294824885200002E-2</v>
      </c>
      <c r="AI411" s="27">
        <v>5.9673728823199997E-2</v>
      </c>
      <c r="AJ411" s="27">
        <v>9.6991468906700004E-2</v>
      </c>
    </row>
    <row r="412" spans="2:36" x14ac:dyDescent="0.2">
      <c r="B412" t="s">
        <v>314</v>
      </c>
      <c r="C412" s="20">
        <v>74007</v>
      </c>
      <c r="D412" s="29">
        <v>0.18150212504195171</v>
      </c>
      <c r="E412" s="29">
        <v>0.19596820817541821</v>
      </c>
      <c r="F412" s="29">
        <v>7.1357493589761026E-2</v>
      </c>
      <c r="G412" s="29">
        <v>0.43081257120642236</v>
      </c>
      <c r="H412" s="29">
        <v>5.8877474833303446E-2</v>
      </c>
      <c r="I412" s="29">
        <v>4.0077067980168114E-2</v>
      </c>
      <c r="J412" s="29">
        <v>0</v>
      </c>
      <c r="K412" s="29">
        <v>2.1405059172975041E-2</v>
      </c>
      <c r="L412" s="29">
        <v>0.59430874525642174</v>
      </c>
      <c r="M412" s="27" t="s">
        <v>48</v>
      </c>
      <c r="N412" s="27" t="s">
        <v>2</v>
      </c>
      <c r="P412" t="s">
        <v>314</v>
      </c>
      <c r="Q412" s="27">
        <v>0.18150212504195171</v>
      </c>
      <c r="R412" s="27">
        <v>0.19596820817541821</v>
      </c>
      <c r="S412" s="27">
        <v>7.1357493589761026E-2</v>
      </c>
      <c r="T412" s="27">
        <v>0.43081257120642236</v>
      </c>
      <c r="U412" s="27">
        <v>5.8877474833303446E-2</v>
      </c>
      <c r="V412" s="27">
        <v>4.0077067980168114E-2</v>
      </c>
      <c r="W412" s="27">
        <v>0</v>
      </c>
      <c r="X412" s="27">
        <v>2.1405059172975041E-2</v>
      </c>
      <c r="Y412" s="101" t="s">
        <v>48</v>
      </c>
      <c r="AA412" s="27">
        <v>0.59556809264900001</v>
      </c>
      <c r="AB412" s="27">
        <v>0.58077016413299998</v>
      </c>
      <c r="AC412" s="27">
        <v>0.40251558362099998</v>
      </c>
      <c r="AD412" s="27">
        <v>0.16252321224300001</v>
      </c>
      <c r="AE412" s="27">
        <v>0.14847983737199999</v>
      </c>
      <c r="AF412" s="27">
        <v>5.3880949942499999E-2</v>
      </c>
      <c r="AG412" s="27">
        <v>0.121911892851</v>
      </c>
      <c r="AH412" s="27">
        <v>6.43982731669E-2</v>
      </c>
      <c r="AI412" s="27">
        <v>5.8758701634499998E-2</v>
      </c>
      <c r="AJ412" s="27">
        <v>5.9825762264900002E-2</v>
      </c>
    </row>
    <row r="413" spans="2:36" x14ac:dyDescent="0.2">
      <c r="B413" t="s">
        <v>315</v>
      </c>
      <c r="C413" s="20">
        <v>69460</v>
      </c>
      <c r="D413" s="29">
        <v>0.15390094974015864</v>
      </c>
      <c r="E413" s="29">
        <v>0.19418339258172804</v>
      </c>
      <c r="F413" s="29">
        <v>5.1523620676570576E-2</v>
      </c>
      <c r="G413" s="29">
        <v>0.47525228137440106</v>
      </c>
      <c r="H413" s="29">
        <v>6.2812723563928974E-2</v>
      </c>
      <c r="I413" s="29">
        <v>4.1380032014184547E-2</v>
      </c>
      <c r="J413" s="29">
        <v>0</v>
      </c>
      <c r="K413" s="29">
        <v>2.0947000049027928E-2</v>
      </c>
      <c r="L413" s="29">
        <v>0.61361116031347374</v>
      </c>
      <c r="M413" s="27" t="s">
        <v>48</v>
      </c>
      <c r="N413" s="27" t="s">
        <v>2</v>
      </c>
      <c r="P413" t="s">
        <v>315</v>
      </c>
      <c r="Q413" s="27">
        <v>0.15390094974015864</v>
      </c>
      <c r="R413" s="27">
        <v>0.19418339258172804</v>
      </c>
      <c r="S413" s="27">
        <v>5.1523620676570576E-2</v>
      </c>
      <c r="T413" s="27">
        <v>0.47525228137440106</v>
      </c>
      <c r="U413" s="27">
        <v>6.2812723563928974E-2</v>
      </c>
      <c r="V413" s="27">
        <v>4.1380032014184547E-2</v>
      </c>
      <c r="W413" s="27">
        <v>0</v>
      </c>
      <c r="X413" s="27">
        <v>2.0947000049027928E-2</v>
      </c>
      <c r="Y413" s="101" t="s">
        <v>48</v>
      </c>
      <c r="AA413" s="27">
        <v>0.59710705449799995</v>
      </c>
      <c r="AB413" s="27">
        <v>0.53008932565199995</v>
      </c>
      <c r="AC413" s="27">
        <v>0.40437676059599997</v>
      </c>
      <c r="AD413" s="27">
        <v>0.25721202282099997</v>
      </c>
      <c r="AE413" s="27">
        <v>0.152547704339</v>
      </c>
      <c r="AF413" s="27">
        <v>4.7286229890899999E-2</v>
      </c>
      <c r="AG413" s="27">
        <v>0.136336235138</v>
      </c>
      <c r="AH413" s="27">
        <v>9.1998744129500001E-2</v>
      </c>
      <c r="AI413" s="27">
        <v>5.4810361670000002E-2</v>
      </c>
      <c r="AJ413" s="27">
        <v>6.4176997306299999E-2</v>
      </c>
    </row>
    <row r="414" spans="2:36" x14ac:dyDescent="0.2">
      <c r="B414" t="s">
        <v>316</v>
      </c>
      <c r="C414" s="20">
        <v>75929</v>
      </c>
      <c r="D414" s="29">
        <v>1.0770459361000916E-2</v>
      </c>
      <c r="E414" s="29">
        <v>0.35890754616399378</v>
      </c>
      <c r="F414" s="29">
        <v>1.6262323539615868E-2</v>
      </c>
      <c r="G414" s="29">
        <v>0.49788720896006827</v>
      </c>
      <c r="H414" s="29">
        <v>2.660791150122914E-2</v>
      </c>
      <c r="I414" s="29">
        <v>3.3621873458023678E-2</v>
      </c>
      <c r="J414" s="29">
        <v>0</v>
      </c>
      <c r="K414" s="29">
        <v>5.5942677016068282E-2</v>
      </c>
      <c r="L414" s="29">
        <v>0.4800091499475535</v>
      </c>
      <c r="M414" s="27" t="s">
        <v>48</v>
      </c>
      <c r="N414" s="27" t="s">
        <v>2</v>
      </c>
      <c r="P414" t="s">
        <v>316</v>
      </c>
      <c r="Q414" s="27">
        <v>2.8894241205118951E-2</v>
      </c>
      <c r="R414" s="27">
        <v>0.2054353490480578</v>
      </c>
      <c r="S414" s="27">
        <v>6.2467733860253498E-2</v>
      </c>
      <c r="T414" s="27">
        <v>0.47275967863072704</v>
      </c>
      <c r="U414" s="27">
        <v>8.851203159353771E-2</v>
      </c>
      <c r="V414" s="27">
        <v>8.598828864623663E-2</v>
      </c>
      <c r="W414" s="27">
        <v>0</v>
      </c>
      <c r="X414" s="27">
        <v>5.5942677016068282E-2</v>
      </c>
      <c r="Y414" s="101" t="s">
        <v>48</v>
      </c>
      <c r="AA414" s="27">
        <v>0.57445733727899995</v>
      </c>
      <c r="AB414" s="27">
        <v>0.538686308856</v>
      </c>
      <c r="AC414" s="27">
        <v>0.38144252574800003</v>
      </c>
      <c r="AD414" s="27">
        <v>0.21511918587000001</v>
      </c>
      <c r="AE414" s="27">
        <v>0.184983346341</v>
      </c>
      <c r="AF414" s="27">
        <v>5.3718975221900001E-2</v>
      </c>
      <c r="AG414" s="27">
        <v>0.10281706464199999</v>
      </c>
      <c r="AH414" s="27">
        <v>5.1070432789299999E-2</v>
      </c>
      <c r="AI414" s="27">
        <v>5.9738989133300002E-2</v>
      </c>
      <c r="AJ414" s="27">
        <v>4.6042774861699998E-2</v>
      </c>
    </row>
    <row r="415" spans="2:36" x14ac:dyDescent="0.2">
      <c r="B415" t="s">
        <v>317</v>
      </c>
      <c r="C415" s="20">
        <v>74851</v>
      </c>
      <c r="D415" s="29">
        <v>0.21816131122456278</v>
      </c>
      <c r="E415" s="29">
        <v>0.21563252158716484</v>
      </c>
      <c r="F415" s="29">
        <v>9.1037513629406541E-2</v>
      </c>
      <c r="G415" s="29">
        <v>0.36842602438042821</v>
      </c>
      <c r="H415" s="29">
        <v>5.8171981375463887E-2</v>
      </c>
      <c r="I415" s="29">
        <v>2.769309770818075E-2</v>
      </c>
      <c r="J415" s="29">
        <v>0</v>
      </c>
      <c r="K415" s="29">
        <v>2.0877550094793026E-2</v>
      </c>
      <c r="L415" s="29">
        <v>0.66953853598326263</v>
      </c>
      <c r="M415" s="27" t="s">
        <v>48</v>
      </c>
      <c r="N415" s="27" t="s">
        <v>2</v>
      </c>
      <c r="P415" t="s">
        <v>317</v>
      </c>
      <c r="Q415" s="27">
        <v>0.21816131122456278</v>
      </c>
      <c r="R415" s="27">
        <v>0.21563252158716484</v>
      </c>
      <c r="S415" s="27">
        <v>9.1037513629406541E-2</v>
      </c>
      <c r="T415" s="27">
        <v>0.36842602438042821</v>
      </c>
      <c r="U415" s="27">
        <v>5.8171981375463887E-2</v>
      </c>
      <c r="V415" s="27">
        <v>2.769309770818075E-2</v>
      </c>
      <c r="W415" s="27">
        <v>0</v>
      </c>
      <c r="X415" s="27">
        <v>2.0877550094793026E-2</v>
      </c>
      <c r="Y415" s="101" t="s">
        <v>48</v>
      </c>
      <c r="AA415" s="27">
        <v>0.58728805361900005</v>
      </c>
      <c r="AB415" s="27">
        <v>0.57798532240300005</v>
      </c>
      <c r="AC415" s="27">
        <v>0.43527525750099999</v>
      </c>
      <c r="AD415" s="27">
        <v>0.22015044054399999</v>
      </c>
      <c r="AE415" s="27">
        <v>0.14739290419500001</v>
      </c>
      <c r="AF415" s="27">
        <v>5.8246291740199997E-2</v>
      </c>
      <c r="AG415" s="27">
        <v>0.134845805805</v>
      </c>
      <c r="AH415" s="27">
        <v>6.7345636165200007E-2</v>
      </c>
      <c r="AI415" s="27">
        <v>6.1038998879099998E-2</v>
      </c>
      <c r="AJ415" s="27">
        <v>6.9913006622999999E-2</v>
      </c>
    </row>
    <row r="416" spans="2:36" x14ac:dyDescent="0.2">
      <c r="B416" t="s">
        <v>318</v>
      </c>
      <c r="C416" s="20">
        <v>71683</v>
      </c>
      <c r="D416" s="29">
        <v>0.44683596145064286</v>
      </c>
      <c r="E416" s="29">
        <v>0.10774992085981074</v>
      </c>
      <c r="F416" s="29">
        <v>4.7187596603366251E-2</v>
      </c>
      <c r="G416" s="29">
        <v>0.29954241434195572</v>
      </c>
      <c r="H416" s="29">
        <v>5.0731594435428892E-2</v>
      </c>
      <c r="I416" s="29">
        <v>2.3644045382540758E-2</v>
      </c>
      <c r="J416" s="29">
        <v>0</v>
      </c>
      <c r="K416" s="29">
        <v>2.4308466926254803E-2</v>
      </c>
      <c r="L416" s="29">
        <v>0.64827861431186773</v>
      </c>
      <c r="M416" s="27" t="s">
        <v>1</v>
      </c>
      <c r="N416" s="27" t="s">
        <v>1</v>
      </c>
      <c r="P416" t="s">
        <v>318</v>
      </c>
      <c r="Q416" s="27">
        <v>0.32073125294063159</v>
      </c>
      <c r="R416" s="27">
        <v>0.1811636845346157</v>
      </c>
      <c r="S416" s="27">
        <v>9.0718641137085901E-2</v>
      </c>
      <c r="T416" s="27">
        <v>0.2774843155715625</v>
      </c>
      <c r="U416" s="27">
        <v>7.8107652106125774E-2</v>
      </c>
      <c r="V416" s="27">
        <v>2.7485986783723767E-2</v>
      </c>
      <c r="W416" s="27">
        <v>0</v>
      </c>
      <c r="X416" s="27">
        <v>2.4308466926254803E-2</v>
      </c>
      <c r="Y416" s="101" t="s">
        <v>1</v>
      </c>
      <c r="AA416" s="27">
        <v>0.55283883167600001</v>
      </c>
      <c r="AB416" s="27">
        <v>0.45161304141500003</v>
      </c>
      <c r="AC416" s="27">
        <v>0.40080845359799999</v>
      </c>
      <c r="AD416" s="27">
        <v>0.243500718704</v>
      </c>
      <c r="AE416" s="27">
        <v>0.16464077160000001</v>
      </c>
      <c r="AF416" s="27">
        <v>0.110791522675</v>
      </c>
      <c r="AG416" s="27">
        <v>0.18553297766400001</v>
      </c>
      <c r="AH416" s="27">
        <v>8.2536617259899997E-2</v>
      </c>
      <c r="AI416" s="27">
        <v>7.3575637008199996E-2</v>
      </c>
      <c r="AJ416" s="27">
        <v>9.0749162187700003E-2</v>
      </c>
    </row>
    <row r="417" spans="2:36" x14ac:dyDescent="0.2">
      <c r="B417" t="s">
        <v>635</v>
      </c>
      <c r="C417" s="20">
        <v>71953</v>
      </c>
      <c r="D417" s="29">
        <v>3.9193582959530932E-2</v>
      </c>
      <c r="E417" s="29">
        <v>0.42739681809517915</v>
      </c>
      <c r="F417" s="29">
        <v>1.871996448383903E-2</v>
      </c>
      <c r="G417" s="29">
        <v>0.43413039662316533</v>
      </c>
      <c r="H417" s="29">
        <v>2.3855869294822932E-2</v>
      </c>
      <c r="I417" s="29">
        <v>3.0622285157588421E-2</v>
      </c>
      <c r="J417" s="29">
        <v>0</v>
      </c>
      <c r="K417" s="29">
        <v>2.6081083385874122E-2</v>
      </c>
      <c r="L417" s="29">
        <v>0.5830321104159788</v>
      </c>
      <c r="M417" s="27" t="s">
        <v>48</v>
      </c>
      <c r="N417" s="27" t="s">
        <v>2</v>
      </c>
      <c r="P417" t="s">
        <v>635</v>
      </c>
      <c r="Q417" s="27">
        <v>0.10514582542561905</v>
      </c>
      <c r="R417" s="27">
        <v>0.27036734450038613</v>
      </c>
      <c r="S417" s="27">
        <v>7.190815976580163E-2</v>
      </c>
      <c r="T417" s="27">
        <v>0.36882349733300557</v>
      </c>
      <c r="U417" s="27">
        <v>7.9357279003920769E-2</v>
      </c>
      <c r="V417" s="27">
        <v>7.8316810585392638E-2</v>
      </c>
      <c r="W417" s="27">
        <v>0</v>
      </c>
      <c r="X417" s="27">
        <v>2.6081083385874122E-2</v>
      </c>
      <c r="Y417" s="101" t="s">
        <v>48</v>
      </c>
      <c r="AA417" s="27">
        <v>0.58424727444199998</v>
      </c>
      <c r="AB417" s="27">
        <v>0.48149844149100002</v>
      </c>
      <c r="AC417" s="27">
        <v>0.42870096908999999</v>
      </c>
      <c r="AD417" s="27">
        <v>0.16121009922599999</v>
      </c>
      <c r="AE417" s="27">
        <v>0.18457376041699999</v>
      </c>
      <c r="AF417" s="27">
        <v>6.1586401324300002E-2</v>
      </c>
      <c r="AG417" s="27">
        <v>9.5876877229900001E-2</v>
      </c>
      <c r="AH417" s="27">
        <v>7.7930394825299995E-2</v>
      </c>
      <c r="AI417" s="27">
        <v>6.2748552697200005E-2</v>
      </c>
      <c r="AJ417" s="27">
        <v>6.1394685331000003E-2</v>
      </c>
    </row>
    <row r="418" spans="2:36" x14ac:dyDescent="0.2">
      <c r="B418" t="s">
        <v>319</v>
      </c>
      <c r="C418" s="20">
        <v>73610</v>
      </c>
      <c r="D418" s="29">
        <v>0.3574223099132211</v>
      </c>
      <c r="E418" s="29">
        <v>9.8026831980354015E-2</v>
      </c>
      <c r="F418" s="29">
        <v>0.12763807906753083</v>
      </c>
      <c r="G418" s="29">
        <v>0.33748845398223171</v>
      </c>
      <c r="H418" s="29">
        <v>3.9797558365592567E-2</v>
      </c>
      <c r="I418" s="29">
        <v>2.0068658042261184E-2</v>
      </c>
      <c r="J418" s="29">
        <v>0</v>
      </c>
      <c r="K418" s="29">
        <v>1.9558108648808602E-2</v>
      </c>
      <c r="L418" s="29">
        <v>0.67943166131469457</v>
      </c>
      <c r="M418" s="27" t="s">
        <v>1</v>
      </c>
      <c r="N418" s="27" t="s">
        <v>1</v>
      </c>
      <c r="P418" t="s">
        <v>319</v>
      </c>
      <c r="Q418" s="27">
        <v>0.26718102066054111</v>
      </c>
      <c r="R418" s="27">
        <v>0.13373884277570838</v>
      </c>
      <c r="S418" s="27">
        <v>0.18665818587922936</v>
      </c>
      <c r="T418" s="27">
        <v>0.31900986953954502</v>
      </c>
      <c r="U418" s="27">
        <v>5.1749335991758544E-2</v>
      </c>
      <c r="V418" s="27">
        <v>2.2104636504408963E-2</v>
      </c>
      <c r="W418" s="27">
        <v>0</v>
      </c>
      <c r="X418" s="27">
        <v>1.9558108648808602E-2</v>
      </c>
      <c r="Y418" s="101" t="s">
        <v>48</v>
      </c>
      <c r="AA418" s="27">
        <v>0.53227921282900004</v>
      </c>
      <c r="AB418" s="27">
        <v>0.51536834877100002</v>
      </c>
      <c r="AC418" s="27">
        <v>0.41829415003199999</v>
      </c>
      <c r="AD418" s="27">
        <v>0.267285880207</v>
      </c>
      <c r="AE418" s="27">
        <v>0.141327364117</v>
      </c>
      <c r="AF418" s="27">
        <v>0.12652542655099999</v>
      </c>
      <c r="AG418" s="27">
        <v>0.13544015263</v>
      </c>
      <c r="AH418" s="27">
        <v>9.42665733502E-2</v>
      </c>
      <c r="AI418" s="27">
        <v>6.1534213656000002E-2</v>
      </c>
      <c r="AJ418" s="27">
        <v>9.1318932259099997E-2</v>
      </c>
    </row>
    <row r="419" spans="2:36" x14ac:dyDescent="0.2">
      <c r="B419" t="s">
        <v>320</v>
      </c>
      <c r="C419" s="20">
        <v>79187</v>
      </c>
      <c r="D419" s="29">
        <v>6.3826576867497542E-2</v>
      </c>
      <c r="E419" s="29">
        <v>0.44926547141494794</v>
      </c>
      <c r="F419" s="29">
        <v>2.1648899068800298E-2</v>
      </c>
      <c r="G419" s="29">
        <v>0.38917739824308561</v>
      </c>
      <c r="H419" s="29">
        <v>3.1447108433907925E-2</v>
      </c>
      <c r="I419" s="29">
        <v>2.3078135542859146E-2</v>
      </c>
      <c r="J419" s="29">
        <v>0</v>
      </c>
      <c r="K419" s="29">
        <v>2.1556410428901562E-2</v>
      </c>
      <c r="L419" s="29">
        <v>0.71146472821768914</v>
      </c>
      <c r="M419" s="27" t="s">
        <v>2</v>
      </c>
      <c r="N419" s="27" t="s">
        <v>2</v>
      </c>
      <c r="P419" t="s">
        <v>320</v>
      </c>
      <c r="Q419" s="27">
        <v>0.17122951264124664</v>
      </c>
      <c r="R419" s="27">
        <v>0.27259257332168618</v>
      </c>
      <c r="S419" s="27">
        <v>8.3158944790570219E-2</v>
      </c>
      <c r="T419" s="27">
        <v>0.28783022056474095</v>
      </c>
      <c r="U419" s="27">
        <v>0.10460976822998241</v>
      </c>
      <c r="V419" s="27">
        <v>5.902257002287202E-2</v>
      </c>
      <c r="W419" s="27">
        <v>0</v>
      </c>
      <c r="X419" s="27">
        <v>2.1556410428901562E-2</v>
      </c>
      <c r="Y419" s="101" t="s">
        <v>48</v>
      </c>
      <c r="AA419" s="27">
        <v>0.61937723856299998</v>
      </c>
      <c r="AB419" s="27">
        <v>0.35740686502199998</v>
      </c>
      <c r="AC419" s="27">
        <v>0.40554835673900003</v>
      </c>
      <c r="AD419" s="27">
        <v>0.16364442021799999</v>
      </c>
      <c r="AE419" s="27">
        <v>0.18952664339700001</v>
      </c>
      <c r="AF419" s="27">
        <v>9.2499383744199998E-2</v>
      </c>
      <c r="AG419" s="27">
        <v>0.11418809118500001</v>
      </c>
      <c r="AH419" s="27">
        <v>9.3842861471800001E-2</v>
      </c>
      <c r="AI419" s="27">
        <v>9.2189101279799998E-2</v>
      </c>
      <c r="AJ419" s="27">
        <v>6.5420889582399999E-2</v>
      </c>
    </row>
    <row r="420" spans="2:36" x14ac:dyDescent="0.2">
      <c r="B420" t="s">
        <v>637</v>
      </c>
      <c r="C420" s="20">
        <v>71710</v>
      </c>
      <c r="D420" s="29">
        <v>0.39302383686300013</v>
      </c>
      <c r="E420" s="29">
        <v>6.8637669290514181E-2</v>
      </c>
      <c r="F420" s="29">
        <v>5.7624351088078139E-2</v>
      </c>
      <c r="G420" s="29">
        <v>0.38785614693324444</v>
      </c>
      <c r="H420" s="29">
        <v>4.5915553793249519E-2</v>
      </c>
      <c r="I420" s="29">
        <v>2.9025401104387397E-2</v>
      </c>
      <c r="J420" s="29">
        <v>0</v>
      </c>
      <c r="K420" s="29">
        <v>1.7917040927526252E-2</v>
      </c>
      <c r="L420" s="29">
        <v>0.67701917621290852</v>
      </c>
      <c r="M420" s="27" t="s">
        <v>1</v>
      </c>
      <c r="N420" s="27" t="s">
        <v>1</v>
      </c>
      <c r="P420" t="s">
        <v>637</v>
      </c>
      <c r="Q420" s="27">
        <v>0.26807927690557087</v>
      </c>
      <c r="R420" s="27">
        <v>0.12200588023625279</v>
      </c>
      <c r="S420" s="27">
        <v>0.11954322719923485</v>
      </c>
      <c r="T420" s="27">
        <v>0.3644129900094884</v>
      </c>
      <c r="U420" s="27">
        <v>7.385861897236963E-2</v>
      </c>
      <c r="V420" s="27">
        <v>3.4182965749557231E-2</v>
      </c>
      <c r="W420" s="27">
        <v>0</v>
      </c>
      <c r="X420" s="27">
        <v>1.7917040927526252E-2</v>
      </c>
      <c r="Y420" s="101" t="s">
        <v>48</v>
      </c>
      <c r="AA420" s="27">
        <v>0.55389186346999997</v>
      </c>
      <c r="AB420" s="27">
        <v>0.471059215202</v>
      </c>
      <c r="AC420" s="27">
        <v>0.414184175609</v>
      </c>
      <c r="AD420" s="27">
        <v>0.201182061661</v>
      </c>
      <c r="AE420" s="27">
        <v>0.17652298245699999</v>
      </c>
      <c r="AF420" s="27">
        <v>8.9179860870699998E-2</v>
      </c>
      <c r="AG420" s="27">
        <v>0.11902843909700001</v>
      </c>
      <c r="AH420" s="27">
        <v>8.7199146572099998E-2</v>
      </c>
      <c r="AI420" s="27">
        <v>4.6397407343399998E-2</v>
      </c>
      <c r="AJ420" s="27">
        <v>9.03363219386E-2</v>
      </c>
    </row>
    <row r="421" spans="2:36" x14ac:dyDescent="0.2">
      <c r="B421" t="s">
        <v>638</v>
      </c>
      <c r="C421" s="20">
        <v>83633</v>
      </c>
      <c r="D421" s="29">
        <v>5.633970111705195E-2</v>
      </c>
      <c r="E421" s="29">
        <v>0.3283458175238827</v>
      </c>
      <c r="F421" s="29">
        <v>4.6065747699056074E-2</v>
      </c>
      <c r="G421" s="29">
        <v>0.31886628470320516</v>
      </c>
      <c r="H421" s="29">
        <v>0.13171219251435579</v>
      </c>
      <c r="I421" s="29">
        <v>7.6648807548461151E-2</v>
      </c>
      <c r="J421" s="29">
        <v>0</v>
      </c>
      <c r="K421" s="29">
        <v>4.2021448893987137E-2</v>
      </c>
      <c r="L421" s="29">
        <v>0.49113451753407955</v>
      </c>
      <c r="M421" s="27" t="s">
        <v>2</v>
      </c>
      <c r="N421" s="27" t="s">
        <v>2</v>
      </c>
      <c r="P421" t="s">
        <v>638</v>
      </c>
      <c r="Q421" s="27">
        <v>7.3209771583513342E-2</v>
      </c>
      <c r="R421" s="27">
        <v>0.24562466279314613</v>
      </c>
      <c r="S421" s="27">
        <v>6.325419928426454E-2</v>
      </c>
      <c r="T421" s="27">
        <v>0.29989417797344786</v>
      </c>
      <c r="U421" s="27">
        <v>0.17725588260765057</v>
      </c>
      <c r="V421" s="27">
        <v>9.873985686399038E-2</v>
      </c>
      <c r="W421" s="27">
        <v>0</v>
      </c>
      <c r="X421" s="27">
        <v>4.2021448893987137E-2</v>
      </c>
      <c r="Y421" s="101" t="s">
        <v>48</v>
      </c>
      <c r="AA421" s="27">
        <v>0.532280898025</v>
      </c>
      <c r="AB421" s="27">
        <v>0.40191933643700001</v>
      </c>
      <c r="AC421" s="27">
        <v>0.38199914640999999</v>
      </c>
      <c r="AD421" s="27">
        <v>0.158510266107</v>
      </c>
      <c r="AE421" s="27">
        <v>0.16192596547999999</v>
      </c>
      <c r="AF421" s="27">
        <v>7.6747712673500001E-2</v>
      </c>
      <c r="AG421" s="27">
        <v>0.10096725304199999</v>
      </c>
      <c r="AH421" s="27">
        <v>7.6137387181899996E-2</v>
      </c>
      <c r="AI421" s="27">
        <v>9.2028604802499997E-2</v>
      </c>
      <c r="AJ421" s="27">
        <v>4.9705759817199997E-2</v>
      </c>
    </row>
    <row r="422" spans="2:36" x14ac:dyDescent="0.2">
      <c r="B422" t="s">
        <v>321</v>
      </c>
      <c r="C422" s="20">
        <v>71550</v>
      </c>
      <c r="D422" s="29">
        <v>0.24541884587582469</v>
      </c>
      <c r="E422" s="29">
        <v>0.16954511486298182</v>
      </c>
      <c r="F422" s="29">
        <v>0.20189692935523706</v>
      </c>
      <c r="G422" s="29">
        <v>0.29033298130055946</v>
      </c>
      <c r="H422" s="29">
        <v>5.1353339119246721E-2</v>
      </c>
      <c r="I422" s="29">
        <v>2.4350415182666247E-2</v>
      </c>
      <c r="J422" s="29">
        <v>0</v>
      </c>
      <c r="K422" s="29">
        <v>1.7102374303483867E-2</v>
      </c>
      <c r="L422" s="29">
        <v>0.71371272880232772</v>
      </c>
      <c r="M422" s="27" t="s">
        <v>48</v>
      </c>
      <c r="N422" s="27" t="s">
        <v>1</v>
      </c>
      <c r="P422" t="s">
        <v>321</v>
      </c>
      <c r="Q422" s="27">
        <v>0.24541884587582469</v>
      </c>
      <c r="R422" s="27">
        <v>0.16954511486298182</v>
      </c>
      <c r="S422" s="27">
        <v>0.20189692935523706</v>
      </c>
      <c r="T422" s="27">
        <v>0.29033298130055946</v>
      </c>
      <c r="U422" s="27">
        <v>5.1353339119246721E-2</v>
      </c>
      <c r="V422" s="27">
        <v>2.4350415182666247E-2</v>
      </c>
      <c r="W422" s="27">
        <v>0</v>
      </c>
      <c r="X422" s="27">
        <v>1.7102374303483867E-2</v>
      </c>
      <c r="Y422" s="101" t="s">
        <v>48</v>
      </c>
      <c r="AA422" s="27">
        <v>0.605615797352</v>
      </c>
      <c r="AB422" s="27">
        <v>0.45033612694199998</v>
      </c>
      <c r="AC422" s="27">
        <v>0.45868376637699998</v>
      </c>
      <c r="AD422" s="27">
        <v>0.21277489879</v>
      </c>
      <c r="AE422" s="27">
        <v>0.15761695286499999</v>
      </c>
      <c r="AF422" s="27">
        <v>0.11037380971000001</v>
      </c>
      <c r="AG422" s="27">
        <v>0.122544759088</v>
      </c>
      <c r="AH422" s="27">
        <v>8.9998283278600003E-2</v>
      </c>
      <c r="AI422" s="27">
        <v>6.1636005419299998E-2</v>
      </c>
      <c r="AJ422" s="27">
        <v>8.6409896900099994E-2</v>
      </c>
    </row>
    <row r="423" spans="2:36" x14ac:dyDescent="0.2">
      <c r="B423" t="s">
        <v>322</v>
      </c>
      <c r="C423" s="20">
        <v>74558</v>
      </c>
      <c r="D423" s="29">
        <v>0.17620477735925741</v>
      </c>
      <c r="E423" s="29">
        <v>0.18992030143616762</v>
      </c>
      <c r="F423" s="29">
        <v>7.9781119168046977E-2</v>
      </c>
      <c r="G423" s="29">
        <v>0.44407855585390865</v>
      </c>
      <c r="H423" s="29">
        <v>5.0171166766440463E-2</v>
      </c>
      <c r="I423" s="29">
        <v>3.7834228932258344E-2</v>
      </c>
      <c r="J423" s="29">
        <v>0</v>
      </c>
      <c r="K423" s="29">
        <v>2.2009850483920509E-2</v>
      </c>
      <c r="L423" s="29">
        <v>0.60406278828979532</v>
      </c>
      <c r="M423" s="27" t="s">
        <v>48</v>
      </c>
      <c r="N423" s="27" t="s">
        <v>2</v>
      </c>
      <c r="P423" t="s">
        <v>322</v>
      </c>
      <c r="Q423" s="27">
        <v>0.17620477735925741</v>
      </c>
      <c r="R423" s="27">
        <v>0.18992030143616762</v>
      </c>
      <c r="S423" s="27">
        <v>7.9781119168046977E-2</v>
      </c>
      <c r="T423" s="27">
        <v>0.44407855585390865</v>
      </c>
      <c r="U423" s="27">
        <v>5.0171166766440463E-2</v>
      </c>
      <c r="V423" s="27">
        <v>3.7834228932258344E-2</v>
      </c>
      <c r="W423" s="27">
        <v>0</v>
      </c>
      <c r="X423" s="27">
        <v>2.2009850483920509E-2</v>
      </c>
      <c r="Y423" s="101" t="s">
        <v>48</v>
      </c>
      <c r="AA423" s="27">
        <v>0.60013251315100002</v>
      </c>
      <c r="AB423" s="27">
        <v>0.567453748388</v>
      </c>
      <c r="AC423" s="27">
        <v>0.42456573105399997</v>
      </c>
      <c r="AD423" s="27">
        <v>0.17240293354299999</v>
      </c>
      <c r="AE423" s="27">
        <v>0.16375604472999999</v>
      </c>
      <c r="AF423" s="27">
        <v>5.4308174828400002E-2</v>
      </c>
      <c r="AG423" s="27">
        <v>0.120685548026</v>
      </c>
      <c r="AH423" s="27">
        <v>4.9381628190799998E-2</v>
      </c>
      <c r="AI423" s="27">
        <v>5.6887679892999997E-2</v>
      </c>
      <c r="AJ423" s="27">
        <v>6.0420797879200003E-2</v>
      </c>
    </row>
    <row r="424" spans="2:36" x14ac:dyDescent="0.2">
      <c r="B424" t="s">
        <v>323</v>
      </c>
      <c r="C424" s="20">
        <v>74580</v>
      </c>
      <c r="D424" s="29">
        <v>0.1781773145211257</v>
      </c>
      <c r="E424" s="29">
        <v>0.17123023618006875</v>
      </c>
      <c r="F424" s="29">
        <v>6.0686865564831168E-2</v>
      </c>
      <c r="G424" s="29">
        <v>0.47738390891848342</v>
      </c>
      <c r="H424" s="29">
        <v>4.6539029337351351E-2</v>
      </c>
      <c r="I424" s="29">
        <v>3.7445552587607969E-2</v>
      </c>
      <c r="J424" s="29">
        <v>0</v>
      </c>
      <c r="K424" s="29">
        <v>2.8537092890531544E-2</v>
      </c>
      <c r="L424" s="29">
        <v>0.54686818130200088</v>
      </c>
      <c r="M424" s="27" t="s">
        <v>48</v>
      </c>
      <c r="N424" s="27" t="s">
        <v>2</v>
      </c>
      <c r="P424" t="s">
        <v>323</v>
      </c>
      <c r="Q424" s="27">
        <v>0.1781773145211257</v>
      </c>
      <c r="R424" s="27">
        <v>0.17123023618006875</v>
      </c>
      <c r="S424" s="27">
        <v>6.0686865564831168E-2</v>
      </c>
      <c r="T424" s="27">
        <v>0.47738390891848342</v>
      </c>
      <c r="U424" s="27">
        <v>4.6539029337351351E-2</v>
      </c>
      <c r="V424" s="27">
        <v>3.7445552587607969E-2</v>
      </c>
      <c r="W424" s="27">
        <v>0</v>
      </c>
      <c r="X424" s="27">
        <v>2.8537092890531544E-2</v>
      </c>
      <c r="Y424" s="101" t="s">
        <v>48</v>
      </c>
      <c r="AA424" s="27">
        <v>0.58960932228600005</v>
      </c>
      <c r="AB424" s="27">
        <v>0.592773804854</v>
      </c>
      <c r="AC424" s="27">
        <v>0.38118870338700001</v>
      </c>
      <c r="AD424" s="27">
        <v>0.172849870229</v>
      </c>
      <c r="AE424" s="27">
        <v>0.14776672789699999</v>
      </c>
      <c r="AF424" s="27">
        <v>4.12388222643E-2</v>
      </c>
      <c r="AG424" s="27">
        <v>0.12643033556399999</v>
      </c>
      <c r="AH424" s="27">
        <v>8.93501419952E-2</v>
      </c>
      <c r="AI424" s="27">
        <v>5.4579780028399999E-2</v>
      </c>
      <c r="AJ424" s="27">
        <v>5.4541272103100003E-2</v>
      </c>
    </row>
    <row r="425" spans="2:36" x14ac:dyDescent="0.2">
      <c r="B425" t="s">
        <v>324</v>
      </c>
      <c r="C425" s="20">
        <v>73900</v>
      </c>
      <c r="D425" s="29">
        <v>4.4014076488454054E-2</v>
      </c>
      <c r="E425" s="29">
        <v>0.485434680684452</v>
      </c>
      <c r="F425" s="29">
        <v>2.2263116931551141E-2</v>
      </c>
      <c r="G425" s="29">
        <v>0.37438729794879488</v>
      </c>
      <c r="H425" s="29">
        <v>2.4265327393162374E-2</v>
      </c>
      <c r="I425" s="29">
        <v>2.6407355146258416E-2</v>
      </c>
      <c r="J425" s="29">
        <v>0</v>
      </c>
      <c r="K425" s="29">
        <v>2.3228145407327226E-2</v>
      </c>
      <c r="L425" s="29">
        <v>0.62925244838032879</v>
      </c>
      <c r="M425" s="27" t="s">
        <v>2</v>
      </c>
      <c r="N425" s="27" t="s">
        <v>2</v>
      </c>
      <c r="P425" t="s">
        <v>324</v>
      </c>
      <c r="Q425" s="27">
        <v>0.11807791105761718</v>
      </c>
      <c r="R425" s="27">
        <v>0.32365492156191927</v>
      </c>
      <c r="S425" s="27">
        <v>8.5518312312011097E-2</v>
      </c>
      <c r="T425" s="27">
        <v>0.30126427222122709</v>
      </c>
      <c r="U425" s="27">
        <v>8.0719353894119356E-2</v>
      </c>
      <c r="V425" s="27">
        <v>6.7537083545778892E-2</v>
      </c>
      <c r="W425" s="27">
        <v>0</v>
      </c>
      <c r="X425" s="27">
        <v>2.3228145407327226E-2</v>
      </c>
      <c r="Y425" s="101" t="s">
        <v>2</v>
      </c>
      <c r="AA425" s="27">
        <v>0.58632958977100003</v>
      </c>
      <c r="AB425" s="27">
        <v>0.42779245615900002</v>
      </c>
      <c r="AC425" s="27">
        <v>0.486801449113</v>
      </c>
      <c r="AD425" s="27">
        <v>0.15174837390099999</v>
      </c>
      <c r="AE425" s="27">
        <v>0.208554683771</v>
      </c>
      <c r="AF425" s="27">
        <v>7.83223135406E-2</v>
      </c>
      <c r="AG425" s="27">
        <v>9.3919285895099999E-2</v>
      </c>
      <c r="AH425" s="27">
        <v>8.3091741129599994E-2</v>
      </c>
      <c r="AI425" s="27">
        <v>7.2830432803600006E-2</v>
      </c>
      <c r="AJ425" s="27">
        <v>7.1455648339599998E-2</v>
      </c>
    </row>
    <row r="426" spans="2:36" x14ac:dyDescent="0.2">
      <c r="B426" t="s">
        <v>639</v>
      </c>
      <c r="C426" s="20">
        <v>78053</v>
      </c>
      <c r="D426" s="29">
        <v>0.15520113055362578</v>
      </c>
      <c r="E426" s="29">
        <v>0.23901035194648088</v>
      </c>
      <c r="F426" s="29">
        <v>7.5989369025623699E-2</v>
      </c>
      <c r="G426" s="29">
        <v>0.42343819979121045</v>
      </c>
      <c r="H426" s="29">
        <v>5.2577042532818134E-2</v>
      </c>
      <c r="I426" s="29">
        <v>3.7094308687446925E-2</v>
      </c>
      <c r="J426" s="29">
        <v>0</v>
      </c>
      <c r="K426" s="29">
        <v>1.6689597462794119E-2</v>
      </c>
      <c r="L426" s="29">
        <v>0.63390567417753507</v>
      </c>
      <c r="M426" s="27" t="s">
        <v>48</v>
      </c>
      <c r="N426" s="27" t="s">
        <v>2</v>
      </c>
      <c r="P426" t="s">
        <v>639</v>
      </c>
      <c r="Q426" s="27">
        <v>0.16750891803669651</v>
      </c>
      <c r="R426" s="27">
        <v>0.22336590864398576</v>
      </c>
      <c r="S426" s="27">
        <v>8.3198030820801225E-2</v>
      </c>
      <c r="T426" s="27">
        <v>0.41202489372550766</v>
      </c>
      <c r="U426" s="27">
        <v>5.726885057832326E-2</v>
      </c>
      <c r="V426" s="27">
        <v>3.9943800731891452E-2</v>
      </c>
      <c r="W426" s="27">
        <v>0</v>
      </c>
      <c r="X426" s="27">
        <v>1.6689597462794119E-2</v>
      </c>
      <c r="Y426" s="101" t="s">
        <v>48</v>
      </c>
      <c r="AA426" s="27">
        <v>0.62213959970400001</v>
      </c>
      <c r="AB426" s="27">
        <v>0.523918468069</v>
      </c>
      <c r="AC426" s="27">
        <v>0.404722035152</v>
      </c>
      <c r="AD426" s="27">
        <v>0.227558406819</v>
      </c>
      <c r="AE426" s="27">
        <v>0.15240787096399999</v>
      </c>
      <c r="AF426" s="27">
        <v>6.3969213757199994E-2</v>
      </c>
      <c r="AG426" s="27">
        <v>0.112088985297</v>
      </c>
      <c r="AH426" s="27">
        <v>8.2948733543000003E-2</v>
      </c>
      <c r="AI426" s="27">
        <v>5.9193372499400002E-2</v>
      </c>
      <c r="AJ426" s="27">
        <v>7.2194944086399995E-2</v>
      </c>
    </row>
    <row r="427" spans="2:36" x14ac:dyDescent="0.2">
      <c r="B427" t="s">
        <v>325</v>
      </c>
      <c r="C427" s="20">
        <v>73709</v>
      </c>
      <c r="D427" s="29">
        <v>0.29212050312984789</v>
      </c>
      <c r="E427" s="29">
        <v>8.0001895800177886E-2</v>
      </c>
      <c r="F427" s="29">
        <v>0.1571433891374738</v>
      </c>
      <c r="G427" s="29">
        <v>0.37694377002335733</v>
      </c>
      <c r="H427" s="29">
        <v>5.2926033108738661E-2</v>
      </c>
      <c r="I427" s="29">
        <v>2.1249500263645558E-2</v>
      </c>
      <c r="J427" s="29">
        <v>0</v>
      </c>
      <c r="K427" s="29">
        <v>1.9614908536758957E-2</v>
      </c>
      <c r="L427" s="29">
        <v>0.70180324745645417</v>
      </c>
      <c r="M427" s="27" t="s">
        <v>48</v>
      </c>
      <c r="N427" s="27" t="s">
        <v>1</v>
      </c>
      <c r="P427" t="s">
        <v>325</v>
      </c>
      <c r="Q427" s="27">
        <v>0.25141802841598104</v>
      </c>
      <c r="R427" s="27">
        <v>9.2188920163206539E-2</v>
      </c>
      <c r="S427" s="27">
        <v>0.18630724175872457</v>
      </c>
      <c r="T427" s="27">
        <v>0.36844744397416684</v>
      </c>
      <c r="U427" s="27">
        <v>5.9758714627678657E-2</v>
      </c>
      <c r="V427" s="27">
        <v>2.2264742523483472E-2</v>
      </c>
      <c r="W427" s="27">
        <v>0</v>
      </c>
      <c r="X427" s="27">
        <v>1.9614908536758957E-2</v>
      </c>
      <c r="Y427" s="101" t="s">
        <v>48</v>
      </c>
      <c r="AA427" s="27">
        <v>0.57660186422799997</v>
      </c>
      <c r="AB427" s="27">
        <v>0.52661260128499998</v>
      </c>
      <c r="AC427" s="27">
        <v>0.41969062319400002</v>
      </c>
      <c r="AD427" s="27">
        <v>0.27783249244300001</v>
      </c>
      <c r="AE427" s="27">
        <v>0.14459981868399999</v>
      </c>
      <c r="AF427" s="27">
        <v>0.11262815185699999</v>
      </c>
      <c r="AG427" s="27">
        <v>0.137809987839</v>
      </c>
      <c r="AH427" s="27">
        <v>0.106645955668</v>
      </c>
      <c r="AI427" s="27">
        <v>4.4708439743599997E-2</v>
      </c>
      <c r="AJ427" s="27">
        <v>9.7300919514899997E-2</v>
      </c>
    </row>
    <row r="428" spans="2:36" x14ac:dyDescent="0.2">
      <c r="B428" t="s">
        <v>326</v>
      </c>
      <c r="C428" s="20">
        <v>70453</v>
      </c>
      <c r="D428" s="29">
        <v>8.2794600285529915E-2</v>
      </c>
      <c r="E428" s="29">
        <v>0.27505005890986206</v>
      </c>
      <c r="F428" s="29">
        <v>4.4236132656344344E-2</v>
      </c>
      <c r="G428" s="29">
        <v>0.27430688772441325</v>
      </c>
      <c r="H428" s="29">
        <v>0.1455818130885137</v>
      </c>
      <c r="I428" s="29">
        <v>8.4129000523743752E-2</v>
      </c>
      <c r="J428" s="29">
        <v>0</v>
      </c>
      <c r="K428" s="29">
        <v>9.3901506811592858E-2</v>
      </c>
      <c r="L428" s="29">
        <v>0.43382503287293017</v>
      </c>
      <c r="M428" s="27" t="s">
        <v>2</v>
      </c>
      <c r="N428" s="27" t="s">
        <v>2</v>
      </c>
      <c r="P428" t="s">
        <v>326</v>
      </c>
      <c r="Q428" s="27">
        <v>9.5170984124675395E-2</v>
      </c>
      <c r="R428" s="27">
        <v>0.23063743776968076</v>
      </c>
      <c r="S428" s="27">
        <v>5.2248537749356644E-2</v>
      </c>
      <c r="T428" s="27">
        <v>0.26148428293837878</v>
      </c>
      <c r="U428" s="27">
        <v>0.17027118768031069</v>
      </c>
      <c r="V428" s="27">
        <v>9.6286062926004751E-2</v>
      </c>
      <c r="W428" s="27">
        <v>0</v>
      </c>
      <c r="X428" s="27">
        <v>9.3901506811592858E-2</v>
      </c>
      <c r="Y428" s="101" t="s">
        <v>48</v>
      </c>
      <c r="AA428" s="27">
        <v>0.55895967333200003</v>
      </c>
      <c r="AB428" s="27">
        <v>0.43453404740000001</v>
      </c>
      <c r="AC428" s="27">
        <v>0.37038064629400003</v>
      </c>
      <c r="AD428" s="27">
        <v>0.15215635252599999</v>
      </c>
      <c r="AE428" s="27">
        <v>0.17833780405300001</v>
      </c>
      <c r="AF428" s="27">
        <v>5.4284089366400001E-2</v>
      </c>
      <c r="AG428" s="27">
        <v>8.8574467620600006E-2</v>
      </c>
      <c r="AH428" s="27">
        <v>6.2290642447100003E-2</v>
      </c>
      <c r="AI428" s="27">
        <v>8.9515127058399993E-2</v>
      </c>
      <c r="AJ428" s="27">
        <v>4.1389561743900002E-2</v>
      </c>
    </row>
    <row r="429" spans="2:36" x14ac:dyDescent="0.2">
      <c r="B429" t="s">
        <v>327</v>
      </c>
      <c r="C429" s="20">
        <v>60777</v>
      </c>
      <c r="D429" s="29">
        <v>6.1398419042268643E-2</v>
      </c>
      <c r="E429" s="29">
        <v>0.27923092547856504</v>
      </c>
      <c r="F429" s="29">
        <v>5.7354863590733496E-2</v>
      </c>
      <c r="G429" s="29">
        <v>0.12387418799624426</v>
      </c>
      <c r="H429" s="29">
        <v>0.28970608821391419</v>
      </c>
      <c r="I429" s="29">
        <v>0.13526877314106273</v>
      </c>
      <c r="J429" s="29">
        <v>0</v>
      </c>
      <c r="K429" s="29">
        <v>5.3166742537211494E-2</v>
      </c>
      <c r="L429" s="29">
        <v>0.5379724702707549</v>
      </c>
      <c r="M429" s="27" t="s">
        <v>6</v>
      </c>
      <c r="N429" s="27" t="s">
        <v>2</v>
      </c>
      <c r="P429" t="s">
        <v>327</v>
      </c>
      <c r="Q429" s="27">
        <v>6.1398419042268643E-2</v>
      </c>
      <c r="R429" s="27">
        <v>0.27923092547856504</v>
      </c>
      <c r="S429" s="27">
        <v>5.7354863590733496E-2</v>
      </c>
      <c r="T429" s="27">
        <v>0.12387418799624426</v>
      </c>
      <c r="U429" s="27">
        <v>0.28970608821391419</v>
      </c>
      <c r="V429" s="27">
        <v>0.13526877314106273</v>
      </c>
      <c r="W429" s="27">
        <v>0</v>
      </c>
      <c r="X429" s="27">
        <v>5.3166742537211494E-2</v>
      </c>
      <c r="Y429" s="101" t="s">
        <v>6</v>
      </c>
      <c r="AA429" s="27">
        <v>0.56320320244599997</v>
      </c>
      <c r="AB429" s="27">
        <v>0.19848457722499999</v>
      </c>
      <c r="AC429" s="27">
        <v>0.38912775363899998</v>
      </c>
      <c r="AD429" s="27">
        <v>0.12863650800900001</v>
      </c>
      <c r="AE429" s="27">
        <v>0.17872485651600001</v>
      </c>
      <c r="AF429" s="27">
        <v>0.177977956204</v>
      </c>
      <c r="AG429" s="27">
        <v>5.2372440733900003E-2</v>
      </c>
      <c r="AH429" s="27">
        <v>5.7957021899800003E-2</v>
      </c>
      <c r="AI429" s="27">
        <v>0.115022124236</v>
      </c>
      <c r="AJ429" s="27">
        <v>7.0196892887100001E-2</v>
      </c>
    </row>
    <row r="430" spans="2:36" x14ac:dyDescent="0.2">
      <c r="B430" t="s">
        <v>328</v>
      </c>
      <c r="C430" s="20">
        <v>73033</v>
      </c>
      <c r="D430" s="29">
        <v>9.8476137471668612E-2</v>
      </c>
      <c r="E430" s="29">
        <v>0.30747031860151075</v>
      </c>
      <c r="F430" s="29">
        <v>0.22488016166348021</v>
      </c>
      <c r="G430" s="29">
        <v>0.13218297474840174</v>
      </c>
      <c r="H430" s="29">
        <v>0.14410943874042828</v>
      </c>
      <c r="I430" s="29">
        <v>6.9557086399956433E-2</v>
      </c>
      <c r="J430" s="29">
        <v>0</v>
      </c>
      <c r="K430" s="29">
        <v>2.3323882374553986E-2</v>
      </c>
      <c r="L430" s="29">
        <v>0.69549389982350673</v>
      </c>
      <c r="M430" s="27" t="s">
        <v>2</v>
      </c>
      <c r="N430" s="27" t="s">
        <v>2</v>
      </c>
      <c r="P430" t="s">
        <v>328</v>
      </c>
      <c r="Q430" s="27">
        <v>9.8476137471668612E-2</v>
      </c>
      <c r="R430" s="27">
        <v>0.30747031860151075</v>
      </c>
      <c r="S430" s="27">
        <v>0.22488016166348021</v>
      </c>
      <c r="T430" s="27">
        <v>0.13218297474840174</v>
      </c>
      <c r="U430" s="27">
        <v>0.14410943874042828</v>
      </c>
      <c r="V430" s="27">
        <v>6.9557086399956433E-2</v>
      </c>
      <c r="W430" s="27">
        <v>0</v>
      </c>
      <c r="X430" s="27">
        <v>2.3323882374553986E-2</v>
      </c>
      <c r="Y430" s="101" t="s">
        <v>2</v>
      </c>
      <c r="AA430" s="27">
        <v>0.60297937161899995</v>
      </c>
      <c r="AB430" s="27">
        <v>0.269121223247</v>
      </c>
      <c r="AC430" s="27">
        <v>0.49892137139499998</v>
      </c>
      <c r="AD430" s="27">
        <v>0.21736872461500001</v>
      </c>
      <c r="AE430" s="27">
        <v>0.20167098015500001</v>
      </c>
      <c r="AF430" s="27">
        <v>0.14958138474800001</v>
      </c>
      <c r="AG430" s="27">
        <v>7.90771193038E-2</v>
      </c>
      <c r="AH430" s="27">
        <v>9.8781313458099998E-2</v>
      </c>
      <c r="AI430" s="27">
        <v>0.11614792307500001</v>
      </c>
      <c r="AJ430" s="27">
        <v>8.8762677857700006E-2</v>
      </c>
    </row>
    <row r="431" spans="2:36" x14ac:dyDescent="0.2">
      <c r="B431" t="s">
        <v>329</v>
      </c>
      <c r="C431" s="20">
        <v>73549</v>
      </c>
      <c r="D431" s="29">
        <v>9.4278172955067796E-2</v>
      </c>
      <c r="E431" s="29">
        <v>0.29569656632651092</v>
      </c>
      <c r="F431" s="29">
        <v>7.923271825293135E-2</v>
      </c>
      <c r="G431" s="29">
        <v>0.23222143379712151</v>
      </c>
      <c r="H431" s="29">
        <v>0.16012340409034148</v>
      </c>
      <c r="I431" s="29">
        <v>9.0084243689047369E-2</v>
      </c>
      <c r="J431" s="29">
        <v>0</v>
      </c>
      <c r="K431" s="29">
        <v>4.8363460888979519E-2</v>
      </c>
      <c r="L431" s="29">
        <v>0.51801779955887373</v>
      </c>
      <c r="M431" s="27" t="s">
        <v>2</v>
      </c>
      <c r="N431" s="27" t="s">
        <v>2</v>
      </c>
      <c r="P431" t="s">
        <v>329</v>
      </c>
      <c r="Q431" s="27">
        <v>0.10013056425639552</v>
      </c>
      <c r="R431" s="27">
        <v>0.27367298946412694</v>
      </c>
      <c r="S431" s="27">
        <v>8.5097952349603781E-2</v>
      </c>
      <c r="T431" s="27">
        <v>0.22594515366437587</v>
      </c>
      <c r="U431" s="27">
        <v>0.17128608442203097</v>
      </c>
      <c r="V431" s="27">
        <v>9.5503794954487339E-2</v>
      </c>
      <c r="W431" s="27">
        <v>0</v>
      </c>
      <c r="X431" s="27">
        <v>4.8363460888979519E-2</v>
      </c>
      <c r="Y431" s="101" t="s">
        <v>2</v>
      </c>
      <c r="AA431" s="27">
        <v>0.59426507331199996</v>
      </c>
      <c r="AB431" s="27">
        <v>0.37603816906800003</v>
      </c>
      <c r="AC431" s="27">
        <v>0.42549716229700002</v>
      </c>
      <c r="AD431" s="27">
        <v>0.170191866661</v>
      </c>
      <c r="AE431" s="27">
        <v>0.180585607668</v>
      </c>
      <c r="AF431" s="27">
        <v>9.6748792506899994E-2</v>
      </c>
      <c r="AG431" s="27">
        <v>8.0339449140700001E-2</v>
      </c>
      <c r="AH431" s="27">
        <v>7.4547096300000004E-2</v>
      </c>
      <c r="AI431" s="27">
        <v>9.0652321069899996E-2</v>
      </c>
      <c r="AJ431" s="27">
        <v>4.8735429144800002E-2</v>
      </c>
    </row>
    <row r="432" spans="2:36" x14ac:dyDescent="0.2">
      <c r="B432" t="s">
        <v>330</v>
      </c>
      <c r="C432" s="20">
        <v>74003</v>
      </c>
      <c r="D432" s="29">
        <v>3.6383344835238841E-2</v>
      </c>
      <c r="E432" s="29">
        <v>0.43881874295628182</v>
      </c>
      <c r="F432" s="29">
        <v>2.1067156604014453E-2</v>
      </c>
      <c r="G432" s="29">
        <v>0.37342068190556688</v>
      </c>
      <c r="H432" s="29">
        <v>3.0224581509898346E-2</v>
      </c>
      <c r="I432" s="29">
        <v>3.6928619786841005E-2</v>
      </c>
      <c r="J432" s="29">
        <v>0</v>
      </c>
      <c r="K432" s="29">
        <v>6.3156872402158615E-2</v>
      </c>
      <c r="L432" s="29">
        <v>0.48197210881596886</v>
      </c>
      <c r="M432" s="27" t="s">
        <v>2</v>
      </c>
      <c r="N432" s="27" t="s">
        <v>2</v>
      </c>
      <c r="P432" t="s">
        <v>330</v>
      </c>
      <c r="Q432" s="27">
        <v>9.7606713537677178E-2</v>
      </c>
      <c r="R432" s="27">
        <v>0.25308201967409016</v>
      </c>
      <c r="S432" s="27">
        <v>8.0924323558436734E-2</v>
      </c>
      <c r="T432" s="27">
        <v>0.31024174927243253</v>
      </c>
      <c r="U432" s="27">
        <v>0.10054299501792903</v>
      </c>
      <c r="V432" s="27">
        <v>9.4445326537275706E-2</v>
      </c>
      <c r="W432" s="27">
        <v>0</v>
      </c>
      <c r="X432" s="27">
        <v>6.3156872402158615E-2</v>
      </c>
      <c r="Y432" s="101" t="s">
        <v>48</v>
      </c>
      <c r="AA432" s="27">
        <v>0.57060849940199998</v>
      </c>
      <c r="AB432" s="27">
        <v>0.44383356120099998</v>
      </c>
      <c r="AC432" s="27">
        <v>0.40911853812400001</v>
      </c>
      <c r="AD432" s="27">
        <v>0.18121327063100001</v>
      </c>
      <c r="AE432" s="27">
        <v>0.180500028969</v>
      </c>
      <c r="AF432" s="27">
        <v>5.9966797863599999E-2</v>
      </c>
      <c r="AG432" s="27">
        <v>0.100069071666</v>
      </c>
      <c r="AH432" s="27">
        <v>6.6323944042300007E-2</v>
      </c>
      <c r="AI432" s="27">
        <v>6.52085925363E-2</v>
      </c>
      <c r="AJ432" s="27">
        <v>5.0858354302699998E-2</v>
      </c>
    </row>
    <row r="433" spans="2:36" x14ac:dyDescent="0.2">
      <c r="B433" t="s">
        <v>640</v>
      </c>
      <c r="C433" s="20">
        <v>78893</v>
      </c>
      <c r="D433" s="29">
        <v>0.17094434890121687</v>
      </c>
      <c r="E433" s="29">
        <v>0.17071168756200814</v>
      </c>
      <c r="F433" s="29">
        <v>6.4735518967261416E-2</v>
      </c>
      <c r="G433" s="29">
        <v>0.45537184156471644</v>
      </c>
      <c r="H433" s="29">
        <v>6.8480738023283125E-2</v>
      </c>
      <c r="I433" s="29">
        <v>4.3827946578585006E-2</v>
      </c>
      <c r="J433" s="29">
        <v>0</v>
      </c>
      <c r="K433" s="29">
        <v>2.5927918402929011E-2</v>
      </c>
      <c r="L433" s="29">
        <v>0.62022986105867595</v>
      </c>
      <c r="M433" s="27" t="s">
        <v>48</v>
      </c>
      <c r="N433" s="27" t="s">
        <v>2</v>
      </c>
      <c r="P433" t="s">
        <v>640</v>
      </c>
      <c r="Q433" s="27">
        <v>0.17094434890121687</v>
      </c>
      <c r="R433" s="27">
        <v>0.17071168756200814</v>
      </c>
      <c r="S433" s="27">
        <v>6.4735518967261416E-2</v>
      </c>
      <c r="T433" s="27">
        <v>0.45537184156471644</v>
      </c>
      <c r="U433" s="27">
        <v>6.8480738023283125E-2</v>
      </c>
      <c r="V433" s="27">
        <v>4.3827946578585006E-2</v>
      </c>
      <c r="W433" s="27">
        <v>0</v>
      </c>
      <c r="X433" s="27">
        <v>2.5927918402929011E-2</v>
      </c>
      <c r="Y433" s="101" t="s">
        <v>48</v>
      </c>
      <c r="AA433" s="27">
        <v>0.61127975507499999</v>
      </c>
      <c r="AB433" s="27">
        <v>0.52195717329799995</v>
      </c>
      <c r="AC433" s="27">
        <v>0.41020891247300001</v>
      </c>
      <c r="AD433" s="27">
        <v>0.215579749476</v>
      </c>
      <c r="AE433" s="27">
        <v>0.15099927661199999</v>
      </c>
      <c r="AF433" s="27">
        <v>5.9236005867000001E-2</v>
      </c>
      <c r="AG433" s="27">
        <v>0.12133881217299999</v>
      </c>
      <c r="AH433" s="27">
        <v>6.3393555926999995E-2</v>
      </c>
      <c r="AI433" s="27">
        <v>4.41117925217E-2</v>
      </c>
      <c r="AJ433" s="27">
        <v>6.74017091707E-2</v>
      </c>
    </row>
    <row r="434" spans="2:36" x14ac:dyDescent="0.2">
      <c r="B434" t="s">
        <v>331</v>
      </c>
      <c r="C434" s="20">
        <v>74130</v>
      </c>
      <c r="D434" s="29">
        <v>5.659001098446155E-2</v>
      </c>
      <c r="E434" s="29">
        <v>0.41669987938519221</v>
      </c>
      <c r="F434" s="29">
        <v>1.6828218810189421E-2</v>
      </c>
      <c r="G434" s="29">
        <v>0.42739690611016923</v>
      </c>
      <c r="H434" s="29">
        <v>2.9740200675912279E-2</v>
      </c>
      <c r="I434" s="29">
        <v>2.2997690905592928E-2</v>
      </c>
      <c r="J434" s="29">
        <v>0</v>
      </c>
      <c r="K434" s="29">
        <v>2.9747093128482376E-2</v>
      </c>
      <c r="L434" s="29">
        <v>0.6437703185346173</v>
      </c>
      <c r="M434" s="27" t="s">
        <v>48</v>
      </c>
      <c r="N434" s="27" t="s">
        <v>2</v>
      </c>
      <c r="P434" t="s">
        <v>331</v>
      </c>
      <c r="Q434" s="27">
        <v>0.15181575570546588</v>
      </c>
      <c r="R434" s="27">
        <v>0.25803036807305807</v>
      </c>
      <c r="S434" s="27">
        <v>6.4641481976188478E-2</v>
      </c>
      <c r="T434" s="27">
        <v>0.33801678172906868</v>
      </c>
      <c r="U434" s="27">
        <v>9.8931687355578363E-2</v>
      </c>
      <c r="V434" s="27">
        <v>5.8816832032158171E-2</v>
      </c>
      <c r="W434" s="27">
        <v>0</v>
      </c>
      <c r="X434" s="27">
        <v>2.9747093128482376E-2</v>
      </c>
      <c r="Y434" s="101" t="s">
        <v>48</v>
      </c>
      <c r="AA434" s="27">
        <v>0.54705120603599999</v>
      </c>
      <c r="AB434" s="27">
        <v>0.40580644614700001</v>
      </c>
      <c r="AC434" s="27">
        <v>0.42881268156800001</v>
      </c>
      <c r="AD434" s="27">
        <v>0.19042157898600001</v>
      </c>
      <c r="AE434" s="27">
        <v>0.162413278351</v>
      </c>
      <c r="AF434" s="27">
        <v>8.5513093265700002E-2</v>
      </c>
      <c r="AG434" s="27">
        <v>0.10799690977900001</v>
      </c>
      <c r="AH434" s="27">
        <v>8.9440674665200004E-2</v>
      </c>
      <c r="AI434" s="27">
        <v>6.6714248213899999E-2</v>
      </c>
      <c r="AJ434" s="27">
        <v>6.9465001031300003E-2</v>
      </c>
    </row>
    <row r="435" spans="2:36" x14ac:dyDescent="0.2">
      <c r="B435" t="s">
        <v>641</v>
      </c>
      <c r="C435" s="20">
        <v>76440</v>
      </c>
      <c r="D435" s="29">
        <v>5.1078894324896193E-2</v>
      </c>
      <c r="E435" s="29">
        <v>0.43349123849551419</v>
      </c>
      <c r="F435" s="29">
        <v>3.1186192731009352E-2</v>
      </c>
      <c r="G435" s="29">
        <v>0.4236697395859787</v>
      </c>
      <c r="H435" s="29">
        <v>2.2146397808414438E-2</v>
      </c>
      <c r="I435" s="29">
        <v>1.4639365952678701E-2</v>
      </c>
      <c r="J435" s="29">
        <v>0</v>
      </c>
      <c r="K435" s="29">
        <v>2.3788171101508625E-2</v>
      </c>
      <c r="L435" s="29">
        <v>0.6964401186500534</v>
      </c>
      <c r="M435" s="27" t="s">
        <v>2</v>
      </c>
      <c r="N435" s="27" t="s">
        <v>2</v>
      </c>
      <c r="P435" t="s">
        <v>641</v>
      </c>
      <c r="Q435" s="27">
        <v>0.13703091424850572</v>
      </c>
      <c r="R435" s="27">
        <v>0.26989153082979933</v>
      </c>
      <c r="S435" s="27">
        <v>0.11979412307777026</v>
      </c>
      <c r="T435" s="27">
        <v>0.33838426130120913</v>
      </c>
      <c r="U435" s="27">
        <v>7.3670669808522229E-2</v>
      </c>
      <c r="V435" s="27">
        <v>3.7440329632684871E-2</v>
      </c>
      <c r="W435" s="27">
        <v>0</v>
      </c>
      <c r="X435" s="27">
        <v>2.3788171101508625E-2</v>
      </c>
      <c r="Y435" s="101" t="s">
        <v>48</v>
      </c>
      <c r="AA435" s="27">
        <v>0.55256284794599997</v>
      </c>
      <c r="AB435" s="27">
        <v>0.50048629228200003</v>
      </c>
      <c r="AC435" s="27">
        <v>0.47930935826499999</v>
      </c>
      <c r="AD435" s="27">
        <v>0.25032818067599999</v>
      </c>
      <c r="AE435" s="27">
        <v>0.15987907401699999</v>
      </c>
      <c r="AF435" s="27">
        <v>9.5159855555899994E-2</v>
      </c>
      <c r="AG435" s="27">
        <v>0.10010187843399999</v>
      </c>
      <c r="AH435" s="27">
        <v>9.2006874084999996E-2</v>
      </c>
      <c r="AI435" s="27">
        <v>6.3141194319199997E-2</v>
      </c>
      <c r="AJ435" s="27">
        <v>6.9301872161300002E-2</v>
      </c>
    </row>
    <row r="436" spans="2:36" x14ac:dyDescent="0.2">
      <c r="B436" t="s">
        <v>332</v>
      </c>
      <c r="C436" s="20">
        <v>77711</v>
      </c>
      <c r="D436" s="29">
        <v>5.3741860318830936E-2</v>
      </c>
      <c r="E436" s="29">
        <v>1.4262971381728828E-2</v>
      </c>
      <c r="F436" s="29">
        <v>0.45509448915530915</v>
      </c>
      <c r="G436" s="29">
        <v>0.43054163009467089</v>
      </c>
      <c r="H436" s="29">
        <v>1.5614955537593428E-2</v>
      </c>
      <c r="I436" s="29">
        <v>1.125432847475903E-2</v>
      </c>
      <c r="J436" s="29">
        <v>0</v>
      </c>
      <c r="K436" s="29">
        <v>1.9489765037107785E-2</v>
      </c>
      <c r="L436" s="29">
        <v>0.67613808113016649</v>
      </c>
      <c r="M436" s="27" t="s">
        <v>3</v>
      </c>
      <c r="N436" s="27" t="s">
        <v>3</v>
      </c>
      <c r="P436" t="s">
        <v>332</v>
      </c>
      <c r="Q436" s="27">
        <v>0.16915454424195142</v>
      </c>
      <c r="R436" s="27">
        <v>7.1599951507702916E-2</v>
      </c>
      <c r="S436" s="27">
        <v>0.30823600131972168</v>
      </c>
      <c r="T436" s="27">
        <v>0.35218495345412681</v>
      </c>
      <c r="U436" s="27">
        <v>5.4901967887520289E-2</v>
      </c>
      <c r="V436" s="27">
        <v>2.4432816551869154E-2</v>
      </c>
      <c r="W436" s="27">
        <v>0</v>
      </c>
      <c r="X436" s="27">
        <v>1.9489765037107785E-2</v>
      </c>
      <c r="Y436" s="101" t="s">
        <v>48</v>
      </c>
      <c r="AA436" s="27">
        <v>0.52428799969499995</v>
      </c>
      <c r="AB436" s="27">
        <v>0.57264215219699999</v>
      </c>
      <c r="AC436" s="27">
        <v>0.40319657091400002</v>
      </c>
      <c r="AD436" s="27">
        <v>0.211277410597</v>
      </c>
      <c r="AE436" s="27">
        <v>0.15454379853700001</v>
      </c>
      <c r="AF436" s="27">
        <v>9.3791035004500006E-2</v>
      </c>
      <c r="AG436" s="27">
        <v>0.153567184262</v>
      </c>
      <c r="AH436" s="27">
        <v>6.9630136059700004E-2</v>
      </c>
      <c r="AI436" s="27">
        <v>5.9165903124200003E-2</v>
      </c>
      <c r="AJ436" s="27">
        <v>5.5946779146100002E-2</v>
      </c>
    </row>
    <row r="437" spans="2:36" x14ac:dyDescent="0.2">
      <c r="B437" t="s">
        <v>642</v>
      </c>
      <c r="C437" s="20">
        <v>76405</v>
      </c>
      <c r="D437" s="29">
        <v>0.23997104576194345</v>
      </c>
      <c r="E437" s="29">
        <v>9.4776026926586973E-2</v>
      </c>
      <c r="F437" s="29">
        <v>0.20911034919589344</v>
      </c>
      <c r="G437" s="29">
        <v>0.36454140155683024</v>
      </c>
      <c r="H437" s="29">
        <v>5.4334355095014407E-2</v>
      </c>
      <c r="I437" s="29">
        <v>2.0640708311445238E-2</v>
      </c>
      <c r="J437" s="29">
        <v>0</v>
      </c>
      <c r="K437" s="29">
        <v>1.6626113152286279E-2</v>
      </c>
      <c r="L437" s="29">
        <v>0.7066383719713405</v>
      </c>
      <c r="M437" s="27" t="s">
        <v>48</v>
      </c>
      <c r="N437" s="27" t="s">
        <v>1</v>
      </c>
      <c r="P437" t="s">
        <v>642</v>
      </c>
      <c r="Q437" s="27">
        <v>0.23997104576194345</v>
      </c>
      <c r="R437" s="27">
        <v>9.4776026926586973E-2</v>
      </c>
      <c r="S437" s="27">
        <v>0.20911034919589344</v>
      </c>
      <c r="T437" s="27">
        <v>0.36454140155683024</v>
      </c>
      <c r="U437" s="27">
        <v>5.4334355095014407E-2</v>
      </c>
      <c r="V437" s="27">
        <v>2.0640708311445238E-2</v>
      </c>
      <c r="W437" s="27">
        <v>0</v>
      </c>
      <c r="X437" s="27">
        <v>1.6626113152286279E-2</v>
      </c>
      <c r="Y437" s="101" t="s">
        <v>48</v>
      </c>
      <c r="AA437" s="27">
        <v>0.564014670188</v>
      </c>
      <c r="AB437" s="27">
        <v>0.58788865119900002</v>
      </c>
      <c r="AC437" s="27">
        <v>0.45453693517900001</v>
      </c>
      <c r="AD437" s="27">
        <v>0.288577145727</v>
      </c>
      <c r="AE437" s="27">
        <v>0.161511457015</v>
      </c>
      <c r="AF437" s="27">
        <v>9.0246384653699996E-2</v>
      </c>
      <c r="AG437" s="27">
        <v>0.117750274265</v>
      </c>
      <c r="AH437" s="27">
        <v>6.4373072597700004E-2</v>
      </c>
      <c r="AI437" s="27">
        <v>4.4471726269100002E-2</v>
      </c>
      <c r="AJ437" s="27">
        <v>8.4556038677699993E-2</v>
      </c>
    </row>
    <row r="438" spans="2:36" x14ac:dyDescent="0.2">
      <c r="B438" t="s">
        <v>333</v>
      </c>
      <c r="C438" s="20">
        <v>79069</v>
      </c>
      <c r="D438" s="29">
        <v>0.19931809805380191</v>
      </c>
      <c r="E438" s="29">
        <v>0.12568818361812048</v>
      </c>
      <c r="F438" s="29">
        <v>5.2504451313153663E-2</v>
      </c>
      <c r="G438" s="29">
        <v>0.49041070416632776</v>
      </c>
      <c r="H438" s="29">
        <v>5.7459752105544083E-2</v>
      </c>
      <c r="I438" s="29">
        <v>2.6648048479464764E-2</v>
      </c>
      <c r="J438" s="29">
        <v>0</v>
      </c>
      <c r="K438" s="29">
        <v>4.7970762263587256E-2</v>
      </c>
      <c r="L438" s="29">
        <v>0.58622207953118477</v>
      </c>
      <c r="M438" s="27" t="s">
        <v>48</v>
      </c>
      <c r="N438" s="27" t="s">
        <v>2</v>
      </c>
      <c r="P438" t="s">
        <v>333</v>
      </c>
      <c r="Q438" s="27">
        <v>0.18812483725639523</v>
      </c>
      <c r="R438" s="27">
        <v>0.13236168866854869</v>
      </c>
      <c r="S438" s="27">
        <v>5.5838089415702542E-2</v>
      </c>
      <c r="T438" s="27">
        <v>0.48850524925820488</v>
      </c>
      <c r="U438" s="27">
        <v>6.0079685963706934E-2</v>
      </c>
      <c r="V438" s="27">
        <v>2.7119687173854407E-2</v>
      </c>
      <c r="W438" s="27">
        <v>0</v>
      </c>
      <c r="X438" s="27">
        <v>4.7970762263587256E-2</v>
      </c>
      <c r="Y438" s="101" t="s">
        <v>48</v>
      </c>
      <c r="AA438" s="27">
        <v>0.59061198796900005</v>
      </c>
      <c r="AB438" s="27">
        <v>0.61636575703999996</v>
      </c>
      <c r="AC438" s="27">
        <v>0.38952063950400001</v>
      </c>
      <c r="AD438" s="27">
        <v>0.18965962237299999</v>
      </c>
      <c r="AE438" s="27">
        <v>0.12420501918</v>
      </c>
      <c r="AF438" s="27">
        <v>5.6303658155300002E-2</v>
      </c>
      <c r="AG438" s="27">
        <v>0.12842443297100001</v>
      </c>
      <c r="AH438" s="27">
        <v>4.75265275547E-2</v>
      </c>
      <c r="AI438" s="27">
        <v>4.2869219165399999E-2</v>
      </c>
      <c r="AJ438" s="27">
        <v>6.30219752982E-2</v>
      </c>
    </row>
    <row r="439" spans="2:36" x14ac:dyDescent="0.2">
      <c r="B439" t="s">
        <v>334</v>
      </c>
      <c r="C439" s="20">
        <v>78775</v>
      </c>
      <c r="D439" s="29">
        <v>0.24600076753093908</v>
      </c>
      <c r="E439" s="29">
        <v>0.16775454611051646</v>
      </c>
      <c r="F439" s="29">
        <v>0.10633798333212216</v>
      </c>
      <c r="G439" s="29">
        <v>0.36461868982553586</v>
      </c>
      <c r="H439" s="29">
        <v>6.105142004254481E-2</v>
      </c>
      <c r="I439" s="29">
        <v>3.4683449565995561E-2</v>
      </c>
      <c r="J439" s="29">
        <v>0</v>
      </c>
      <c r="K439" s="29">
        <v>1.9553143592346132E-2</v>
      </c>
      <c r="L439" s="29">
        <v>0.67398952117187827</v>
      </c>
      <c r="M439" s="27" t="s">
        <v>48</v>
      </c>
      <c r="N439" s="27" t="s">
        <v>1</v>
      </c>
      <c r="P439" t="s">
        <v>334</v>
      </c>
      <c r="Q439" s="27">
        <v>0.23123033588321351</v>
      </c>
      <c r="R439" s="27">
        <v>0.17592293368500675</v>
      </c>
      <c r="S439" s="27">
        <v>0.11252466564891531</v>
      </c>
      <c r="T439" s="27">
        <v>0.36191517340151941</v>
      </c>
      <c r="U439" s="27">
        <v>6.360577596684569E-2</v>
      </c>
      <c r="V439" s="27">
        <v>3.5247971822153217E-2</v>
      </c>
      <c r="W439" s="27">
        <v>0</v>
      </c>
      <c r="X439" s="27">
        <v>1.9553143592346132E-2</v>
      </c>
      <c r="Y439" s="101" t="s">
        <v>48</v>
      </c>
      <c r="AA439" s="27">
        <v>0.59851736422099999</v>
      </c>
      <c r="AB439" s="27">
        <v>0.501913873718</v>
      </c>
      <c r="AC439" s="27">
        <v>0.42499337861199998</v>
      </c>
      <c r="AD439" s="27">
        <v>0.18864915724299999</v>
      </c>
      <c r="AE439" s="27">
        <v>0.20620976640999999</v>
      </c>
      <c r="AF439" s="27">
        <v>0.107405286675</v>
      </c>
      <c r="AG439" s="27">
        <v>0.10571495635</v>
      </c>
      <c r="AH439" s="27">
        <v>8.5139778529700005E-2</v>
      </c>
      <c r="AI439" s="27">
        <v>6.1354041617500001E-2</v>
      </c>
      <c r="AJ439" s="27">
        <v>8.3192811306600001E-2</v>
      </c>
    </row>
    <row r="440" spans="2:36" x14ac:dyDescent="0.2">
      <c r="B440" t="s">
        <v>335</v>
      </c>
      <c r="C440" s="20">
        <v>75479</v>
      </c>
      <c r="D440" s="29">
        <v>0.29520966223262074</v>
      </c>
      <c r="E440" s="29">
        <v>8.3729070247040294E-2</v>
      </c>
      <c r="F440" s="29">
        <v>4.2398778559403251E-2</v>
      </c>
      <c r="G440" s="29">
        <v>0.46701032035935447</v>
      </c>
      <c r="H440" s="29">
        <v>4.7353315829930062E-2</v>
      </c>
      <c r="I440" s="29">
        <v>3.1254621738098044E-2</v>
      </c>
      <c r="J440" s="29">
        <v>0</v>
      </c>
      <c r="K440" s="29">
        <v>3.3044231033553154E-2</v>
      </c>
      <c r="L440" s="29">
        <v>0.64928454821620929</v>
      </c>
      <c r="M440" s="27" t="s">
        <v>48</v>
      </c>
      <c r="N440" s="27" t="s">
        <v>1</v>
      </c>
      <c r="P440" t="s">
        <v>335</v>
      </c>
      <c r="Q440" s="27">
        <v>0.21485748378995317</v>
      </c>
      <c r="R440" s="27">
        <v>0.12631834861990066</v>
      </c>
      <c r="S440" s="27">
        <v>7.0574803924638038E-2</v>
      </c>
      <c r="T440" s="27">
        <v>0.45299081545217673</v>
      </c>
      <c r="U440" s="27">
        <v>6.6846544886000059E-2</v>
      </c>
      <c r="V440" s="27">
        <v>3.5367772293778181E-2</v>
      </c>
      <c r="W440" s="27">
        <v>0</v>
      </c>
      <c r="X440" s="27">
        <v>3.3044231033553154E-2</v>
      </c>
      <c r="Y440" s="101" t="s">
        <v>48</v>
      </c>
      <c r="AA440" s="27">
        <v>0.59339245832099996</v>
      </c>
      <c r="AB440" s="27">
        <v>0.54651477110199997</v>
      </c>
      <c r="AC440" s="27">
        <v>0.401655779534</v>
      </c>
      <c r="AD440" s="27">
        <v>0.21728178582999999</v>
      </c>
      <c r="AE440" s="27">
        <v>0.15269734474800001</v>
      </c>
      <c r="AF440" s="27">
        <v>5.71454701701E-2</v>
      </c>
      <c r="AG440" s="27">
        <v>0.131183958258</v>
      </c>
      <c r="AH440" s="27">
        <v>9.7057035150299995E-2</v>
      </c>
      <c r="AI440" s="27">
        <v>4.4348644802900003E-2</v>
      </c>
      <c r="AJ440" s="27">
        <v>7.7764408492500006E-2</v>
      </c>
    </row>
    <row r="441" spans="2:36" x14ac:dyDescent="0.2">
      <c r="B441" t="s">
        <v>336</v>
      </c>
      <c r="C441" s="20">
        <v>81331</v>
      </c>
      <c r="D441" s="29">
        <v>0.12428294939723152</v>
      </c>
      <c r="E441" s="29">
        <v>0.19679609405638143</v>
      </c>
      <c r="F441" s="29">
        <v>3.9990214154063466E-2</v>
      </c>
      <c r="G441" s="29">
        <v>0.24391987796025749</v>
      </c>
      <c r="H441" s="29">
        <v>0.1132152367498564</v>
      </c>
      <c r="I441" s="29">
        <v>0.28179562768220978</v>
      </c>
      <c r="J441" s="29">
        <v>0</v>
      </c>
      <c r="K441" s="29">
        <v>0</v>
      </c>
      <c r="L441" s="29">
        <v>0.45796917160163242</v>
      </c>
      <c r="M441" s="27" t="s">
        <v>753</v>
      </c>
      <c r="N441" s="27" t="s">
        <v>2</v>
      </c>
      <c r="P441" t="s">
        <v>336</v>
      </c>
      <c r="Q441" s="27">
        <v>0.12428294939723152</v>
      </c>
      <c r="R441" s="27">
        <v>0.19679609405638143</v>
      </c>
      <c r="S441" s="27">
        <v>3.9990214154063466E-2</v>
      </c>
      <c r="T441" s="27">
        <v>0.24391987796025749</v>
      </c>
      <c r="U441" s="27">
        <v>0.1132152367498564</v>
      </c>
      <c r="V441" s="27">
        <v>0.28179562768220978</v>
      </c>
      <c r="W441" s="27">
        <v>0</v>
      </c>
      <c r="X441" s="27">
        <v>0</v>
      </c>
      <c r="Y441" s="101" t="s">
        <v>753</v>
      </c>
      <c r="AA441" s="27">
        <v>0.49318216398699999</v>
      </c>
      <c r="AB441" s="27">
        <v>0.42796044120600002</v>
      </c>
      <c r="AC441" s="27">
        <v>0.30343425017699999</v>
      </c>
      <c r="AD441" s="27">
        <v>0.214107035296</v>
      </c>
      <c r="AE441" s="27">
        <v>0.120223581464</v>
      </c>
      <c r="AF441" s="27">
        <v>4.4420661999499997E-2</v>
      </c>
      <c r="AG441" s="27">
        <v>0.16158065992100001</v>
      </c>
      <c r="AH441" s="27">
        <v>6.3693808964499998E-2</v>
      </c>
      <c r="AI441" s="27">
        <v>8.7677738273699998E-2</v>
      </c>
      <c r="AJ441" s="27">
        <v>5.8499606370700001E-2</v>
      </c>
    </row>
    <row r="442" spans="2:36" x14ac:dyDescent="0.2">
      <c r="B442" t="s">
        <v>643</v>
      </c>
      <c r="C442" s="20">
        <v>72928</v>
      </c>
      <c r="D442" s="29">
        <v>3.4252605731213165E-2</v>
      </c>
      <c r="E442" s="29">
        <v>0.39869126377072728</v>
      </c>
      <c r="F442" s="29">
        <v>1.0156239881277701E-2</v>
      </c>
      <c r="G442" s="29">
        <v>0.40230101133222657</v>
      </c>
      <c r="H442" s="29">
        <v>3.2149798876189919E-2</v>
      </c>
      <c r="I442" s="29">
        <v>2.6734788027567492E-2</v>
      </c>
      <c r="J442" s="29">
        <v>0</v>
      </c>
      <c r="K442" s="29">
        <v>9.5714292380798024E-2</v>
      </c>
      <c r="L442" s="29">
        <v>0.47020037607111864</v>
      </c>
      <c r="M442" s="27" t="s">
        <v>48</v>
      </c>
      <c r="N442" s="27" t="s">
        <v>2</v>
      </c>
      <c r="P442" t="s">
        <v>643</v>
      </c>
      <c r="Q442" s="27">
        <v>9.1890514483083136E-2</v>
      </c>
      <c r="R442" s="27">
        <v>0.2520454031961496</v>
      </c>
      <c r="S442" s="27">
        <v>3.90127086316433E-2</v>
      </c>
      <c r="T442" s="27">
        <v>0.34601529530375424</v>
      </c>
      <c r="U442" s="27">
        <v>0.10694728948281985</v>
      </c>
      <c r="V442" s="27">
        <v>6.8374496521751954E-2</v>
      </c>
      <c r="W442" s="27">
        <v>0</v>
      </c>
      <c r="X442" s="27">
        <v>9.5714292380798024E-2</v>
      </c>
      <c r="Y442" s="101" t="s">
        <v>48</v>
      </c>
      <c r="AA442" s="27">
        <v>0.50083159213399997</v>
      </c>
      <c r="AB442" s="27">
        <v>0.52203369910899999</v>
      </c>
      <c r="AC442" s="27">
        <v>0.37039167405399998</v>
      </c>
      <c r="AD442" s="27">
        <v>0.26328509970899999</v>
      </c>
      <c r="AE442" s="27">
        <v>0.12701949510900001</v>
      </c>
      <c r="AF442" s="27">
        <v>4.64118107218E-2</v>
      </c>
      <c r="AG442" s="27">
        <v>0.12469667825899999</v>
      </c>
      <c r="AH442" s="27">
        <v>5.4545274167299998E-2</v>
      </c>
      <c r="AI442" s="27">
        <v>7.1674938854100007E-2</v>
      </c>
      <c r="AJ442" s="27">
        <v>4.6997225015999997E-2</v>
      </c>
    </row>
    <row r="443" spans="2:36" x14ac:dyDescent="0.2">
      <c r="B443" t="s">
        <v>644</v>
      </c>
      <c r="C443" s="20">
        <v>71812</v>
      </c>
      <c r="D443" s="29">
        <v>0.38658086275172832</v>
      </c>
      <c r="E443" s="29">
        <v>8.698536849169082E-2</v>
      </c>
      <c r="F443" s="29">
        <v>6.7186964860300361E-2</v>
      </c>
      <c r="G443" s="29">
        <v>0.35571870065639694</v>
      </c>
      <c r="H443" s="29">
        <v>5.5007611212912762E-2</v>
      </c>
      <c r="I443" s="29">
        <v>2.2947230511662857E-2</v>
      </c>
      <c r="J443" s="29">
        <v>0</v>
      </c>
      <c r="K443" s="29">
        <v>2.5573261515307821E-2</v>
      </c>
      <c r="L443" s="29">
        <v>0.6647252735991882</v>
      </c>
      <c r="M443" s="27" t="s">
        <v>1</v>
      </c>
      <c r="N443" s="27" t="s">
        <v>1</v>
      </c>
      <c r="P443" t="s">
        <v>644</v>
      </c>
      <c r="Q443" s="27">
        <v>0.24786748781367779</v>
      </c>
      <c r="R443" s="27">
        <v>0.14989455002224017</v>
      </c>
      <c r="S443" s="27">
        <v>0.13356277449096732</v>
      </c>
      <c r="T443" s="27">
        <v>0.32991712592308109</v>
      </c>
      <c r="U443" s="27">
        <v>8.6353333179254907E-2</v>
      </c>
      <c r="V443" s="27">
        <v>2.6831467055470799E-2</v>
      </c>
      <c r="W443" s="27">
        <v>0</v>
      </c>
      <c r="X443" s="27">
        <v>2.5573261515307821E-2</v>
      </c>
      <c r="Y443" s="101" t="s">
        <v>48</v>
      </c>
      <c r="AA443" s="27">
        <v>0.49612570212599999</v>
      </c>
      <c r="AB443" s="27">
        <v>0.50520029656999998</v>
      </c>
      <c r="AC443" s="27">
        <v>0.43748567679099998</v>
      </c>
      <c r="AD443" s="27">
        <v>0.22926595841700001</v>
      </c>
      <c r="AE443" s="27">
        <v>0.149681407391</v>
      </c>
      <c r="AF443" s="27">
        <v>0.11441373100500001</v>
      </c>
      <c r="AG443" s="27">
        <v>0.120105458286</v>
      </c>
      <c r="AH443" s="27">
        <v>6.8116584487599996E-2</v>
      </c>
      <c r="AI443" s="27">
        <v>5.2244602432700002E-2</v>
      </c>
      <c r="AJ443" s="27">
        <v>8.4996206345800004E-2</v>
      </c>
    </row>
    <row r="444" spans="2:36" x14ac:dyDescent="0.2">
      <c r="B444" t="s">
        <v>337</v>
      </c>
      <c r="C444" s="20">
        <v>74426</v>
      </c>
      <c r="D444" s="29">
        <v>0.2523270029262305</v>
      </c>
      <c r="E444" s="29">
        <v>0.22005637323791999</v>
      </c>
      <c r="F444" s="29">
        <v>0.14826503561784354</v>
      </c>
      <c r="G444" s="29">
        <v>0.27888638566866891</v>
      </c>
      <c r="H444" s="29">
        <v>6.0786202054845903E-2</v>
      </c>
      <c r="I444" s="29">
        <v>2.5818771501563469E-2</v>
      </c>
      <c r="J444" s="29">
        <v>0</v>
      </c>
      <c r="K444" s="29">
        <v>1.3860228992927631E-2</v>
      </c>
      <c r="L444" s="29">
        <v>0.73051886086452744</v>
      </c>
      <c r="M444" s="27" t="s">
        <v>48</v>
      </c>
      <c r="N444" s="27" t="s">
        <v>2</v>
      </c>
      <c r="P444" t="s">
        <v>337</v>
      </c>
      <c r="Q444" s="27">
        <v>0.2523270029262305</v>
      </c>
      <c r="R444" s="27">
        <v>0.22005637323791999</v>
      </c>
      <c r="S444" s="27">
        <v>0.14826503561784354</v>
      </c>
      <c r="T444" s="27">
        <v>0.27888638566866891</v>
      </c>
      <c r="U444" s="27">
        <v>6.0786202054845903E-2</v>
      </c>
      <c r="V444" s="27">
        <v>2.5818771501563469E-2</v>
      </c>
      <c r="W444" s="27">
        <v>0</v>
      </c>
      <c r="X444" s="27">
        <v>1.3860228992927631E-2</v>
      </c>
      <c r="Y444" s="101" t="s">
        <v>48</v>
      </c>
      <c r="AA444" s="27">
        <v>0.61357341394700005</v>
      </c>
      <c r="AB444" s="27">
        <v>0.42915290690899999</v>
      </c>
      <c r="AC444" s="27">
        <v>0.47978030967800001</v>
      </c>
      <c r="AD444" s="27">
        <v>0.173335931966</v>
      </c>
      <c r="AE444" s="27">
        <v>0.16584396947300001</v>
      </c>
      <c r="AF444" s="27">
        <v>0.14729203083699999</v>
      </c>
      <c r="AG444" s="27">
        <v>0.10085937631899999</v>
      </c>
      <c r="AH444" s="27">
        <v>9.17302193923E-2</v>
      </c>
      <c r="AI444" s="27">
        <v>6.5023607193599994E-2</v>
      </c>
      <c r="AJ444" s="27">
        <v>8.9279680281299997E-2</v>
      </c>
    </row>
    <row r="445" spans="2:36" x14ac:dyDescent="0.2">
      <c r="B445" t="s">
        <v>645</v>
      </c>
      <c r="C445" s="20">
        <v>73886</v>
      </c>
      <c r="D445" s="29">
        <v>0.21888931734423236</v>
      </c>
      <c r="E445" s="29">
        <v>0.22990569690286988</v>
      </c>
      <c r="F445" s="29">
        <v>0.10487107827427802</v>
      </c>
      <c r="G445" s="29">
        <v>0.33886246229870415</v>
      </c>
      <c r="H445" s="29">
        <v>6.0966193151958052E-2</v>
      </c>
      <c r="I445" s="29">
        <v>2.8136617417178291E-2</v>
      </c>
      <c r="J445" s="29">
        <v>0</v>
      </c>
      <c r="K445" s="29">
        <v>1.8368634610779377E-2</v>
      </c>
      <c r="L445" s="29">
        <v>0.69932198803541212</v>
      </c>
      <c r="M445" s="27" t="s">
        <v>48</v>
      </c>
      <c r="N445" s="27" t="s">
        <v>2</v>
      </c>
      <c r="P445" t="s">
        <v>645</v>
      </c>
      <c r="Q445" s="27">
        <v>0.21888931734423236</v>
      </c>
      <c r="R445" s="27">
        <v>0.22990569690286988</v>
      </c>
      <c r="S445" s="27">
        <v>0.10487107827427802</v>
      </c>
      <c r="T445" s="27">
        <v>0.33886246229870415</v>
      </c>
      <c r="U445" s="27">
        <v>6.0966193151958052E-2</v>
      </c>
      <c r="V445" s="27">
        <v>2.8136617417178291E-2</v>
      </c>
      <c r="W445" s="27">
        <v>0</v>
      </c>
      <c r="X445" s="27">
        <v>1.8368634610779377E-2</v>
      </c>
      <c r="Y445" s="101" t="s">
        <v>48</v>
      </c>
      <c r="AA445" s="27">
        <v>0.55787194242000004</v>
      </c>
      <c r="AB445" s="27">
        <v>0.46030521365600002</v>
      </c>
      <c r="AC445" s="27">
        <v>0.45924803816600002</v>
      </c>
      <c r="AD445" s="27">
        <v>0.117432662699</v>
      </c>
      <c r="AE445" s="27">
        <v>0.17310317674199999</v>
      </c>
      <c r="AF445" s="27">
        <v>0.10270656794999999</v>
      </c>
      <c r="AG445" s="27">
        <v>0.110702728785</v>
      </c>
      <c r="AH445" s="27">
        <v>8.8604083685000001E-2</v>
      </c>
      <c r="AI445" s="27">
        <v>6.1092817894999998E-2</v>
      </c>
      <c r="AJ445" s="27">
        <v>8.0913696053799999E-2</v>
      </c>
    </row>
    <row r="446" spans="2:36" x14ac:dyDescent="0.2">
      <c r="B446" t="s">
        <v>338</v>
      </c>
      <c r="C446" s="20">
        <v>78473</v>
      </c>
      <c r="D446" s="29">
        <v>0.29810093790790931</v>
      </c>
      <c r="E446" s="29">
        <v>5.0031999057950333E-2</v>
      </c>
      <c r="F446" s="29">
        <v>2.8916250357302293E-2</v>
      </c>
      <c r="G446" s="29">
        <v>0.52017289175726933</v>
      </c>
      <c r="H446" s="29">
        <v>3.367813026660442E-2</v>
      </c>
      <c r="I446" s="29">
        <v>2.4354577992246114E-2</v>
      </c>
      <c r="J446" s="29">
        <v>0</v>
      </c>
      <c r="K446" s="29">
        <v>4.4745212660718257E-2</v>
      </c>
      <c r="L446" s="29">
        <v>0.61522457980858958</v>
      </c>
      <c r="M446" s="27" t="s">
        <v>48</v>
      </c>
      <c r="N446" s="27" t="s">
        <v>1</v>
      </c>
      <c r="P446" t="s">
        <v>338</v>
      </c>
      <c r="Q446" s="27">
        <v>0.21756280920237422</v>
      </c>
      <c r="R446" s="27">
        <v>8.8933644573624959E-2</v>
      </c>
      <c r="S446" s="27">
        <v>5.9987519528495084E-2</v>
      </c>
      <c r="T446" s="27">
        <v>0.50591483302422779</v>
      </c>
      <c r="U446" s="27">
        <v>5.4173803549521039E-2</v>
      </c>
      <c r="V446" s="27">
        <v>2.8682177461038742E-2</v>
      </c>
      <c r="W446" s="27">
        <v>0</v>
      </c>
      <c r="X446" s="27">
        <v>4.4745212660718257E-2</v>
      </c>
      <c r="Y446" s="101" t="s">
        <v>48</v>
      </c>
      <c r="AA446" s="27">
        <v>0.58858192264800002</v>
      </c>
      <c r="AB446" s="27">
        <v>0.60168251138600004</v>
      </c>
      <c r="AC446" s="27">
        <v>0.37663195655800003</v>
      </c>
      <c r="AD446" s="27">
        <v>0.23452576910100001</v>
      </c>
      <c r="AE446" s="27">
        <v>0.150036787502</v>
      </c>
      <c r="AF446" s="27">
        <v>4.6947438552000002E-2</v>
      </c>
      <c r="AG446" s="27">
        <v>0.134296552964</v>
      </c>
      <c r="AH446" s="27">
        <v>5.8120175144099999E-2</v>
      </c>
      <c r="AI446" s="27">
        <v>4.1370591076899998E-2</v>
      </c>
      <c r="AJ446" s="27">
        <v>7.0380518075200002E-2</v>
      </c>
    </row>
    <row r="447" spans="2:36" x14ac:dyDescent="0.2">
      <c r="B447" t="s">
        <v>718</v>
      </c>
      <c r="C447" s="20">
        <v>73420</v>
      </c>
      <c r="D447" s="29">
        <v>0.18523491477227252</v>
      </c>
      <c r="E447" s="29">
        <v>0.20877064659067188</v>
      </c>
      <c r="F447" s="29">
        <v>9.6996159377328126E-2</v>
      </c>
      <c r="G447" s="29">
        <v>0.41023364286347208</v>
      </c>
      <c r="H447" s="29">
        <v>4.7177931791201014E-2</v>
      </c>
      <c r="I447" s="29">
        <v>3.4356736562007724E-2</v>
      </c>
      <c r="J447" s="29">
        <v>0</v>
      </c>
      <c r="K447" s="29">
        <v>1.7229968043046624E-2</v>
      </c>
      <c r="L447" s="29">
        <v>0.63626638074199593</v>
      </c>
      <c r="M447" s="27" t="s">
        <v>48</v>
      </c>
      <c r="N447" s="27" t="s">
        <v>2</v>
      </c>
      <c r="P447" t="s">
        <v>718</v>
      </c>
      <c r="Q447" s="27">
        <v>0.18523491477227252</v>
      </c>
      <c r="R447" s="27">
        <v>0.20877064659067188</v>
      </c>
      <c r="S447" s="27">
        <v>9.6996159377328126E-2</v>
      </c>
      <c r="T447" s="27">
        <v>0.41023364286347208</v>
      </c>
      <c r="U447" s="27">
        <v>4.7177931791201014E-2</v>
      </c>
      <c r="V447" s="27">
        <v>3.4356736562007724E-2</v>
      </c>
      <c r="W447" s="27">
        <v>0</v>
      </c>
      <c r="X447" s="27">
        <v>1.7229968043046624E-2</v>
      </c>
      <c r="Y447" s="101" t="s">
        <v>48</v>
      </c>
      <c r="AA447" s="27">
        <v>0.58315074525699995</v>
      </c>
      <c r="AB447" s="27">
        <v>0.56502973515999999</v>
      </c>
      <c r="AC447" s="27">
        <v>0.42528124094000003</v>
      </c>
      <c r="AD447" s="27">
        <v>0.140609519835</v>
      </c>
      <c r="AE447" s="27">
        <v>0.17891530855099999</v>
      </c>
      <c r="AF447" s="27">
        <v>5.8838120006799999E-2</v>
      </c>
      <c r="AG447" s="27">
        <v>0.14052115053399999</v>
      </c>
      <c r="AH447" s="27">
        <v>0.10372325054000001</v>
      </c>
      <c r="AI447" s="27">
        <v>6.0239147908699997E-2</v>
      </c>
      <c r="AJ447" s="27">
        <v>7.1411525671099998E-2</v>
      </c>
    </row>
    <row r="448" spans="2:36" x14ac:dyDescent="0.2">
      <c r="B448" t="s">
        <v>339</v>
      </c>
      <c r="C448" s="20">
        <v>68365</v>
      </c>
      <c r="D448" s="29">
        <v>9.0188111024378945E-2</v>
      </c>
      <c r="E448" s="29">
        <v>0.20272319486933985</v>
      </c>
      <c r="F448" s="29">
        <v>4.9502733518387063E-2</v>
      </c>
      <c r="G448" s="29">
        <v>0.40749173269419398</v>
      </c>
      <c r="H448" s="29">
        <v>0.13618767417440997</v>
      </c>
      <c r="I448" s="29">
        <v>6.5943432896680615E-2</v>
      </c>
      <c r="J448" s="29">
        <v>0</v>
      </c>
      <c r="K448" s="29">
        <v>4.7963120822609513E-2</v>
      </c>
      <c r="L448" s="29">
        <v>0.53983490832159853</v>
      </c>
      <c r="M448" s="27" t="s">
        <v>48</v>
      </c>
      <c r="N448" s="27" t="s">
        <v>2</v>
      </c>
      <c r="P448" t="s">
        <v>339</v>
      </c>
      <c r="Q448" s="27">
        <v>9.3150118725767547E-2</v>
      </c>
      <c r="R448" s="27">
        <v>0.19372850702829508</v>
      </c>
      <c r="S448" s="27">
        <v>5.143127788167888E-2</v>
      </c>
      <c r="T448" s="27">
        <v>0.40448905918179906</v>
      </c>
      <c r="U448" s="27">
        <v>0.14119375637941695</v>
      </c>
      <c r="V448" s="27">
        <v>6.8044159980432867E-2</v>
      </c>
      <c r="W448" s="27">
        <v>0</v>
      </c>
      <c r="X448" s="27">
        <v>4.7963120822609513E-2</v>
      </c>
      <c r="Y448" s="101" t="s">
        <v>48</v>
      </c>
      <c r="AA448" s="27">
        <v>0.59324156910000003</v>
      </c>
      <c r="AB448" s="27">
        <v>0.54866120303200006</v>
      </c>
      <c r="AC448" s="27">
        <v>0.42549682834800001</v>
      </c>
      <c r="AD448" s="27">
        <v>0.18472338575</v>
      </c>
      <c r="AE448" s="27">
        <v>0.16368370741499999</v>
      </c>
      <c r="AF448" s="27">
        <v>8.4128264070799999E-2</v>
      </c>
      <c r="AG448" s="27">
        <v>8.2077501601200004E-2</v>
      </c>
      <c r="AH448" s="27">
        <v>5.6012747770499999E-2</v>
      </c>
      <c r="AI448" s="27">
        <v>8.2676989349299998E-2</v>
      </c>
      <c r="AJ448" s="27">
        <v>5.0609448963299997E-2</v>
      </c>
    </row>
    <row r="449" spans="2:36" x14ac:dyDescent="0.2">
      <c r="B449" t="s">
        <v>340</v>
      </c>
      <c r="C449" s="20">
        <v>68734</v>
      </c>
      <c r="D449" s="29">
        <v>5.5128355232422266E-2</v>
      </c>
      <c r="E449" s="29">
        <v>0.36876354222062135</v>
      </c>
      <c r="F449" s="29">
        <v>2.093699175723808E-2</v>
      </c>
      <c r="G449" s="29">
        <v>0.47214116741958745</v>
      </c>
      <c r="H449" s="29">
        <v>3.2772230933004722E-2</v>
      </c>
      <c r="I449" s="29">
        <v>1.9965552167793412E-2</v>
      </c>
      <c r="J449" s="29">
        <v>0</v>
      </c>
      <c r="K449" s="29">
        <v>3.0292160269332784E-2</v>
      </c>
      <c r="L449" s="29">
        <v>0.60227521713344978</v>
      </c>
      <c r="M449" s="27" t="s">
        <v>48</v>
      </c>
      <c r="N449" s="27" t="s">
        <v>2</v>
      </c>
      <c r="P449" t="s">
        <v>340</v>
      </c>
      <c r="Q449" s="27">
        <v>0.13322732419170757</v>
      </c>
      <c r="R449" s="27">
        <v>0.22995610686336407</v>
      </c>
      <c r="S449" s="27">
        <v>6.7817852359114764E-2</v>
      </c>
      <c r="T449" s="27">
        <v>0.39775032296684115</v>
      </c>
      <c r="U449" s="27">
        <v>9.461614095986097E-2</v>
      </c>
      <c r="V449" s="27">
        <v>4.6340092389778709E-2</v>
      </c>
      <c r="W449" s="27">
        <v>0</v>
      </c>
      <c r="X449" s="27">
        <v>3.0292160269332784E-2</v>
      </c>
      <c r="Y449" s="101" t="s">
        <v>48</v>
      </c>
      <c r="AA449" s="27">
        <v>0.57863852495199997</v>
      </c>
      <c r="AB449" s="27">
        <v>0.50650531039500002</v>
      </c>
      <c r="AC449" s="27">
        <v>0.408489541254</v>
      </c>
      <c r="AD449" s="27">
        <v>0.18148151887899999</v>
      </c>
      <c r="AE449" s="27">
        <v>0.14943341084799999</v>
      </c>
      <c r="AF449" s="27">
        <v>7.6185008556600001E-2</v>
      </c>
      <c r="AG449" s="27">
        <v>0.12047274722200001</v>
      </c>
      <c r="AH449" s="27">
        <v>6.1971658156600003E-2</v>
      </c>
      <c r="AI449" s="27">
        <v>5.8015512738199999E-2</v>
      </c>
      <c r="AJ449" s="27">
        <v>5.4709885450200002E-2</v>
      </c>
    </row>
    <row r="450" spans="2:36" x14ac:dyDescent="0.2">
      <c r="B450" t="s">
        <v>341</v>
      </c>
      <c r="C450" s="20">
        <v>65153</v>
      </c>
      <c r="D450" s="29">
        <v>4.3824214264528386E-2</v>
      </c>
      <c r="E450" s="29">
        <v>0.43527012130479997</v>
      </c>
      <c r="F450" s="29">
        <v>2.0194034912662237E-2</v>
      </c>
      <c r="G450" s="29">
        <v>0.39829000460973879</v>
      </c>
      <c r="H450" s="29">
        <v>3.446030957895703E-2</v>
      </c>
      <c r="I450" s="29">
        <v>2.7971771211497388E-2</v>
      </c>
      <c r="J450" s="29">
        <v>0</v>
      </c>
      <c r="K450" s="29">
        <v>3.9989544117816252E-2</v>
      </c>
      <c r="L450" s="29">
        <v>0.56287952050926049</v>
      </c>
      <c r="M450" s="27" t="s">
        <v>2</v>
      </c>
      <c r="N450" s="27" t="s">
        <v>2</v>
      </c>
      <c r="P450" t="s">
        <v>341</v>
      </c>
      <c r="Q450" s="27">
        <v>0.11756856185439629</v>
      </c>
      <c r="R450" s="27">
        <v>0.25381936476276179</v>
      </c>
      <c r="S450" s="27">
        <v>7.7570440375007391E-2</v>
      </c>
      <c r="T450" s="27">
        <v>0.3248807210803516</v>
      </c>
      <c r="U450" s="27">
        <v>0.11463327401832475</v>
      </c>
      <c r="V450" s="27">
        <v>7.1538093791341961E-2</v>
      </c>
      <c r="W450" s="27">
        <v>0</v>
      </c>
      <c r="X450" s="27">
        <v>3.9989544117816252E-2</v>
      </c>
      <c r="Y450" s="101" t="s">
        <v>48</v>
      </c>
      <c r="AA450" s="27">
        <v>0.52579557450900005</v>
      </c>
      <c r="AB450" s="27">
        <v>0.47216047012899998</v>
      </c>
      <c r="AC450" s="27">
        <v>0.405676352706</v>
      </c>
      <c r="AD450" s="27">
        <v>0.214092460437</v>
      </c>
      <c r="AE450" s="27">
        <v>0.151412317386</v>
      </c>
      <c r="AF450" s="27">
        <v>8.6784302265699997E-2</v>
      </c>
      <c r="AG450" s="27">
        <v>0.105954732249</v>
      </c>
      <c r="AH450" s="27">
        <v>6.5813692363799997E-2</v>
      </c>
      <c r="AI450" s="27">
        <v>6.6210546678299995E-2</v>
      </c>
      <c r="AJ450" s="27">
        <v>5.5549907568600003E-2</v>
      </c>
    </row>
    <row r="451" spans="2:36" x14ac:dyDescent="0.2">
      <c r="B451" t="s">
        <v>646</v>
      </c>
      <c r="C451" s="20">
        <v>70217</v>
      </c>
      <c r="D451" s="29">
        <v>0.19680751799251839</v>
      </c>
      <c r="E451" s="29">
        <v>0.19610065475765867</v>
      </c>
      <c r="F451" s="29">
        <v>7.9683874932327953E-2</v>
      </c>
      <c r="G451" s="29">
        <v>0.403482675943452</v>
      </c>
      <c r="H451" s="29">
        <v>6.6376779156430366E-2</v>
      </c>
      <c r="I451" s="29">
        <v>3.2601827557834175E-2</v>
      </c>
      <c r="J451" s="29">
        <v>0</v>
      </c>
      <c r="K451" s="29">
        <v>2.4946669659778604E-2</v>
      </c>
      <c r="L451" s="29">
        <v>0.59755271774842189</v>
      </c>
      <c r="M451" s="27" t="s">
        <v>48</v>
      </c>
      <c r="N451" s="27" t="s">
        <v>2</v>
      </c>
      <c r="P451" t="s">
        <v>646</v>
      </c>
      <c r="Q451" s="27">
        <v>0.19680751799251839</v>
      </c>
      <c r="R451" s="27">
        <v>0.19610065475765867</v>
      </c>
      <c r="S451" s="27">
        <v>7.9683874932327953E-2</v>
      </c>
      <c r="T451" s="27">
        <v>0.403482675943452</v>
      </c>
      <c r="U451" s="27">
        <v>6.6376779156430366E-2</v>
      </c>
      <c r="V451" s="27">
        <v>3.2601827557834175E-2</v>
      </c>
      <c r="W451" s="27">
        <v>0</v>
      </c>
      <c r="X451" s="27">
        <v>2.4946669659778604E-2</v>
      </c>
      <c r="Y451" s="101" t="s">
        <v>48</v>
      </c>
      <c r="AA451" s="27">
        <v>0.57606578183299995</v>
      </c>
      <c r="AB451" s="27">
        <v>0.52011616606699995</v>
      </c>
      <c r="AC451" s="27">
        <v>0.41907262813099999</v>
      </c>
      <c r="AD451" s="27">
        <v>0.179672294633</v>
      </c>
      <c r="AE451" s="27">
        <v>0.14891933050200001</v>
      </c>
      <c r="AF451" s="27">
        <v>6.1013247839900003E-2</v>
      </c>
      <c r="AG451" s="27">
        <v>0.13079462002200001</v>
      </c>
      <c r="AH451" s="27">
        <v>5.9788503859899998E-2</v>
      </c>
      <c r="AI451" s="27">
        <v>5.7253768925200003E-2</v>
      </c>
      <c r="AJ451" s="27">
        <v>6.14720731076E-2</v>
      </c>
    </row>
    <row r="452" spans="2:36" x14ac:dyDescent="0.2">
      <c r="B452" t="s">
        <v>647</v>
      </c>
      <c r="C452" s="20">
        <v>75155</v>
      </c>
      <c r="D452" s="29">
        <v>0.21991531100100423</v>
      </c>
      <c r="E452" s="29">
        <v>0.19387747796285548</v>
      </c>
      <c r="F452" s="29">
        <v>9.2471667743498909E-2</v>
      </c>
      <c r="G452" s="29">
        <v>0.37715026370158877</v>
      </c>
      <c r="H452" s="29">
        <v>6.6656405277100261E-2</v>
      </c>
      <c r="I452" s="29">
        <v>2.8360720629850907E-2</v>
      </c>
      <c r="J452" s="29">
        <v>0</v>
      </c>
      <c r="K452" s="29">
        <v>2.1568153684101466E-2</v>
      </c>
      <c r="L452" s="29">
        <v>0.64636884102844561</v>
      </c>
      <c r="M452" s="27" t="s">
        <v>48</v>
      </c>
      <c r="N452" s="27" t="s">
        <v>2</v>
      </c>
      <c r="P452" t="s">
        <v>647</v>
      </c>
      <c r="Q452" s="27">
        <v>0.21991531100100423</v>
      </c>
      <c r="R452" s="27">
        <v>0.19387747796285548</v>
      </c>
      <c r="S452" s="27">
        <v>9.2471667743498909E-2</v>
      </c>
      <c r="T452" s="27">
        <v>0.37715026370158877</v>
      </c>
      <c r="U452" s="27">
        <v>6.6656405277100261E-2</v>
      </c>
      <c r="V452" s="27">
        <v>2.8360720629850907E-2</v>
      </c>
      <c r="W452" s="27">
        <v>0</v>
      </c>
      <c r="X452" s="27">
        <v>2.1568153684101466E-2</v>
      </c>
      <c r="Y452" s="101" t="s">
        <v>48</v>
      </c>
      <c r="AA452" s="27">
        <v>0.57929364839099995</v>
      </c>
      <c r="AB452" s="27">
        <v>0.51481935795199996</v>
      </c>
      <c r="AC452" s="27">
        <v>0.43893478562400001</v>
      </c>
      <c r="AD452" s="27">
        <v>0.22372164481500001</v>
      </c>
      <c r="AE452" s="27">
        <v>0.15202423397199999</v>
      </c>
      <c r="AF452" s="27">
        <v>6.9532414373099996E-2</v>
      </c>
      <c r="AG452" s="27">
        <v>0.134736143935</v>
      </c>
      <c r="AH452" s="27">
        <v>6.3133464976599996E-2</v>
      </c>
      <c r="AI452" s="27">
        <v>6.0248306112299997E-2</v>
      </c>
      <c r="AJ452" s="27">
        <v>6.9441082799899995E-2</v>
      </c>
    </row>
    <row r="453" spans="2:36" x14ac:dyDescent="0.2">
      <c r="B453" t="s">
        <v>648</v>
      </c>
      <c r="C453" s="20">
        <v>77541</v>
      </c>
      <c r="D453" s="29">
        <v>0.15780076373917287</v>
      </c>
      <c r="E453" s="29">
        <v>0.30381735810622446</v>
      </c>
      <c r="F453" s="29">
        <v>7.9698236317433557E-2</v>
      </c>
      <c r="G453" s="29">
        <v>0.1787517128012085</v>
      </c>
      <c r="H453" s="29">
        <v>0.16580939978308837</v>
      </c>
      <c r="I453" s="29">
        <v>6.363284643375984E-2</v>
      </c>
      <c r="J453" s="29">
        <v>0</v>
      </c>
      <c r="K453" s="29">
        <v>5.0489682819112335E-2</v>
      </c>
      <c r="L453" s="29">
        <v>0.58047719352175797</v>
      </c>
      <c r="M453" s="27" t="s">
        <v>2</v>
      </c>
      <c r="N453" s="27" t="s">
        <v>2</v>
      </c>
      <c r="P453" t="s">
        <v>648</v>
      </c>
      <c r="Q453" s="27">
        <v>0.15780076373917287</v>
      </c>
      <c r="R453" s="27">
        <v>0.30381735810622446</v>
      </c>
      <c r="S453" s="27">
        <v>7.9698236317433557E-2</v>
      </c>
      <c r="T453" s="27">
        <v>0.1787517128012085</v>
      </c>
      <c r="U453" s="27">
        <v>0.16580939978308837</v>
      </c>
      <c r="V453" s="27">
        <v>6.363284643375984E-2</v>
      </c>
      <c r="W453" s="27">
        <v>0</v>
      </c>
      <c r="X453" s="27">
        <v>5.0489682819112335E-2</v>
      </c>
      <c r="Y453" s="101" t="s">
        <v>2</v>
      </c>
      <c r="AA453" s="27">
        <v>0.58823144376000003</v>
      </c>
      <c r="AB453" s="27">
        <v>0.30349636375900002</v>
      </c>
      <c r="AC453" s="27">
        <v>0.40255614762000003</v>
      </c>
      <c r="AD453" s="27">
        <v>0.21858055644499999</v>
      </c>
      <c r="AE453" s="27">
        <v>0.166388464431</v>
      </c>
      <c r="AF453" s="27">
        <v>0.12462964197</v>
      </c>
      <c r="AG453" s="27">
        <v>0.11985486569999999</v>
      </c>
      <c r="AH453" s="27">
        <v>8.0742464028099994E-2</v>
      </c>
      <c r="AI453" s="27">
        <v>0.110973650833</v>
      </c>
      <c r="AJ453" s="27">
        <v>6.3496894997700004E-2</v>
      </c>
    </row>
    <row r="454" spans="2:36" x14ac:dyDescent="0.2">
      <c r="B454" t="s">
        <v>342</v>
      </c>
      <c r="C454" s="20">
        <v>73572</v>
      </c>
      <c r="D454" s="29">
        <v>4.8498366446422927E-2</v>
      </c>
      <c r="E454" s="29">
        <v>0.38551438156225126</v>
      </c>
      <c r="F454" s="29">
        <v>3.2507173148496826E-2</v>
      </c>
      <c r="G454" s="29">
        <v>0.46562615800135021</v>
      </c>
      <c r="H454" s="29">
        <v>2.4501631873339966E-2</v>
      </c>
      <c r="I454" s="29">
        <v>1.8792113524660224E-2</v>
      </c>
      <c r="J454" s="29">
        <v>0</v>
      </c>
      <c r="K454" s="29">
        <v>2.4560175443478608E-2</v>
      </c>
      <c r="L454" s="29">
        <v>0.63428930781639581</v>
      </c>
      <c r="M454" s="27" t="s">
        <v>48</v>
      </c>
      <c r="N454" s="27" t="s">
        <v>2</v>
      </c>
      <c r="P454" t="s">
        <v>342</v>
      </c>
      <c r="Q454" s="27">
        <v>0.12445042945142112</v>
      </c>
      <c r="R454" s="27">
        <v>0.22309962321380464</v>
      </c>
      <c r="S454" s="27">
        <v>0.1159667709652841</v>
      </c>
      <c r="T454" s="27">
        <v>0.38911717200949186</v>
      </c>
      <c r="U454" s="27">
        <v>7.6685452744892704E-2</v>
      </c>
      <c r="V454" s="27">
        <v>4.6120376171626953E-2</v>
      </c>
      <c r="W454" s="27">
        <v>0</v>
      </c>
      <c r="X454" s="27">
        <v>2.4560175443478608E-2</v>
      </c>
      <c r="Y454" s="101" t="s">
        <v>48</v>
      </c>
      <c r="AA454" s="27">
        <v>0.55919336289099997</v>
      </c>
      <c r="AB454" s="27">
        <v>0.490755489494</v>
      </c>
      <c r="AC454" s="27">
        <v>0.44280517105799999</v>
      </c>
      <c r="AD454" s="27">
        <v>0.20302532890200001</v>
      </c>
      <c r="AE454" s="27">
        <v>0.184888150912</v>
      </c>
      <c r="AF454" s="27">
        <v>6.9521084320499998E-2</v>
      </c>
      <c r="AG454" s="27">
        <v>0.11570583214000001</v>
      </c>
      <c r="AH454" s="27">
        <v>8.4307966466199993E-2</v>
      </c>
      <c r="AI454" s="27">
        <v>6.3047615750099997E-2</v>
      </c>
      <c r="AJ454" s="27">
        <v>6.4365797065200001E-2</v>
      </c>
    </row>
    <row r="455" spans="2:36" x14ac:dyDescent="0.2">
      <c r="B455" t="s">
        <v>343</v>
      </c>
      <c r="C455" s="20">
        <v>73781</v>
      </c>
      <c r="D455" s="29">
        <v>0.23051754676908978</v>
      </c>
      <c r="E455" s="29">
        <v>0.14710625975221353</v>
      </c>
      <c r="F455" s="29">
        <v>0.14008501936695478</v>
      </c>
      <c r="G455" s="29">
        <v>0.3800505900621558</v>
      </c>
      <c r="H455" s="29">
        <v>5.6961503660670897E-2</v>
      </c>
      <c r="I455" s="29">
        <v>2.4173506196578331E-2</v>
      </c>
      <c r="J455" s="29">
        <v>0</v>
      </c>
      <c r="K455" s="29">
        <v>2.1105574192336825E-2</v>
      </c>
      <c r="L455" s="29">
        <v>0.64607651927677501</v>
      </c>
      <c r="M455" s="27" t="s">
        <v>48</v>
      </c>
      <c r="N455" s="27" t="s">
        <v>1</v>
      </c>
      <c r="P455" t="s">
        <v>343</v>
      </c>
      <c r="Q455" s="27">
        <v>0.21215140955617573</v>
      </c>
      <c r="R455" s="27">
        <v>0.15578409411395575</v>
      </c>
      <c r="S455" s="27">
        <v>0.14997763051043109</v>
      </c>
      <c r="T455" s="27">
        <v>0.37648943799904844</v>
      </c>
      <c r="U455" s="27">
        <v>5.9844774622240055E-2</v>
      </c>
      <c r="V455" s="27">
        <v>2.4647079005812065E-2</v>
      </c>
      <c r="W455" s="27">
        <v>0</v>
      </c>
      <c r="X455" s="27">
        <v>2.1105574192336825E-2</v>
      </c>
      <c r="Y455" s="101" t="s">
        <v>48</v>
      </c>
      <c r="AA455" s="27">
        <v>0.55762502524000002</v>
      </c>
      <c r="AB455" s="27">
        <v>0.56832644829300005</v>
      </c>
      <c r="AC455" s="27">
        <v>0.41348235651100002</v>
      </c>
      <c r="AD455" s="27">
        <v>0.17386356797999999</v>
      </c>
      <c r="AE455" s="27">
        <v>0.14072295892200001</v>
      </c>
      <c r="AF455" s="27">
        <v>9.5515533358000004E-2</v>
      </c>
      <c r="AG455" s="27">
        <v>0.13005581967900001</v>
      </c>
      <c r="AH455" s="27">
        <v>6.5054649898E-2</v>
      </c>
      <c r="AI455" s="27">
        <v>6.05482266564E-2</v>
      </c>
      <c r="AJ455" s="27">
        <v>7.6716191976300002E-2</v>
      </c>
    </row>
    <row r="456" spans="2:36" x14ac:dyDescent="0.2">
      <c r="B456" t="s">
        <v>649</v>
      </c>
      <c r="C456" s="20">
        <v>72331</v>
      </c>
      <c r="D456" s="29">
        <v>6.9216942442594936E-2</v>
      </c>
      <c r="E456" s="29">
        <v>0.28963419421919484</v>
      </c>
      <c r="F456" s="29">
        <v>2.8608982693748387E-2</v>
      </c>
      <c r="G456" s="29">
        <v>0.50175388526862141</v>
      </c>
      <c r="H456" s="29">
        <v>4.3799298476720851E-2</v>
      </c>
      <c r="I456" s="29">
        <v>3.0183378850106565E-2</v>
      </c>
      <c r="J456" s="29">
        <v>0</v>
      </c>
      <c r="K456" s="29">
        <v>3.6803318049012969E-2</v>
      </c>
      <c r="L456" s="29">
        <v>0.57780046280238173</v>
      </c>
      <c r="M456" s="27" t="s">
        <v>48</v>
      </c>
      <c r="N456" s="27" t="s">
        <v>2</v>
      </c>
      <c r="P456" t="s">
        <v>649</v>
      </c>
      <c r="Q456" s="27">
        <v>0.11837774279696928</v>
      </c>
      <c r="R456" s="27">
        <v>0.20148181056318817</v>
      </c>
      <c r="S456" s="27">
        <v>5.6065337550143993E-2</v>
      </c>
      <c r="T456" s="27">
        <v>0.455125429913665</v>
      </c>
      <c r="U456" s="27">
        <v>8.1570650311091883E-2</v>
      </c>
      <c r="V456" s="27">
        <v>5.0575710815928689E-2</v>
      </c>
      <c r="W456" s="27">
        <v>0</v>
      </c>
      <c r="X456" s="27">
        <v>3.6803318049012969E-2</v>
      </c>
      <c r="Y456" s="101" t="s">
        <v>48</v>
      </c>
      <c r="AA456" s="27">
        <v>0.59040311185500005</v>
      </c>
      <c r="AB456" s="27">
        <v>0.49181546348600003</v>
      </c>
      <c r="AC456" s="27">
        <v>0.39323600871300002</v>
      </c>
      <c r="AD456" s="27">
        <v>0.21233669049199999</v>
      </c>
      <c r="AE456" s="27">
        <v>0.14953187337000001</v>
      </c>
      <c r="AF456" s="27">
        <v>4.5397778311000003E-2</v>
      </c>
      <c r="AG456" s="27">
        <v>0.13626650417799999</v>
      </c>
      <c r="AH456" s="27">
        <v>4.7525642038599998E-2</v>
      </c>
      <c r="AI456" s="27">
        <v>5.9115427681399997E-2</v>
      </c>
      <c r="AJ456" s="27">
        <v>5.7742343741900001E-2</v>
      </c>
    </row>
    <row r="457" spans="2:36" x14ac:dyDescent="0.2">
      <c r="B457" t="s">
        <v>344</v>
      </c>
      <c r="C457" s="20">
        <v>72984</v>
      </c>
      <c r="D457" s="29">
        <v>9.265763447493422E-2</v>
      </c>
      <c r="E457" s="29">
        <v>8.1428771105922032E-2</v>
      </c>
      <c r="F457" s="29">
        <v>0.47049688184999916</v>
      </c>
      <c r="G457" s="29">
        <v>0.23265535103726992</v>
      </c>
      <c r="H457" s="29">
        <v>6.7173441211130114E-2</v>
      </c>
      <c r="I457" s="29">
        <v>3.8420643083206717E-2</v>
      </c>
      <c r="J457" s="29">
        <v>0</v>
      </c>
      <c r="K457" s="29">
        <v>1.7167277237537859E-2</v>
      </c>
      <c r="L457" s="29">
        <v>0.70814109719644935</v>
      </c>
      <c r="M457" s="27" t="s">
        <v>3</v>
      </c>
      <c r="N457" s="27" t="s">
        <v>3</v>
      </c>
      <c r="P457" t="s">
        <v>344</v>
      </c>
      <c r="Q457" s="27">
        <v>0.13179846023620989</v>
      </c>
      <c r="R457" s="27">
        <v>0.12499723828615025</v>
      </c>
      <c r="S457" s="27">
        <v>0.37470745684761203</v>
      </c>
      <c r="T457" s="27">
        <v>0.2035615112610247</v>
      </c>
      <c r="U457" s="27">
        <v>9.7560115801575142E-2</v>
      </c>
      <c r="V457" s="27">
        <v>5.0207940329890149E-2</v>
      </c>
      <c r="W457" s="27">
        <v>0</v>
      </c>
      <c r="X457" s="27">
        <v>1.7167277237537859E-2</v>
      </c>
      <c r="Y457" s="101" t="s">
        <v>3</v>
      </c>
      <c r="AA457" s="27">
        <v>0.59593300847899999</v>
      </c>
      <c r="AB457" s="27">
        <v>0.31368339963899999</v>
      </c>
      <c r="AC457" s="27">
        <v>0.40802321273100001</v>
      </c>
      <c r="AD457" s="27">
        <v>0.147695843129</v>
      </c>
      <c r="AE457" s="27">
        <v>0.14891237477899999</v>
      </c>
      <c r="AF457" s="27">
        <v>0.16688406856999999</v>
      </c>
      <c r="AG457" s="27">
        <v>0.12440968132499999</v>
      </c>
      <c r="AH457" s="27">
        <v>9.0599018972399997E-2</v>
      </c>
      <c r="AI457" s="27">
        <v>9.7397538655099994E-2</v>
      </c>
      <c r="AJ457" s="27">
        <v>6.8429487636E-2</v>
      </c>
    </row>
    <row r="458" spans="2:36" x14ac:dyDescent="0.2">
      <c r="B458" t="s">
        <v>345</v>
      </c>
      <c r="C458" s="20">
        <v>76153</v>
      </c>
      <c r="D458" s="29">
        <v>0.19005990696882058</v>
      </c>
      <c r="E458" s="29">
        <v>0.1828769157295585</v>
      </c>
      <c r="F458" s="29">
        <v>0.11258351532455758</v>
      </c>
      <c r="G458" s="29">
        <v>0.41772499207275643</v>
      </c>
      <c r="H458" s="29">
        <v>5.23070566710808E-2</v>
      </c>
      <c r="I458" s="29">
        <v>2.4598240302772311E-2</v>
      </c>
      <c r="J458" s="29">
        <v>0</v>
      </c>
      <c r="K458" s="29">
        <v>1.9849372930453763E-2</v>
      </c>
      <c r="L458" s="29">
        <v>0.65669827178080953</v>
      </c>
      <c r="M458" s="27" t="s">
        <v>48</v>
      </c>
      <c r="N458" s="27" t="s">
        <v>2</v>
      </c>
      <c r="P458" t="s">
        <v>345</v>
      </c>
      <c r="Q458" s="27">
        <v>0.19005990696882058</v>
      </c>
      <c r="R458" s="27">
        <v>0.1828769157295585</v>
      </c>
      <c r="S458" s="27">
        <v>0.11258351532455758</v>
      </c>
      <c r="T458" s="27">
        <v>0.41772499207275643</v>
      </c>
      <c r="U458" s="27">
        <v>5.23070566710808E-2</v>
      </c>
      <c r="V458" s="27">
        <v>2.4598240302772311E-2</v>
      </c>
      <c r="W458" s="27">
        <v>0</v>
      </c>
      <c r="X458" s="27">
        <v>1.9849372930453763E-2</v>
      </c>
      <c r="Y458" s="101" t="s">
        <v>48</v>
      </c>
      <c r="AA458" s="27">
        <v>0.59447478963300004</v>
      </c>
      <c r="AB458" s="27">
        <v>0.53951326578699998</v>
      </c>
      <c r="AC458" s="27">
        <v>0.43280841776599999</v>
      </c>
      <c r="AD458" s="27">
        <v>0.15467607725900001</v>
      </c>
      <c r="AE458" s="27">
        <v>0.15337735488900001</v>
      </c>
      <c r="AF458" s="27">
        <v>7.4087053511700002E-2</v>
      </c>
      <c r="AG458" s="27">
        <v>0.13092173486700001</v>
      </c>
      <c r="AH458" s="27">
        <v>9.5354977218299997E-2</v>
      </c>
      <c r="AI458" s="27">
        <v>5.6396892676200003E-2</v>
      </c>
      <c r="AJ458" s="27">
        <v>6.7408212488200003E-2</v>
      </c>
    </row>
    <row r="459" spans="2:36" x14ac:dyDescent="0.2">
      <c r="B459" t="s">
        <v>346</v>
      </c>
      <c r="C459" s="20">
        <v>75566</v>
      </c>
      <c r="D459" s="29">
        <v>3.6300516718502478E-2</v>
      </c>
      <c r="E459" s="29">
        <v>0.39927972663727257</v>
      </c>
      <c r="F459" s="29">
        <v>1.5944079727863443E-2</v>
      </c>
      <c r="G459" s="29">
        <v>0.46272637840744962</v>
      </c>
      <c r="H459" s="29">
        <v>3.129331674565633E-2</v>
      </c>
      <c r="I459" s="29">
        <v>2.303013808569699E-2</v>
      </c>
      <c r="J459" s="29">
        <v>0</v>
      </c>
      <c r="K459" s="29">
        <v>3.1425843677558622E-2</v>
      </c>
      <c r="L459" s="29">
        <v>0.54718355387823725</v>
      </c>
      <c r="M459" s="27" t="s">
        <v>48</v>
      </c>
      <c r="N459" s="27" t="s">
        <v>2</v>
      </c>
      <c r="P459" t="s">
        <v>346</v>
      </c>
      <c r="Q459" s="27">
        <v>9.7384508012051035E-2</v>
      </c>
      <c r="R459" s="27">
        <v>0.24507495590287695</v>
      </c>
      <c r="S459" s="27">
        <v>6.124527818306845E-2</v>
      </c>
      <c r="T459" s="27">
        <v>0.40187142271978232</v>
      </c>
      <c r="U459" s="27">
        <v>0.10409817547424435</v>
      </c>
      <c r="V459" s="27">
        <v>5.8899816030418328E-2</v>
      </c>
      <c r="W459" s="27">
        <v>0</v>
      </c>
      <c r="X459" s="27">
        <v>3.1425843677558622E-2</v>
      </c>
      <c r="Y459" s="101" t="s">
        <v>48</v>
      </c>
      <c r="AA459" s="27">
        <v>0.59233205042399995</v>
      </c>
      <c r="AB459" s="27">
        <v>0.54265610030900002</v>
      </c>
      <c r="AC459" s="27">
        <v>0.42554801140199999</v>
      </c>
      <c r="AD459" s="27">
        <v>0.18516888907099999</v>
      </c>
      <c r="AE459" s="27">
        <v>0.15781241957299999</v>
      </c>
      <c r="AF459" s="27">
        <v>6.6565772376800003E-2</v>
      </c>
      <c r="AG459" s="27">
        <v>9.1833079749799998E-2</v>
      </c>
      <c r="AH459" s="27">
        <v>5.3639947743299998E-2</v>
      </c>
      <c r="AI459" s="27">
        <v>8.3862620951500003E-2</v>
      </c>
      <c r="AJ459" s="27">
        <v>5.2138771416999997E-2</v>
      </c>
    </row>
    <row r="460" spans="2:36" x14ac:dyDescent="0.2">
      <c r="B460" t="s">
        <v>347</v>
      </c>
      <c r="C460" s="20">
        <v>71536</v>
      </c>
      <c r="D460" s="29">
        <v>2.9952728706057218E-2</v>
      </c>
      <c r="E460" s="29">
        <v>0.39873942134701967</v>
      </c>
      <c r="F460" s="29">
        <v>1.7934822275846585E-2</v>
      </c>
      <c r="G460" s="29">
        <v>0.43210239091203012</v>
      </c>
      <c r="H460" s="29">
        <v>3.125984194022445E-2</v>
      </c>
      <c r="I460" s="29">
        <v>2.5316406127089741E-2</v>
      </c>
      <c r="J460" s="29">
        <v>0</v>
      </c>
      <c r="K460" s="29">
        <v>6.469438869173226E-2</v>
      </c>
      <c r="L460" s="29">
        <v>0.53909644589049277</v>
      </c>
      <c r="M460" s="27" t="s">
        <v>48</v>
      </c>
      <c r="N460" s="27" t="s">
        <v>2</v>
      </c>
      <c r="P460" t="s">
        <v>347</v>
      </c>
      <c r="Q460" s="27">
        <v>8.0355102691170549E-2</v>
      </c>
      <c r="R460" s="27">
        <v>0.23795805164123837</v>
      </c>
      <c r="S460" s="27">
        <v>6.8892228224909244E-2</v>
      </c>
      <c r="T460" s="27">
        <v>0.37936643808009035</v>
      </c>
      <c r="U460" s="27">
        <v>0.10398682050991964</v>
      </c>
      <c r="V460" s="27">
        <v>6.4746970160939582E-2</v>
      </c>
      <c r="W460" s="27">
        <v>0</v>
      </c>
      <c r="X460" s="27">
        <v>6.469438869173226E-2</v>
      </c>
      <c r="Y460" s="101" t="s">
        <v>48</v>
      </c>
      <c r="AA460" s="27">
        <v>0.57288493374500005</v>
      </c>
      <c r="AB460" s="27">
        <v>0.51600856053599997</v>
      </c>
      <c r="AC460" s="27">
        <v>0.42278140119800001</v>
      </c>
      <c r="AD460" s="27">
        <v>0.16053027213099999</v>
      </c>
      <c r="AE460" s="27">
        <v>0.183736894968</v>
      </c>
      <c r="AF460" s="27">
        <v>6.7221360644399999E-2</v>
      </c>
      <c r="AG460" s="27">
        <v>8.2045438069699994E-2</v>
      </c>
      <c r="AH460" s="27">
        <v>9.58896109572E-2</v>
      </c>
      <c r="AI460" s="27">
        <v>8.9333601088899997E-2</v>
      </c>
      <c r="AJ460" s="27">
        <v>5.2054415388900002E-2</v>
      </c>
    </row>
    <row r="461" spans="2:36" x14ac:dyDescent="0.2">
      <c r="B461" t="s">
        <v>348</v>
      </c>
      <c r="C461" s="20">
        <v>69980</v>
      </c>
      <c r="D461" s="29">
        <v>4.1651351323631236E-2</v>
      </c>
      <c r="E461" s="29">
        <v>1.7868172246085709E-2</v>
      </c>
      <c r="F461" s="29">
        <v>0.49321504307179853</v>
      </c>
      <c r="G461" s="29">
        <v>0.39399692422817445</v>
      </c>
      <c r="H461" s="29">
        <v>1.9595638148800033E-2</v>
      </c>
      <c r="I461" s="29">
        <v>1.3709459852232233E-2</v>
      </c>
      <c r="J461" s="29">
        <v>0</v>
      </c>
      <c r="K461" s="29">
        <v>1.9963411129277932E-2</v>
      </c>
      <c r="L461" s="29">
        <v>0.72203156322678053</v>
      </c>
      <c r="M461" s="27" t="s">
        <v>3</v>
      </c>
      <c r="N461" s="27" t="s">
        <v>3</v>
      </c>
      <c r="P461" t="s">
        <v>348</v>
      </c>
      <c r="Q461" s="27">
        <v>0.13109920848314069</v>
      </c>
      <c r="R461" s="27">
        <v>8.9698018183637943E-2</v>
      </c>
      <c r="S461" s="27">
        <v>0.33006501315617448</v>
      </c>
      <c r="T461" s="27">
        <v>0.33051352144897422</v>
      </c>
      <c r="U461" s="27">
        <v>6.8897992939574854E-2</v>
      </c>
      <c r="V461" s="27">
        <v>2.9762834659220066E-2</v>
      </c>
      <c r="W461" s="27">
        <v>0</v>
      </c>
      <c r="X461" s="27">
        <v>1.9963411129277932E-2</v>
      </c>
      <c r="Y461" s="101" t="s">
        <v>48</v>
      </c>
      <c r="AA461" s="27">
        <v>0.52872377106599999</v>
      </c>
      <c r="AB461" s="27">
        <v>0.43180831832900002</v>
      </c>
      <c r="AC461" s="27">
        <v>0.42216243362200001</v>
      </c>
      <c r="AD461" s="27">
        <v>0.15552015303399999</v>
      </c>
      <c r="AE461" s="27">
        <v>0.16651201300499999</v>
      </c>
      <c r="AF461" s="27">
        <v>0.12850600775599999</v>
      </c>
      <c r="AG461" s="27">
        <v>0.12323270201600001</v>
      </c>
      <c r="AH461" s="27">
        <v>9.0440930169399997E-2</v>
      </c>
      <c r="AI461" s="27">
        <v>7.7084991830099994E-2</v>
      </c>
      <c r="AJ461" s="27">
        <v>5.7496699916899999E-2</v>
      </c>
    </row>
    <row r="462" spans="2:36" x14ac:dyDescent="0.2">
      <c r="B462" t="s">
        <v>650</v>
      </c>
      <c r="C462" s="20">
        <v>78113</v>
      </c>
      <c r="D462" s="29">
        <v>0.10178267291000723</v>
      </c>
      <c r="E462" s="29">
        <v>6.7142743548339198E-2</v>
      </c>
      <c r="F462" s="29">
        <v>0.37543252757100531</v>
      </c>
      <c r="G462" s="29">
        <v>0.34275250051945427</v>
      </c>
      <c r="H462" s="29">
        <v>5.0789099242943725E-2</v>
      </c>
      <c r="I462" s="29">
        <v>2.5763102102472749E-2</v>
      </c>
      <c r="J462" s="29">
        <v>0</v>
      </c>
      <c r="K462" s="29">
        <v>3.6337354105777667E-2</v>
      </c>
      <c r="L462" s="29">
        <v>0.70223082065079689</v>
      </c>
      <c r="M462" s="27" t="s">
        <v>3</v>
      </c>
      <c r="N462" s="27" t="s">
        <v>3</v>
      </c>
      <c r="P462" t="s">
        <v>650</v>
      </c>
      <c r="Q462" s="27">
        <v>0.16932677993640427</v>
      </c>
      <c r="R462" s="27">
        <v>0.1262511813513946</v>
      </c>
      <c r="S462" s="27">
        <v>0.24855900999365368</v>
      </c>
      <c r="T462" s="27">
        <v>0.2945755095753807</v>
      </c>
      <c r="U462" s="27">
        <v>8.7320922910450752E-2</v>
      </c>
      <c r="V462" s="27">
        <v>3.7629242126938474E-2</v>
      </c>
      <c r="W462" s="27">
        <v>0</v>
      </c>
      <c r="X462" s="27">
        <v>3.6337354105777667E-2</v>
      </c>
      <c r="Y462" s="101" t="s">
        <v>48</v>
      </c>
      <c r="AA462" s="27">
        <v>0.61416043775899998</v>
      </c>
      <c r="AB462" s="27">
        <v>0.388259861649</v>
      </c>
      <c r="AC462" s="27">
        <v>0.38509140407800002</v>
      </c>
      <c r="AD462" s="27">
        <v>0.14315834874700001</v>
      </c>
      <c r="AE462" s="27">
        <v>0.14421326418200001</v>
      </c>
      <c r="AF462" s="27">
        <v>0.129421926735</v>
      </c>
      <c r="AG462" s="27">
        <v>0.14194363269999999</v>
      </c>
      <c r="AH462" s="27">
        <v>7.8869731666999995E-2</v>
      </c>
      <c r="AI462" s="27">
        <v>8.47536192572E-2</v>
      </c>
      <c r="AJ462" s="27">
        <v>6.2888891502600006E-2</v>
      </c>
    </row>
    <row r="463" spans="2:36" x14ac:dyDescent="0.2">
      <c r="B463" t="s">
        <v>349</v>
      </c>
      <c r="C463" s="20">
        <v>70610</v>
      </c>
      <c r="D463" s="29">
        <v>0.22145413128124766</v>
      </c>
      <c r="E463" s="29">
        <v>0.21731682581917869</v>
      </c>
      <c r="F463" s="29">
        <v>7.7331688640315768E-2</v>
      </c>
      <c r="G463" s="29">
        <v>0.37549253561293516</v>
      </c>
      <c r="H463" s="29">
        <v>5.9555808658309235E-2</v>
      </c>
      <c r="I463" s="29">
        <v>2.8090458066623705E-2</v>
      </c>
      <c r="J463" s="29">
        <v>0</v>
      </c>
      <c r="K463" s="29">
        <v>2.0758551921389954E-2</v>
      </c>
      <c r="L463" s="29">
        <v>0.66957396415670734</v>
      </c>
      <c r="M463" s="27" t="s">
        <v>48</v>
      </c>
      <c r="N463" s="27" t="s">
        <v>2</v>
      </c>
      <c r="P463" t="s">
        <v>349</v>
      </c>
      <c r="Q463" s="27">
        <v>0.22145413128124766</v>
      </c>
      <c r="R463" s="27">
        <v>0.21731682581917869</v>
      </c>
      <c r="S463" s="27">
        <v>7.7331688640315768E-2</v>
      </c>
      <c r="T463" s="27">
        <v>0.37549253561293516</v>
      </c>
      <c r="U463" s="27">
        <v>5.9555808658309235E-2</v>
      </c>
      <c r="V463" s="27">
        <v>2.8090458066623705E-2</v>
      </c>
      <c r="W463" s="27">
        <v>0</v>
      </c>
      <c r="X463" s="27">
        <v>2.0758551921389954E-2</v>
      </c>
      <c r="Y463" s="101" t="s">
        <v>48</v>
      </c>
      <c r="AA463" s="27">
        <v>0.58230301684999997</v>
      </c>
      <c r="AB463" s="27">
        <v>0.59531115577100002</v>
      </c>
      <c r="AC463" s="27">
        <v>0.45423987023399998</v>
      </c>
      <c r="AD463" s="27">
        <v>0.20159984990999999</v>
      </c>
      <c r="AE463" s="27">
        <v>0.13625144374699999</v>
      </c>
      <c r="AF463" s="27">
        <v>8.5230246157000006E-2</v>
      </c>
      <c r="AG463" s="27">
        <v>0.10727545346800001</v>
      </c>
      <c r="AH463" s="27">
        <v>0.10288794899299999</v>
      </c>
      <c r="AI463" s="27">
        <v>6.0296500185800003E-2</v>
      </c>
      <c r="AJ463" s="27">
        <v>7.1802848773299996E-2</v>
      </c>
    </row>
    <row r="464" spans="2:36" x14ac:dyDescent="0.2">
      <c r="B464" t="s">
        <v>350</v>
      </c>
      <c r="C464" s="20">
        <v>69895</v>
      </c>
      <c r="D464" s="29">
        <v>0.3080428278543812</v>
      </c>
      <c r="E464" s="29">
        <v>0.11180958666739579</v>
      </c>
      <c r="F464" s="29">
        <v>3.9901990678797183E-2</v>
      </c>
      <c r="G464" s="29">
        <v>0.45749172227243073</v>
      </c>
      <c r="H464" s="29">
        <v>4.2814152417849964E-2</v>
      </c>
      <c r="I464" s="29">
        <v>2.0036697457474526E-2</v>
      </c>
      <c r="J464" s="29">
        <v>0</v>
      </c>
      <c r="K464" s="29">
        <v>1.9903022651670373E-2</v>
      </c>
      <c r="L464" s="29">
        <v>0.66273371302654693</v>
      </c>
      <c r="M464" s="27" t="s">
        <v>48</v>
      </c>
      <c r="N464" s="27" t="s">
        <v>1</v>
      </c>
      <c r="P464" t="s">
        <v>350</v>
      </c>
      <c r="Q464" s="27">
        <v>0.238880247144238</v>
      </c>
      <c r="R464" s="27">
        <v>0.15632848948815062</v>
      </c>
      <c r="S464" s="27">
        <v>6.020321376304183E-2</v>
      </c>
      <c r="T464" s="27">
        <v>0.44565990628735319</v>
      </c>
      <c r="U464" s="27">
        <v>5.6805847998453618E-2</v>
      </c>
      <c r="V464" s="27">
        <v>2.2219272667092171E-2</v>
      </c>
      <c r="W464" s="27">
        <v>0</v>
      </c>
      <c r="X464" s="27">
        <v>1.9903022651670373E-2</v>
      </c>
      <c r="Y464" s="101" t="s">
        <v>48</v>
      </c>
      <c r="AA464" s="27">
        <v>0.58675875605799999</v>
      </c>
      <c r="AB464" s="27">
        <v>0.63302691784599996</v>
      </c>
      <c r="AC464" s="27">
        <v>0.44130792704299998</v>
      </c>
      <c r="AD464" s="27">
        <v>0.25565825980399998</v>
      </c>
      <c r="AE464" s="27">
        <v>0.136547879623</v>
      </c>
      <c r="AF464" s="27">
        <v>5.91258398606E-2</v>
      </c>
      <c r="AG464" s="27">
        <v>0.124216710459</v>
      </c>
      <c r="AH464" s="27">
        <v>6.1069541225099999E-2</v>
      </c>
      <c r="AI464" s="27">
        <v>4.3374721418700003E-2</v>
      </c>
      <c r="AJ464" s="27">
        <v>7.1037816551200006E-2</v>
      </c>
    </row>
    <row r="465" spans="2:36" x14ac:dyDescent="0.2">
      <c r="B465" t="s">
        <v>351</v>
      </c>
      <c r="C465" s="20">
        <v>72231</v>
      </c>
      <c r="D465" s="29">
        <v>3.964337156893806E-2</v>
      </c>
      <c r="E465" s="29">
        <v>0.36803162300127168</v>
      </c>
      <c r="F465" s="29">
        <v>1.3677019289095461E-2</v>
      </c>
      <c r="G465" s="29">
        <v>0.47853520607573663</v>
      </c>
      <c r="H465" s="29">
        <v>2.6126820053849462E-2</v>
      </c>
      <c r="I465" s="29">
        <v>3.098499972405562E-2</v>
      </c>
      <c r="J465" s="29">
        <v>0</v>
      </c>
      <c r="K465" s="29">
        <v>4.300096028705308E-2</v>
      </c>
      <c r="L465" s="29">
        <v>0.51242165754586444</v>
      </c>
      <c r="M465" s="27" t="s">
        <v>48</v>
      </c>
      <c r="N465" s="27" t="s">
        <v>2</v>
      </c>
      <c r="P465" t="s">
        <v>351</v>
      </c>
      <c r="Q465" s="27">
        <v>0.1063524871041899</v>
      </c>
      <c r="R465" s="27">
        <v>0.21792637487906757</v>
      </c>
      <c r="S465" s="27">
        <v>5.2536920623395107E-2</v>
      </c>
      <c r="T465" s="27">
        <v>0.41402713409435382</v>
      </c>
      <c r="U465" s="27">
        <v>8.6911666176361535E-2</v>
      </c>
      <c r="V465" s="27">
        <v>7.9244456835579E-2</v>
      </c>
      <c r="W465" s="27">
        <v>0</v>
      </c>
      <c r="X465" s="27">
        <v>4.300096028705308E-2</v>
      </c>
      <c r="Y465" s="101" t="s">
        <v>48</v>
      </c>
      <c r="AA465" s="27">
        <v>0.56673009346400005</v>
      </c>
      <c r="AB465" s="27">
        <v>0.50193196899699999</v>
      </c>
      <c r="AC465" s="27">
        <v>0.39897721463199998</v>
      </c>
      <c r="AD465" s="27">
        <v>0.17475562888900001</v>
      </c>
      <c r="AE465" s="27">
        <v>0.14832663859799999</v>
      </c>
      <c r="AF465" s="27">
        <v>5.3891781591399998E-2</v>
      </c>
      <c r="AG465" s="27">
        <v>0.11538434277700001</v>
      </c>
      <c r="AH465" s="27">
        <v>8.6031522572699998E-2</v>
      </c>
      <c r="AI465" s="27">
        <v>6.11046477877E-2</v>
      </c>
      <c r="AJ465" s="27">
        <v>5.2395018503399997E-2</v>
      </c>
    </row>
    <row r="466" spans="2:36" x14ac:dyDescent="0.2">
      <c r="B466" t="s">
        <v>352</v>
      </c>
      <c r="C466" s="20">
        <v>70329</v>
      </c>
      <c r="D466" s="29">
        <v>0.18374208785995824</v>
      </c>
      <c r="E466" s="29">
        <v>0.22173783078655135</v>
      </c>
      <c r="F466" s="29">
        <v>9.5048745303675367E-2</v>
      </c>
      <c r="G466" s="29">
        <v>0.37725607793781363</v>
      </c>
      <c r="H466" s="29">
        <v>6.5660270918879882E-2</v>
      </c>
      <c r="I466" s="29">
        <v>3.4012907454154251E-2</v>
      </c>
      <c r="J466" s="29">
        <v>0</v>
      </c>
      <c r="K466" s="29">
        <v>2.2542079738967311E-2</v>
      </c>
      <c r="L466" s="29">
        <v>0.62516790350759077</v>
      </c>
      <c r="M466" s="27" t="s">
        <v>48</v>
      </c>
      <c r="N466" s="27" t="s">
        <v>2</v>
      </c>
      <c r="P466" t="s">
        <v>352</v>
      </c>
      <c r="Q466" s="27">
        <v>0.18374208785995824</v>
      </c>
      <c r="R466" s="27">
        <v>0.22173783078655135</v>
      </c>
      <c r="S466" s="27">
        <v>9.5048745303675367E-2</v>
      </c>
      <c r="T466" s="27">
        <v>0.37725607793781363</v>
      </c>
      <c r="U466" s="27">
        <v>6.5660270918879882E-2</v>
      </c>
      <c r="V466" s="27">
        <v>3.4012907454154251E-2</v>
      </c>
      <c r="W466" s="27">
        <v>0</v>
      </c>
      <c r="X466" s="27">
        <v>2.2542079738967311E-2</v>
      </c>
      <c r="Y466" s="101" t="s">
        <v>48</v>
      </c>
      <c r="AA466" s="27">
        <v>0.59486931567300005</v>
      </c>
      <c r="AB466" s="27">
        <v>0.48121733030199998</v>
      </c>
      <c r="AC466" s="27">
        <v>0.42056380776199997</v>
      </c>
      <c r="AD466" s="27">
        <v>0.16800316011300001</v>
      </c>
      <c r="AE466" s="27">
        <v>0.15566916038199999</v>
      </c>
      <c r="AF466" s="27">
        <v>8.9597476458600001E-2</v>
      </c>
      <c r="AG466" s="27">
        <v>0.12254544785099999</v>
      </c>
      <c r="AH466" s="27">
        <v>6.6462027152599995E-2</v>
      </c>
      <c r="AI466" s="27">
        <v>5.7713917825000002E-2</v>
      </c>
      <c r="AJ466" s="27">
        <v>6.4683543194899995E-2</v>
      </c>
    </row>
    <row r="467" spans="2:36" x14ac:dyDescent="0.2">
      <c r="B467" t="s">
        <v>353</v>
      </c>
      <c r="C467" s="20">
        <v>76596</v>
      </c>
      <c r="D467" s="29">
        <v>2.898078456932969E-2</v>
      </c>
      <c r="E467" s="29">
        <v>0.47405751316593858</v>
      </c>
      <c r="F467" s="29">
        <v>2.3503402404209908E-2</v>
      </c>
      <c r="G467" s="29">
        <v>0.36154048245400833</v>
      </c>
      <c r="H467" s="29">
        <v>3.5951864768646966E-2</v>
      </c>
      <c r="I467" s="29">
        <v>4.0922678936590184E-2</v>
      </c>
      <c r="J467" s="29">
        <v>0</v>
      </c>
      <c r="K467" s="29">
        <v>3.5043273701276585E-2</v>
      </c>
      <c r="L467" s="29">
        <v>0.55150492747777546</v>
      </c>
      <c r="M467" s="27" t="s">
        <v>2</v>
      </c>
      <c r="N467" s="27" t="s">
        <v>2</v>
      </c>
      <c r="P467" t="s">
        <v>353</v>
      </c>
      <c r="Q467" s="27">
        <v>7.7747638386890722E-2</v>
      </c>
      <c r="R467" s="27">
        <v>0.26560831686200354</v>
      </c>
      <c r="S467" s="27">
        <v>9.0282565257049807E-2</v>
      </c>
      <c r="T467" s="27">
        <v>0.30706305373950782</v>
      </c>
      <c r="U467" s="27">
        <v>0.11959497798623075</v>
      </c>
      <c r="V467" s="27">
        <v>0.10466017406704099</v>
      </c>
      <c r="W467" s="27">
        <v>0</v>
      </c>
      <c r="X467" s="27">
        <v>3.5043273701276585E-2</v>
      </c>
      <c r="Y467" s="101" t="s">
        <v>48</v>
      </c>
      <c r="AA467" s="27">
        <v>0.53182739498999998</v>
      </c>
      <c r="AB467" s="27">
        <v>0.39692913532099999</v>
      </c>
      <c r="AC467" s="27">
        <v>0.42268079610100001</v>
      </c>
      <c r="AD467" s="27">
        <v>0.16518419355</v>
      </c>
      <c r="AE467" s="27">
        <v>0.18825996818400001</v>
      </c>
      <c r="AF467" s="27">
        <v>0.114945317709</v>
      </c>
      <c r="AG467" s="27">
        <v>9.1855108518799994E-2</v>
      </c>
      <c r="AH467" s="27">
        <v>8.2255175265800007E-2</v>
      </c>
      <c r="AI467" s="27">
        <v>6.9411840405799993E-2</v>
      </c>
      <c r="AJ467" s="27">
        <v>5.6341016038399999E-2</v>
      </c>
    </row>
    <row r="468" spans="2:36" x14ac:dyDescent="0.2">
      <c r="B468" t="s">
        <v>354</v>
      </c>
      <c r="C468" s="20">
        <v>70089</v>
      </c>
      <c r="D468" s="29">
        <v>5.2331484549587498E-2</v>
      </c>
      <c r="E468" s="29">
        <v>0.32715017527772733</v>
      </c>
      <c r="F468" s="29">
        <v>1.7681905239371874E-2</v>
      </c>
      <c r="G468" s="29">
        <v>0.52314065588386194</v>
      </c>
      <c r="H468" s="29">
        <v>2.5796471006862269E-2</v>
      </c>
      <c r="I468" s="29">
        <v>3.0713433938413352E-2</v>
      </c>
      <c r="J468" s="29">
        <v>0</v>
      </c>
      <c r="K468" s="29">
        <v>2.3185874104175649E-2</v>
      </c>
      <c r="L468" s="29">
        <v>0.54061096535949438</v>
      </c>
      <c r="M468" s="27" t="s">
        <v>48</v>
      </c>
      <c r="N468" s="27" t="s">
        <v>2</v>
      </c>
      <c r="P468" t="s">
        <v>354</v>
      </c>
      <c r="Q468" s="27">
        <v>0.11764874791938985</v>
      </c>
      <c r="R468" s="27">
        <v>0.21190484828535616</v>
      </c>
      <c r="S468" s="27">
        <v>5.1206896713170497E-2</v>
      </c>
      <c r="T468" s="27">
        <v>0.46171031913822008</v>
      </c>
      <c r="U468" s="27">
        <v>6.7714805830233482E-2</v>
      </c>
      <c r="V468" s="27">
        <v>6.6628508009454149E-2</v>
      </c>
      <c r="W468" s="27">
        <v>0</v>
      </c>
      <c r="X468" s="27">
        <v>2.3185874104175649E-2</v>
      </c>
      <c r="Y468" s="101" t="s">
        <v>48</v>
      </c>
      <c r="AA468" s="27">
        <v>0.60756011754299999</v>
      </c>
      <c r="AB468" s="27">
        <v>0.58556495589599999</v>
      </c>
      <c r="AC468" s="27">
        <v>0.39549420928500001</v>
      </c>
      <c r="AD468" s="27">
        <v>0.234196104824</v>
      </c>
      <c r="AE468" s="27">
        <v>0.14830566463</v>
      </c>
      <c r="AF468" s="27">
        <v>4.55369442865E-2</v>
      </c>
      <c r="AG468" s="27">
        <v>0.116628225632</v>
      </c>
      <c r="AH468" s="27">
        <v>4.7626182808200003E-2</v>
      </c>
      <c r="AI468" s="27">
        <v>5.6535805882499998E-2</v>
      </c>
      <c r="AJ468" s="27">
        <v>5.0571286227000002E-2</v>
      </c>
    </row>
    <row r="469" spans="2:36" x14ac:dyDescent="0.2">
      <c r="B469" t="s">
        <v>652</v>
      </c>
      <c r="C469" s="20">
        <v>72247</v>
      </c>
      <c r="D469" s="29">
        <v>0.31347754126790373</v>
      </c>
      <c r="E469" s="29">
        <v>0.16226381798641096</v>
      </c>
      <c r="F469" s="29">
        <v>5.9115137723056564E-2</v>
      </c>
      <c r="G469" s="29">
        <v>0.37708916139894044</v>
      </c>
      <c r="H469" s="29">
        <v>3.9935486680014357E-2</v>
      </c>
      <c r="I469" s="29">
        <v>2.9907451568735026E-2</v>
      </c>
      <c r="J469" s="29">
        <v>0</v>
      </c>
      <c r="K469" s="29">
        <v>1.8211403374939039E-2</v>
      </c>
      <c r="L469" s="29">
        <v>0.65548517698438213</v>
      </c>
      <c r="M469" s="27" t="s">
        <v>48</v>
      </c>
      <c r="N469" s="27" t="s">
        <v>1</v>
      </c>
      <c r="P469" t="s">
        <v>652</v>
      </c>
      <c r="Q469" s="27">
        <v>0.26499392793239673</v>
      </c>
      <c r="R469" s="27">
        <v>0.19554124565881564</v>
      </c>
      <c r="S469" s="27">
        <v>7.4034132843605868E-2</v>
      </c>
      <c r="T469" s="27">
        <v>0.36861857163634093</v>
      </c>
      <c r="U469" s="27">
        <v>4.682819253192002E-2</v>
      </c>
      <c r="V469" s="27">
        <v>3.1772526021981884E-2</v>
      </c>
      <c r="W469" s="27">
        <v>0</v>
      </c>
      <c r="X469" s="27">
        <v>1.8211403374939039E-2</v>
      </c>
      <c r="Y469" s="101" t="s">
        <v>48</v>
      </c>
      <c r="AA469" s="27">
        <v>0.56820919704899997</v>
      </c>
      <c r="AB469" s="27">
        <v>0.56910129275400001</v>
      </c>
      <c r="AC469" s="27">
        <v>0.41187650237000001</v>
      </c>
      <c r="AD469" s="27">
        <v>0.26116725475399999</v>
      </c>
      <c r="AE469" s="27">
        <v>0.152898707828</v>
      </c>
      <c r="AF469" s="27">
        <v>5.7576171792099999E-2</v>
      </c>
      <c r="AG469" s="27">
        <v>0.14639376789200001</v>
      </c>
      <c r="AH469" s="27">
        <v>8.9433709084400001E-2</v>
      </c>
      <c r="AI469" s="27">
        <v>6.1382646160700001E-2</v>
      </c>
      <c r="AJ469" s="27">
        <v>7.5050618781900003E-2</v>
      </c>
    </row>
    <row r="470" spans="2:36" x14ac:dyDescent="0.2">
      <c r="B470" t="s">
        <v>355</v>
      </c>
      <c r="C470" s="20">
        <v>74827</v>
      </c>
      <c r="D470" s="29">
        <v>3.6241374628076861E-2</v>
      </c>
      <c r="E470" s="29">
        <v>0.32302037653985427</v>
      </c>
      <c r="F470" s="29">
        <v>1.1136098479315591E-2</v>
      </c>
      <c r="G470" s="29">
        <v>0.52984751690655274</v>
      </c>
      <c r="H470" s="29">
        <v>2.2966815931760309E-2</v>
      </c>
      <c r="I470" s="29">
        <v>1.6470329507823726E-2</v>
      </c>
      <c r="J470" s="29">
        <v>0</v>
      </c>
      <c r="K470" s="29">
        <v>6.0317488006616737E-2</v>
      </c>
      <c r="L470" s="29">
        <v>0.52947259502714261</v>
      </c>
      <c r="M470" s="27" t="s">
        <v>48</v>
      </c>
      <c r="N470" s="27" t="s">
        <v>2</v>
      </c>
      <c r="P470" t="s">
        <v>355</v>
      </c>
      <c r="Q470" s="27">
        <v>9.7225845714663764E-2</v>
      </c>
      <c r="R470" s="27">
        <v>0.20920295285895638</v>
      </c>
      <c r="S470" s="27">
        <v>4.2776595506344946E-2</v>
      </c>
      <c r="T470" s="27">
        <v>0.47195426428266651</v>
      </c>
      <c r="U470" s="27">
        <v>7.6399815793923825E-2</v>
      </c>
      <c r="V470" s="27">
        <v>4.2123037836828012E-2</v>
      </c>
      <c r="W470" s="27">
        <v>0</v>
      </c>
      <c r="X470" s="27">
        <v>6.0317488006616737E-2</v>
      </c>
      <c r="Y470" s="101" t="s">
        <v>48</v>
      </c>
      <c r="AA470" s="27">
        <v>0.55358733053300002</v>
      </c>
      <c r="AB470" s="27">
        <v>0.59336083221000002</v>
      </c>
      <c r="AC470" s="27">
        <v>0.39673031381599999</v>
      </c>
      <c r="AD470" s="27">
        <v>0.22283020792399999</v>
      </c>
      <c r="AE470" s="27">
        <v>0.121334265471</v>
      </c>
      <c r="AF470" s="27">
        <v>3.7129489893299998E-2</v>
      </c>
      <c r="AG470" s="27">
        <v>0.117569325063</v>
      </c>
      <c r="AH470" s="27">
        <v>4.3375887202899997E-2</v>
      </c>
      <c r="AI470" s="27">
        <v>5.7186156048299998E-2</v>
      </c>
      <c r="AJ470" s="27">
        <v>4.4744151309099998E-2</v>
      </c>
    </row>
    <row r="471" spans="2:36" x14ac:dyDescent="0.2">
      <c r="B471" t="s">
        <v>356</v>
      </c>
      <c r="C471" s="20">
        <v>68877</v>
      </c>
      <c r="D471" s="29">
        <v>0.17131710177253365</v>
      </c>
      <c r="E471" s="29">
        <v>0.18214349364484403</v>
      </c>
      <c r="F471" s="29">
        <v>5.5057478585540907E-2</v>
      </c>
      <c r="G471" s="29">
        <v>0.49105609221305269</v>
      </c>
      <c r="H471" s="29">
        <v>4.3115232876649617E-2</v>
      </c>
      <c r="I471" s="29">
        <v>2.5540511017495698E-2</v>
      </c>
      <c r="J471" s="29">
        <v>0</v>
      </c>
      <c r="K471" s="29">
        <v>3.1770089889883502E-2</v>
      </c>
      <c r="L471" s="29">
        <v>0.55782054522758084</v>
      </c>
      <c r="M471" s="27" t="s">
        <v>48</v>
      </c>
      <c r="N471" s="27" t="s">
        <v>2</v>
      </c>
      <c r="P471" t="s">
        <v>356</v>
      </c>
      <c r="Q471" s="27">
        <v>0.17131710177253365</v>
      </c>
      <c r="R471" s="27">
        <v>0.18214349364484403</v>
      </c>
      <c r="S471" s="27">
        <v>5.5057478585540907E-2</v>
      </c>
      <c r="T471" s="27">
        <v>0.49105609221305269</v>
      </c>
      <c r="U471" s="27">
        <v>4.3115232876649617E-2</v>
      </c>
      <c r="V471" s="27">
        <v>2.5540511017495698E-2</v>
      </c>
      <c r="W471" s="27">
        <v>0</v>
      </c>
      <c r="X471" s="27">
        <v>3.1770089889883502E-2</v>
      </c>
      <c r="Y471" s="101" t="s">
        <v>48</v>
      </c>
      <c r="AA471" s="27">
        <v>0.571116081085</v>
      </c>
      <c r="AB471" s="27">
        <v>0.68512705392200002</v>
      </c>
      <c r="AC471" s="27">
        <v>0.41357852733799999</v>
      </c>
      <c r="AD471" s="27">
        <v>0.22488797308399999</v>
      </c>
      <c r="AE471" s="27">
        <v>0.126281850241</v>
      </c>
      <c r="AF471" s="27">
        <v>3.8030381928599997E-2</v>
      </c>
      <c r="AG471" s="27">
        <v>0.133599795769</v>
      </c>
      <c r="AH471" s="27">
        <v>5.5470666870199997E-2</v>
      </c>
      <c r="AI471" s="27">
        <v>5.3689729054800003E-2</v>
      </c>
      <c r="AJ471" s="27">
        <v>4.9268573271800002E-2</v>
      </c>
    </row>
    <row r="472" spans="2:36" x14ac:dyDescent="0.2">
      <c r="B472" t="s">
        <v>357</v>
      </c>
      <c r="C472" s="20">
        <v>68040</v>
      </c>
      <c r="D472" s="29">
        <v>0.23586592218746158</v>
      </c>
      <c r="E472" s="29">
        <v>0.15458609613557295</v>
      </c>
      <c r="F472" s="29">
        <v>5.5460846691118199E-2</v>
      </c>
      <c r="G472" s="29">
        <v>0.44457009654441287</v>
      </c>
      <c r="H472" s="29">
        <v>4.9090781722325005E-2</v>
      </c>
      <c r="I472" s="29">
        <v>2.4912714444047371E-2</v>
      </c>
      <c r="J472" s="29">
        <v>0</v>
      </c>
      <c r="K472" s="29">
        <v>3.551354227506183E-2</v>
      </c>
      <c r="L472" s="29">
        <v>0.62114617902457303</v>
      </c>
      <c r="M472" s="27" t="s">
        <v>48</v>
      </c>
      <c r="N472" s="27" t="s">
        <v>2</v>
      </c>
      <c r="P472" t="s">
        <v>357</v>
      </c>
      <c r="Q472" s="27">
        <v>0.22118873243149464</v>
      </c>
      <c r="R472" s="27">
        <v>0.16437896936169102</v>
      </c>
      <c r="S472" s="27">
        <v>5.967022294752939E-2</v>
      </c>
      <c r="T472" s="27">
        <v>0.44205543834013811</v>
      </c>
      <c r="U472" s="27">
        <v>5.1757700774689323E-2</v>
      </c>
      <c r="V472" s="27">
        <v>2.543539386939548E-2</v>
      </c>
      <c r="W472" s="27">
        <v>0</v>
      </c>
      <c r="X472" s="27">
        <v>3.551354227506183E-2</v>
      </c>
      <c r="Y472" s="101" t="s">
        <v>48</v>
      </c>
      <c r="AA472" s="27">
        <v>0.56458904683099997</v>
      </c>
      <c r="AB472" s="27">
        <v>0.62014212359900001</v>
      </c>
      <c r="AC472" s="27">
        <v>0.42288638747700003</v>
      </c>
      <c r="AD472" s="27">
        <v>0.30544703763300002</v>
      </c>
      <c r="AE472" s="27">
        <v>0.13229695646799999</v>
      </c>
      <c r="AF472" s="27">
        <v>4.5277522090200001E-2</v>
      </c>
      <c r="AG472" s="27">
        <v>0.144868450525</v>
      </c>
      <c r="AH472" s="27">
        <v>9.0964150541900005E-2</v>
      </c>
      <c r="AI472" s="27">
        <v>4.4203998415200001E-2</v>
      </c>
      <c r="AJ472" s="27">
        <v>6.3168084609500005E-2</v>
      </c>
    </row>
    <row r="473" spans="2:36" x14ac:dyDescent="0.2">
      <c r="B473" t="s">
        <v>653</v>
      </c>
      <c r="C473" s="20">
        <v>71560</v>
      </c>
      <c r="D473" s="29">
        <v>0.42747680587505388</v>
      </c>
      <c r="E473" s="29">
        <v>9.3703298433347543E-2</v>
      </c>
      <c r="F473" s="29">
        <v>4.1062619279478976E-2</v>
      </c>
      <c r="G473" s="29">
        <v>0.33498201591785776</v>
      </c>
      <c r="H473" s="29">
        <v>3.9332264622382436E-2</v>
      </c>
      <c r="I473" s="29">
        <v>2.2173142339203915E-2</v>
      </c>
      <c r="J473" s="29">
        <v>0</v>
      </c>
      <c r="K473" s="29">
        <v>4.1269853532675531E-2</v>
      </c>
      <c r="L473" s="29">
        <v>0.65392728569597758</v>
      </c>
      <c r="M473" s="27" t="s">
        <v>1</v>
      </c>
      <c r="N473" s="27" t="s">
        <v>1</v>
      </c>
      <c r="P473" t="s">
        <v>653</v>
      </c>
      <c r="Q473" s="27">
        <v>0.30440008942241548</v>
      </c>
      <c r="R473" s="27">
        <v>0.16656092091374117</v>
      </c>
      <c r="S473" s="27">
        <v>8.5185480326181173E-2</v>
      </c>
      <c r="T473" s="27">
        <v>0.31320163280233748</v>
      </c>
      <c r="U473" s="27">
        <v>6.3268903586480393E-2</v>
      </c>
      <c r="V473" s="27">
        <v>2.611311941616876E-2</v>
      </c>
      <c r="W473" s="27">
        <v>0</v>
      </c>
      <c r="X473" s="27">
        <v>4.1269853532675531E-2</v>
      </c>
      <c r="Y473" s="101" t="s">
        <v>48</v>
      </c>
      <c r="AA473" s="27">
        <v>0.58581865058500004</v>
      </c>
      <c r="AB473" s="27">
        <v>0.55139123531500001</v>
      </c>
      <c r="AC473" s="27">
        <v>0.442779280572</v>
      </c>
      <c r="AD473" s="27">
        <v>0.24493641918299999</v>
      </c>
      <c r="AE473" s="27">
        <v>0.178255045882</v>
      </c>
      <c r="AF473" s="27">
        <v>8.0173352751999993E-2</v>
      </c>
      <c r="AG473" s="27">
        <v>0.12814934964300001</v>
      </c>
      <c r="AH473" s="27">
        <v>6.4836667160799999E-2</v>
      </c>
      <c r="AI473" s="27">
        <v>4.7538043029599998E-2</v>
      </c>
      <c r="AJ473" s="27">
        <v>8.1597226414600002E-2</v>
      </c>
    </row>
    <row r="474" spans="2:36" x14ac:dyDescent="0.2">
      <c r="B474" t="s">
        <v>358</v>
      </c>
      <c r="C474" s="20">
        <v>68263</v>
      </c>
      <c r="D474" s="29">
        <v>0.21163198455714122</v>
      </c>
      <c r="E474" s="29">
        <v>0.18089451368087034</v>
      </c>
      <c r="F474" s="29">
        <v>6.1192791647782817E-2</v>
      </c>
      <c r="G474" s="29">
        <v>0.41885636266968657</v>
      </c>
      <c r="H474" s="29">
        <v>6.3563067264602369E-2</v>
      </c>
      <c r="I474" s="29">
        <v>2.9755127953472491E-2</v>
      </c>
      <c r="J474" s="29">
        <v>0</v>
      </c>
      <c r="K474" s="29">
        <v>3.4106152226443989E-2</v>
      </c>
      <c r="L474" s="29">
        <v>0.6060683453063942</v>
      </c>
      <c r="M474" s="27" t="s">
        <v>48</v>
      </c>
      <c r="N474" s="27" t="s">
        <v>2</v>
      </c>
      <c r="P474" t="s">
        <v>358</v>
      </c>
      <c r="Q474" s="27">
        <v>0.21163198455714122</v>
      </c>
      <c r="R474" s="27">
        <v>0.18089451368087034</v>
      </c>
      <c r="S474" s="27">
        <v>6.1192791647782817E-2</v>
      </c>
      <c r="T474" s="27">
        <v>0.41885636266968657</v>
      </c>
      <c r="U474" s="27">
        <v>6.3563067264602369E-2</v>
      </c>
      <c r="V474" s="27">
        <v>2.9755127953472491E-2</v>
      </c>
      <c r="W474" s="27">
        <v>0</v>
      </c>
      <c r="X474" s="27">
        <v>3.4106152226443989E-2</v>
      </c>
      <c r="Y474" s="101" t="s">
        <v>48</v>
      </c>
      <c r="AA474" s="27">
        <v>0.55730179358900001</v>
      </c>
      <c r="AB474" s="27">
        <v>0.58809355614199998</v>
      </c>
      <c r="AC474" s="27">
        <v>0.42218717604099998</v>
      </c>
      <c r="AD474" s="27">
        <v>0.30447104098400002</v>
      </c>
      <c r="AE474" s="27">
        <v>0.13103286868700001</v>
      </c>
      <c r="AF474" s="27">
        <v>5.0324800650900003E-2</v>
      </c>
      <c r="AG474" s="27">
        <v>0.14378227058599999</v>
      </c>
      <c r="AH474" s="27">
        <v>9.0064706592900001E-2</v>
      </c>
      <c r="AI474" s="27">
        <v>4.4967692858099997E-2</v>
      </c>
      <c r="AJ474" s="27">
        <v>6.2138482156999998E-2</v>
      </c>
    </row>
    <row r="475" spans="2:36" x14ac:dyDescent="0.2">
      <c r="B475" t="s">
        <v>654</v>
      </c>
      <c r="C475" s="20">
        <v>80454</v>
      </c>
      <c r="D475" s="29">
        <v>7.7696882323357655E-2</v>
      </c>
      <c r="E475" s="29">
        <v>0.24427160786959137</v>
      </c>
      <c r="F475" s="29">
        <v>4.063209231549799E-2</v>
      </c>
      <c r="G475" s="29">
        <v>0.14081299910485293</v>
      </c>
      <c r="H475" s="29">
        <v>0.24650377062699469</v>
      </c>
      <c r="I475" s="29">
        <v>9.3846738598124063E-2</v>
      </c>
      <c r="J475" s="29">
        <v>0</v>
      </c>
      <c r="K475" s="29">
        <v>0.15623590916158128</v>
      </c>
      <c r="L475" s="29">
        <v>0.48726132433737823</v>
      </c>
      <c r="M475" s="27" t="s">
        <v>6</v>
      </c>
      <c r="N475" s="27" t="s">
        <v>2</v>
      </c>
      <c r="P475" t="s">
        <v>654</v>
      </c>
      <c r="Q475" s="27">
        <v>7.7696882323357655E-2</v>
      </c>
      <c r="R475" s="27">
        <v>0.24427160786959137</v>
      </c>
      <c r="S475" s="27">
        <v>4.063209231549799E-2</v>
      </c>
      <c r="T475" s="27">
        <v>0.14081299910485293</v>
      </c>
      <c r="U475" s="27">
        <v>0.24650377062699469</v>
      </c>
      <c r="V475" s="27">
        <v>9.3846738598124063E-2</v>
      </c>
      <c r="W475" s="27">
        <v>0</v>
      </c>
      <c r="X475" s="27">
        <v>0.15623590916158128</v>
      </c>
      <c r="Y475" s="101" t="s">
        <v>6</v>
      </c>
      <c r="AA475" s="27">
        <v>0.53541923536900005</v>
      </c>
      <c r="AB475" s="27">
        <v>0.258354772673</v>
      </c>
      <c r="AC475" s="27">
        <v>0.334255122327</v>
      </c>
      <c r="AD475" s="27">
        <v>0.225806561016</v>
      </c>
      <c r="AE475" s="27">
        <v>0.11373023498400001</v>
      </c>
      <c r="AF475" s="27">
        <v>9.3402457718000001E-2</v>
      </c>
      <c r="AG475" s="27">
        <v>0.105867412538</v>
      </c>
      <c r="AH475" s="27">
        <v>6.1168210017999998E-2</v>
      </c>
      <c r="AI475" s="27">
        <v>0.119296407309</v>
      </c>
      <c r="AJ475" s="27">
        <v>5.4989158445900001E-2</v>
      </c>
    </row>
    <row r="476" spans="2:36" x14ac:dyDescent="0.2">
      <c r="B476" t="s">
        <v>359</v>
      </c>
      <c r="C476" s="20">
        <v>75169</v>
      </c>
      <c r="D476" s="29">
        <v>0.1629829192691698</v>
      </c>
      <c r="E476" s="29">
        <v>4.9467906126309184E-2</v>
      </c>
      <c r="F476" s="29">
        <v>0.35460385188049337</v>
      </c>
      <c r="G476" s="29">
        <v>0.35967514382390481</v>
      </c>
      <c r="H476" s="29">
        <v>3.7675354023650673E-2</v>
      </c>
      <c r="I476" s="29">
        <v>1.7286353465216127E-2</v>
      </c>
      <c r="J476" s="29">
        <v>0</v>
      </c>
      <c r="K476" s="29">
        <v>1.8308471411255949E-2</v>
      </c>
      <c r="L476" s="29">
        <v>0.72214848262052866</v>
      </c>
      <c r="M476" s="27" t="s">
        <v>48</v>
      </c>
      <c r="N476" s="27" t="s">
        <v>3</v>
      </c>
      <c r="P476" t="s">
        <v>359</v>
      </c>
      <c r="Q476" s="27">
        <v>0.22278965569155565</v>
      </c>
      <c r="R476" s="27">
        <v>7.2223320564168914E-2</v>
      </c>
      <c r="S476" s="27">
        <v>0.29246195914122924</v>
      </c>
      <c r="T476" s="27">
        <v>0.319834258223058</v>
      </c>
      <c r="U476" s="27">
        <v>5.2439335055769601E-2</v>
      </c>
      <c r="V476" s="27">
        <v>2.1942999912962599E-2</v>
      </c>
      <c r="W476" s="27">
        <v>0</v>
      </c>
      <c r="X476" s="27">
        <v>1.8308471411255949E-2</v>
      </c>
      <c r="Y476" s="101" t="s">
        <v>48</v>
      </c>
      <c r="AA476" s="27">
        <v>0.51935898492900001</v>
      </c>
      <c r="AB476" s="27">
        <v>0.517299782273</v>
      </c>
      <c r="AC476" s="27">
        <v>0.41587689214000001</v>
      </c>
      <c r="AD476" s="27">
        <v>0.28304302747999999</v>
      </c>
      <c r="AE476" s="27">
        <v>0.15659633610400001</v>
      </c>
      <c r="AF476" s="27">
        <v>0.12259370674300001</v>
      </c>
      <c r="AG476" s="27">
        <v>0.10125697935899999</v>
      </c>
      <c r="AH476" s="27">
        <v>7.5448447432700003E-2</v>
      </c>
      <c r="AI476" s="27">
        <v>6.12532608166E-2</v>
      </c>
      <c r="AJ476" s="27">
        <v>7.0038048098500005E-2</v>
      </c>
    </row>
    <row r="477" spans="2:36" x14ac:dyDescent="0.2">
      <c r="B477" t="s">
        <v>655</v>
      </c>
      <c r="C477" s="20">
        <v>82879</v>
      </c>
      <c r="D477" s="29">
        <v>0.10766751622648556</v>
      </c>
      <c r="E477" s="29">
        <v>0.32746742823052039</v>
      </c>
      <c r="F477" s="29">
        <v>8.6357543843279955E-2</v>
      </c>
      <c r="G477" s="29">
        <v>0.15762588669857908</v>
      </c>
      <c r="H477" s="29">
        <v>0.20423603508376229</v>
      </c>
      <c r="I477" s="29">
        <v>6.933723584884216E-2</v>
      </c>
      <c r="J477" s="29">
        <v>0</v>
      </c>
      <c r="K477" s="29">
        <v>4.7308354068530636E-2</v>
      </c>
      <c r="L477" s="29">
        <v>0.54876035563403658</v>
      </c>
      <c r="M477" s="27" t="s">
        <v>2</v>
      </c>
      <c r="N477" s="27" t="s">
        <v>2</v>
      </c>
      <c r="P477" t="s">
        <v>655</v>
      </c>
      <c r="Q477" s="27">
        <v>0.10766751622648556</v>
      </c>
      <c r="R477" s="27">
        <v>0.32746742823052039</v>
      </c>
      <c r="S477" s="27">
        <v>8.6357543843279955E-2</v>
      </c>
      <c r="T477" s="27">
        <v>0.15762588669857908</v>
      </c>
      <c r="U477" s="27">
        <v>0.20423603508376229</v>
      </c>
      <c r="V477" s="27">
        <v>6.933723584884216E-2</v>
      </c>
      <c r="W477" s="27">
        <v>0</v>
      </c>
      <c r="X477" s="27">
        <v>4.7308354068530636E-2</v>
      </c>
      <c r="Y477" s="101" t="s">
        <v>2</v>
      </c>
      <c r="AA477" s="27">
        <v>0.59935820309200005</v>
      </c>
      <c r="AB477" s="27">
        <v>0.26403387505999998</v>
      </c>
      <c r="AC477" s="27">
        <v>0.398390323549</v>
      </c>
      <c r="AD477" s="27">
        <v>0.229088049914</v>
      </c>
      <c r="AE477" s="27">
        <v>0.14116003817200001</v>
      </c>
      <c r="AF477" s="27">
        <v>0.14648532782400001</v>
      </c>
      <c r="AG477" s="27">
        <v>0.10785059892899999</v>
      </c>
      <c r="AH477" s="27">
        <v>7.6659338233299998E-2</v>
      </c>
      <c r="AI477" s="27">
        <v>0.110983873762</v>
      </c>
      <c r="AJ477" s="27">
        <v>5.8851812966199998E-2</v>
      </c>
    </row>
    <row r="478" spans="2:36" x14ac:dyDescent="0.2">
      <c r="B478" t="s">
        <v>360</v>
      </c>
      <c r="C478" s="20">
        <v>75155</v>
      </c>
      <c r="D478" s="29">
        <v>4.3736911451116259E-2</v>
      </c>
      <c r="E478" s="29">
        <v>0.45755097581532123</v>
      </c>
      <c r="F478" s="29">
        <v>1.6126183699533288E-2</v>
      </c>
      <c r="G478" s="29">
        <v>0.33868709161459448</v>
      </c>
      <c r="H478" s="29">
        <v>4.2790974101491561E-2</v>
      </c>
      <c r="I478" s="29">
        <v>3.0302184371725771E-2</v>
      </c>
      <c r="J478" s="29">
        <v>0</v>
      </c>
      <c r="K478" s="29">
        <v>7.0805678946217254E-2</v>
      </c>
      <c r="L478" s="29">
        <v>0.56770207686291241</v>
      </c>
      <c r="M478" s="27" t="s">
        <v>2</v>
      </c>
      <c r="N478" s="27" t="s">
        <v>2</v>
      </c>
      <c r="P478" t="s">
        <v>360</v>
      </c>
      <c r="Q478" s="27">
        <v>0.11733435192294718</v>
      </c>
      <c r="R478" s="27">
        <v>0.26436256094761545</v>
      </c>
      <c r="S478" s="27">
        <v>6.1944785999983758E-2</v>
      </c>
      <c r="T478" s="27">
        <v>0.26570898826117312</v>
      </c>
      <c r="U478" s="27">
        <v>0.14234548440280673</v>
      </c>
      <c r="V478" s="27">
        <v>7.7498149519256362E-2</v>
      </c>
      <c r="W478" s="27">
        <v>0</v>
      </c>
      <c r="X478" s="27">
        <v>7.0805678946217254E-2</v>
      </c>
      <c r="Y478" s="101" t="s">
        <v>48</v>
      </c>
      <c r="AA478" s="27">
        <v>0.57291457621899999</v>
      </c>
      <c r="AB478" s="27">
        <v>0.39871692192500002</v>
      </c>
      <c r="AC478" s="27">
        <v>0.40934225091300003</v>
      </c>
      <c r="AD478" s="27">
        <v>0.17459036805399999</v>
      </c>
      <c r="AE478" s="27">
        <v>0.15937410755799999</v>
      </c>
      <c r="AF478" s="27">
        <v>7.36261522926E-2</v>
      </c>
      <c r="AG478" s="27">
        <v>0.103294856442</v>
      </c>
      <c r="AH478" s="27">
        <v>6.6365513992899999E-2</v>
      </c>
      <c r="AI478" s="27">
        <v>0.101585477031</v>
      </c>
      <c r="AJ478" s="27">
        <v>6.2227870638399997E-2</v>
      </c>
    </row>
    <row r="479" spans="2:36" x14ac:dyDescent="0.2">
      <c r="B479" t="s">
        <v>361</v>
      </c>
      <c r="C479" s="20">
        <v>77885</v>
      </c>
      <c r="D479" s="29">
        <v>5.9772703851906264E-2</v>
      </c>
      <c r="E479" s="29">
        <v>0.45765692860792606</v>
      </c>
      <c r="F479" s="29">
        <v>2.0120934009151346E-2</v>
      </c>
      <c r="G479" s="29">
        <v>0.38975857811645009</v>
      </c>
      <c r="H479" s="29">
        <v>3.1595850837472073E-2</v>
      </c>
      <c r="I479" s="29">
        <v>1.7668034928706309E-2</v>
      </c>
      <c r="J479" s="29">
        <v>0</v>
      </c>
      <c r="K479" s="29">
        <v>2.3426969648387731E-2</v>
      </c>
      <c r="L479" s="29">
        <v>0.71873662673816541</v>
      </c>
      <c r="M479" s="27" t="s">
        <v>2</v>
      </c>
      <c r="N479" s="27" t="s">
        <v>2</v>
      </c>
      <c r="P479" t="s">
        <v>361</v>
      </c>
      <c r="Q479" s="27">
        <v>0.1603540633403979</v>
      </c>
      <c r="R479" s="27">
        <v>0.29381863962572763</v>
      </c>
      <c r="S479" s="27">
        <v>7.7289641153768296E-2</v>
      </c>
      <c r="T479" s="27">
        <v>0.29481994002424949</v>
      </c>
      <c r="U479" s="27">
        <v>0.10510456438574084</v>
      </c>
      <c r="V479" s="27">
        <v>4.5186181821727997E-2</v>
      </c>
      <c r="W479" s="27">
        <v>0</v>
      </c>
      <c r="X479" s="27">
        <v>2.3426969648387731E-2</v>
      </c>
      <c r="Y479" s="101" t="s">
        <v>48</v>
      </c>
      <c r="AA479" s="27">
        <v>0.63626867935700004</v>
      </c>
      <c r="AB479" s="27">
        <v>0.348330743735</v>
      </c>
      <c r="AC479" s="27">
        <v>0.48021943642100001</v>
      </c>
      <c r="AD479" s="27">
        <v>0.16017327512400001</v>
      </c>
      <c r="AE479" s="27">
        <v>0.17214869817199999</v>
      </c>
      <c r="AF479" s="27">
        <v>0.12902701055099999</v>
      </c>
      <c r="AG479" s="27">
        <v>8.7958991518400004E-2</v>
      </c>
      <c r="AH479" s="27">
        <v>9.0231647824999997E-2</v>
      </c>
      <c r="AI479" s="27">
        <v>6.6748883300800005E-2</v>
      </c>
      <c r="AJ479" s="27">
        <v>7.4976554815299995E-2</v>
      </c>
    </row>
    <row r="480" spans="2:36" x14ac:dyDescent="0.2">
      <c r="B480" t="s">
        <v>719</v>
      </c>
      <c r="C480" s="20">
        <v>73046</v>
      </c>
      <c r="D480" s="29">
        <v>0.34958987229367822</v>
      </c>
      <c r="E480" s="29">
        <v>7.8457037695185888E-2</v>
      </c>
      <c r="F480" s="29">
        <v>5.4764135319788493E-2</v>
      </c>
      <c r="G480" s="29">
        <v>0.40105116364794668</v>
      </c>
      <c r="H480" s="29">
        <v>6.6734568579220749E-2</v>
      </c>
      <c r="I480" s="29">
        <v>2.6676723268939252E-2</v>
      </c>
      <c r="J480" s="29">
        <v>0</v>
      </c>
      <c r="K480" s="29">
        <v>2.2726499195240852E-2</v>
      </c>
      <c r="L480" s="29">
        <v>0.66859049481480581</v>
      </c>
      <c r="M480" s="27" t="s">
        <v>48</v>
      </c>
      <c r="N480" s="27" t="s">
        <v>1</v>
      </c>
      <c r="P480" t="s">
        <v>719</v>
      </c>
      <c r="Q480" s="27">
        <v>0.22776209630574826</v>
      </c>
      <c r="R480" s="27">
        <v>0.1316019278499635</v>
      </c>
      <c r="S480" s="27">
        <v>0.10494922521913549</v>
      </c>
      <c r="T480" s="27">
        <v>0.3794117236853719</v>
      </c>
      <c r="U480" s="27">
        <v>0.10255452702238467</v>
      </c>
      <c r="V480" s="27">
        <v>3.099400072215544E-2</v>
      </c>
      <c r="W480" s="27">
        <v>0</v>
      </c>
      <c r="X480" s="27">
        <v>2.2726499195240852E-2</v>
      </c>
      <c r="Y480" s="101" t="s">
        <v>48</v>
      </c>
      <c r="AA480" s="27">
        <v>0.59411856694499998</v>
      </c>
      <c r="AB480" s="27">
        <v>0.48784941958700001</v>
      </c>
      <c r="AC480" s="27">
        <v>0.43460066799300001</v>
      </c>
      <c r="AD480" s="27">
        <v>0.18629358686299999</v>
      </c>
      <c r="AE480" s="27">
        <v>0.153969017519</v>
      </c>
      <c r="AF480" s="27">
        <v>0.103699914932</v>
      </c>
      <c r="AG480" s="27">
        <v>0.13593623622699999</v>
      </c>
      <c r="AH480" s="27">
        <v>7.7649519996599997E-2</v>
      </c>
      <c r="AI480" s="27">
        <v>4.5565560052900002E-2</v>
      </c>
      <c r="AJ480" s="27">
        <v>7.91235537781E-2</v>
      </c>
    </row>
    <row r="481" spans="2:36" x14ac:dyDescent="0.2">
      <c r="B481" t="s">
        <v>362</v>
      </c>
      <c r="C481" s="20">
        <v>74524</v>
      </c>
      <c r="D481" s="29">
        <v>0.21433756126973161</v>
      </c>
      <c r="E481" s="29">
        <v>0.18690395683966718</v>
      </c>
      <c r="F481" s="29">
        <v>0.1391734121051324</v>
      </c>
      <c r="G481" s="29">
        <v>0.34631276972604685</v>
      </c>
      <c r="H481" s="29">
        <v>7.0233627252074923E-2</v>
      </c>
      <c r="I481" s="29">
        <v>2.7374129456109647E-2</v>
      </c>
      <c r="J481" s="29">
        <v>0</v>
      </c>
      <c r="K481" s="29">
        <v>1.5664543351237591E-2</v>
      </c>
      <c r="L481" s="29">
        <v>0.69017894306703109</v>
      </c>
      <c r="M481" s="27" t="s">
        <v>48</v>
      </c>
      <c r="N481" s="27" t="s">
        <v>2</v>
      </c>
      <c r="P481" t="s">
        <v>362</v>
      </c>
      <c r="Q481" s="27">
        <v>0.21433756126973161</v>
      </c>
      <c r="R481" s="27">
        <v>0.18690395683966718</v>
      </c>
      <c r="S481" s="27">
        <v>0.1391734121051324</v>
      </c>
      <c r="T481" s="27">
        <v>0.34631276972604685</v>
      </c>
      <c r="U481" s="27">
        <v>7.0233627252074923E-2</v>
      </c>
      <c r="V481" s="27">
        <v>2.7374129456109647E-2</v>
      </c>
      <c r="W481" s="27">
        <v>0</v>
      </c>
      <c r="X481" s="27">
        <v>1.5664543351237591E-2</v>
      </c>
      <c r="Y481" s="101" t="s">
        <v>48</v>
      </c>
      <c r="AA481" s="27">
        <v>0.58739734989100001</v>
      </c>
      <c r="AB481" s="27">
        <v>0.51635685991000002</v>
      </c>
      <c r="AC481" s="27">
        <v>0.47401357326100002</v>
      </c>
      <c r="AD481" s="27">
        <v>0.14327861289999999</v>
      </c>
      <c r="AE481" s="27">
        <v>0.17114566278599999</v>
      </c>
      <c r="AF481" s="27">
        <v>0.13213892513700001</v>
      </c>
      <c r="AG481" s="27">
        <v>8.29056236817E-2</v>
      </c>
      <c r="AH481" s="27">
        <v>8.0946832661900003E-2</v>
      </c>
      <c r="AI481" s="27">
        <v>5.9431541812300002E-2</v>
      </c>
      <c r="AJ481" s="27">
        <v>7.7268199702099999E-2</v>
      </c>
    </row>
    <row r="482" spans="2:36" x14ac:dyDescent="0.2">
      <c r="B482" t="s">
        <v>363</v>
      </c>
      <c r="C482" s="20">
        <v>73386</v>
      </c>
      <c r="D482" s="29">
        <v>0.3093332298178626</v>
      </c>
      <c r="E482" s="29">
        <v>0.11176487483140568</v>
      </c>
      <c r="F482" s="29">
        <v>8.1566444591043674E-2</v>
      </c>
      <c r="G482" s="29">
        <v>0.39070187383957566</v>
      </c>
      <c r="H482" s="29">
        <v>6.2561925498717169E-2</v>
      </c>
      <c r="I482" s="29">
        <v>2.5732396455256809E-2</v>
      </c>
      <c r="J482" s="29">
        <v>0</v>
      </c>
      <c r="K482" s="29">
        <v>1.8339254966138457E-2</v>
      </c>
      <c r="L482" s="29">
        <v>0.68687405583846117</v>
      </c>
      <c r="M482" s="27" t="s">
        <v>48</v>
      </c>
      <c r="N482" s="27" t="s">
        <v>1</v>
      </c>
      <c r="P482" t="s">
        <v>363</v>
      </c>
      <c r="Q482" s="27">
        <v>0.22957919742174768</v>
      </c>
      <c r="R482" s="27">
        <v>0.15028247636952571</v>
      </c>
      <c r="S482" s="27">
        <v>0.11710767508494217</v>
      </c>
      <c r="T482" s="27">
        <v>0.37608298895738895</v>
      </c>
      <c r="U482" s="27">
        <v>8.0380479899883658E-2</v>
      </c>
      <c r="V482" s="27">
        <v>2.822792730037342E-2</v>
      </c>
      <c r="W482" s="27">
        <v>0</v>
      </c>
      <c r="X482" s="27">
        <v>1.8339254966138457E-2</v>
      </c>
      <c r="Y482" s="101" t="s">
        <v>48</v>
      </c>
      <c r="AA482" s="27">
        <v>0.60077042679199999</v>
      </c>
      <c r="AB482" s="27">
        <v>0.49134736690699998</v>
      </c>
      <c r="AC482" s="27">
        <v>0.44310205547800002</v>
      </c>
      <c r="AD482" s="27">
        <v>0.18861980643500001</v>
      </c>
      <c r="AE482" s="27">
        <v>0.159598364035</v>
      </c>
      <c r="AF482" s="27">
        <v>0.135370556468</v>
      </c>
      <c r="AG482" s="27">
        <v>8.8100007409200001E-2</v>
      </c>
      <c r="AH482" s="27">
        <v>9.9183584932799995E-2</v>
      </c>
      <c r="AI482" s="27">
        <v>4.4990882888000003E-2</v>
      </c>
      <c r="AJ482" s="27">
        <v>8.2639860484999994E-2</v>
      </c>
    </row>
    <row r="483" spans="2:36" x14ac:dyDescent="0.2">
      <c r="B483" t="s">
        <v>364</v>
      </c>
      <c r="C483" s="20">
        <v>77147</v>
      </c>
      <c r="D483" s="29">
        <v>0.31330813621614639</v>
      </c>
      <c r="E483" s="29">
        <v>9.0196394680365E-2</v>
      </c>
      <c r="F483" s="29">
        <v>5.2568773619730592E-2</v>
      </c>
      <c r="G483" s="29">
        <v>0.44123436036320252</v>
      </c>
      <c r="H483" s="29">
        <v>5.1246641145093592E-2</v>
      </c>
      <c r="I483" s="29">
        <v>2.4972492128820398E-2</v>
      </c>
      <c r="J483" s="29">
        <v>0</v>
      </c>
      <c r="K483" s="29">
        <v>2.6473201846641335E-2</v>
      </c>
      <c r="L483" s="29">
        <v>0.63681402830860145</v>
      </c>
      <c r="M483" s="27" t="s">
        <v>48</v>
      </c>
      <c r="N483" s="27" t="s">
        <v>1</v>
      </c>
      <c r="P483" t="s">
        <v>364</v>
      </c>
      <c r="Q483" s="27">
        <v>0.22435118387128122</v>
      </c>
      <c r="R483" s="27">
        <v>0.13590628285046177</v>
      </c>
      <c r="S483" s="27">
        <v>8.7361293952454733E-2</v>
      </c>
      <c r="T483" s="27">
        <v>0.42538838886216607</v>
      </c>
      <c r="U483" s="27">
        <v>7.2269833084333587E-2</v>
      </c>
      <c r="V483" s="27">
        <v>2.8249815532661145E-2</v>
      </c>
      <c r="W483" s="27">
        <v>0</v>
      </c>
      <c r="X483" s="27">
        <v>2.6473201846641335E-2</v>
      </c>
      <c r="Y483" s="101" t="s">
        <v>48</v>
      </c>
      <c r="AA483" s="27">
        <v>0.59933952236599997</v>
      </c>
      <c r="AB483" s="27">
        <v>0.52496925878599998</v>
      </c>
      <c r="AC483" s="27">
        <v>0.40133254924299999</v>
      </c>
      <c r="AD483" s="27">
        <v>0.19067140569300001</v>
      </c>
      <c r="AE483" s="27">
        <v>0.154681628372</v>
      </c>
      <c r="AF483" s="27">
        <v>8.1722189185299998E-2</v>
      </c>
      <c r="AG483" s="27">
        <v>0.125317496231</v>
      </c>
      <c r="AH483" s="27">
        <v>7.5942783226300006E-2</v>
      </c>
      <c r="AI483" s="27">
        <v>4.2707728640399997E-2</v>
      </c>
      <c r="AJ483" s="27">
        <v>7.1334099043900007E-2</v>
      </c>
    </row>
    <row r="484" spans="2:36" x14ac:dyDescent="0.2">
      <c r="B484" t="s">
        <v>365</v>
      </c>
      <c r="C484" s="20">
        <v>76145</v>
      </c>
      <c r="D484" s="29">
        <v>3.3255013060567856E-2</v>
      </c>
      <c r="E484" s="29">
        <v>0.37389920019942369</v>
      </c>
      <c r="F484" s="29">
        <v>1.9147157041155737E-2</v>
      </c>
      <c r="G484" s="29">
        <v>0.49288540277068532</v>
      </c>
      <c r="H484" s="29">
        <v>2.5847108479288006E-2</v>
      </c>
      <c r="I484" s="29">
        <v>2.9619575081997883E-2</v>
      </c>
      <c r="J484" s="29">
        <v>0</v>
      </c>
      <c r="K484" s="29">
        <v>2.5346543366881615E-2</v>
      </c>
      <c r="L484" s="29">
        <v>0.52396062231101215</v>
      </c>
      <c r="M484" s="27" t="s">
        <v>48</v>
      </c>
      <c r="N484" s="27" t="s">
        <v>2</v>
      </c>
      <c r="P484" t="s">
        <v>365</v>
      </c>
      <c r="Q484" s="27">
        <v>8.9214242071299438E-2</v>
      </c>
      <c r="R484" s="27">
        <v>0.21459658216532174</v>
      </c>
      <c r="S484" s="27">
        <v>7.3549115371716905E-2</v>
      </c>
      <c r="T484" s="27">
        <v>0.43555995074791981</v>
      </c>
      <c r="U484" s="27">
        <v>8.5981197066693979E-2</v>
      </c>
      <c r="V484" s="27">
        <v>7.575236921016662E-2</v>
      </c>
      <c r="W484" s="27">
        <v>0</v>
      </c>
      <c r="X484" s="27">
        <v>2.5346543366881615E-2</v>
      </c>
      <c r="Y484" s="101" t="s">
        <v>48</v>
      </c>
      <c r="AA484" s="27">
        <v>0.58236052129600002</v>
      </c>
      <c r="AB484" s="27">
        <v>0.55377575265400003</v>
      </c>
      <c r="AC484" s="27">
        <v>0.41224783922899999</v>
      </c>
      <c r="AD484" s="27">
        <v>0.18181575889400001</v>
      </c>
      <c r="AE484" s="27">
        <v>0.18934748712499999</v>
      </c>
      <c r="AF484" s="27">
        <v>5.5717534959699999E-2</v>
      </c>
      <c r="AG484" s="27">
        <v>0.112751897591</v>
      </c>
      <c r="AH484" s="27">
        <v>4.9077803753300002E-2</v>
      </c>
      <c r="AI484" s="27">
        <v>5.9947526637600002E-2</v>
      </c>
      <c r="AJ484" s="27">
        <v>4.9220966491499998E-2</v>
      </c>
    </row>
    <row r="485" spans="2:36" x14ac:dyDescent="0.2">
      <c r="B485" t="s">
        <v>366</v>
      </c>
      <c r="C485" s="20">
        <v>73308</v>
      </c>
      <c r="D485" s="29">
        <v>0.36144208912972431</v>
      </c>
      <c r="E485" s="29">
        <v>8.6599537594277839E-2</v>
      </c>
      <c r="F485" s="29">
        <v>9.3786000917765261E-2</v>
      </c>
      <c r="G485" s="29">
        <v>0.37477952551567045</v>
      </c>
      <c r="H485" s="29">
        <v>4.1105199085473443E-2</v>
      </c>
      <c r="I485" s="29">
        <v>1.9928312762804035E-2</v>
      </c>
      <c r="J485" s="29">
        <v>0</v>
      </c>
      <c r="K485" s="29">
        <v>2.2359334994284576E-2</v>
      </c>
      <c r="L485" s="29">
        <v>0.69356453887715852</v>
      </c>
      <c r="M485" s="27" t="s">
        <v>48</v>
      </c>
      <c r="N485" s="27" t="s">
        <v>1</v>
      </c>
      <c r="P485" t="s">
        <v>366</v>
      </c>
      <c r="Q485" s="27">
        <v>0.25008854441682427</v>
      </c>
      <c r="R485" s="27">
        <v>0.13319087036376087</v>
      </c>
      <c r="S485" s="27">
        <v>0.16010338797008095</v>
      </c>
      <c r="T485" s="27">
        <v>0.35265837747532192</v>
      </c>
      <c r="U485" s="27">
        <v>5.893667474830154E-2</v>
      </c>
      <c r="V485" s="27">
        <v>2.2662810031425795E-2</v>
      </c>
      <c r="W485" s="27">
        <v>0</v>
      </c>
      <c r="X485" s="27">
        <v>2.2359334994284576E-2</v>
      </c>
      <c r="Y485" s="101" t="s">
        <v>48</v>
      </c>
      <c r="AA485" s="27">
        <v>0.57717470380400004</v>
      </c>
      <c r="AB485" s="27">
        <v>0.54877608184500004</v>
      </c>
      <c r="AC485" s="27">
        <v>0.37603261028500001</v>
      </c>
      <c r="AD485" s="27">
        <v>0.22227847881599999</v>
      </c>
      <c r="AE485" s="27">
        <v>0.14773087610899999</v>
      </c>
      <c r="AF485" s="27">
        <v>0.110696077977</v>
      </c>
      <c r="AG485" s="27">
        <v>0.12036317692200001</v>
      </c>
      <c r="AH485" s="27">
        <v>8.6671476676299999E-2</v>
      </c>
      <c r="AI485" s="27">
        <v>7.7802525923400007E-2</v>
      </c>
      <c r="AJ485" s="27">
        <v>6.7461663056100005E-2</v>
      </c>
    </row>
    <row r="486" spans="2:36" x14ac:dyDescent="0.2">
      <c r="B486" t="s">
        <v>367</v>
      </c>
      <c r="C486" s="20">
        <v>71935</v>
      </c>
      <c r="D486" s="29">
        <v>0.19205924526459978</v>
      </c>
      <c r="E486" s="29">
        <v>5.7313979205685484E-2</v>
      </c>
      <c r="F486" s="29">
        <v>0.35423903795602296</v>
      </c>
      <c r="G486" s="29">
        <v>0.32932228128859053</v>
      </c>
      <c r="H486" s="29">
        <v>3.5877260800105774E-2</v>
      </c>
      <c r="I486" s="29">
        <v>1.6223730430287613E-2</v>
      </c>
      <c r="J486" s="29">
        <v>0</v>
      </c>
      <c r="K486" s="29">
        <v>1.4964465054707792E-2</v>
      </c>
      <c r="L486" s="29">
        <v>0.69490531952931422</v>
      </c>
      <c r="M486" s="27" t="s">
        <v>3</v>
      </c>
      <c r="N486" s="27" t="s">
        <v>3</v>
      </c>
      <c r="P486" t="s">
        <v>367</v>
      </c>
      <c r="Q486" s="27">
        <v>0.23630116593942879</v>
      </c>
      <c r="R486" s="27">
        <v>7.345550921690451E-2</v>
      </c>
      <c r="S486" s="27">
        <v>0.31157148599834267</v>
      </c>
      <c r="T486" s="27">
        <v>0.30002161233071023</v>
      </c>
      <c r="U486" s="27">
        <v>4.4643606684823985E-2</v>
      </c>
      <c r="V486" s="27">
        <v>1.9042154775081976E-2</v>
      </c>
      <c r="W486" s="27">
        <v>0</v>
      </c>
      <c r="X486" s="27">
        <v>1.4964465054707792E-2</v>
      </c>
      <c r="Y486" s="101" t="s">
        <v>3</v>
      </c>
      <c r="AA486" s="27">
        <v>0.52630843925100002</v>
      </c>
      <c r="AB486" s="27">
        <v>0.53255113539900001</v>
      </c>
      <c r="AC486" s="27">
        <v>0.37859127203999998</v>
      </c>
      <c r="AD486" s="27">
        <v>0.25510240795200001</v>
      </c>
      <c r="AE486" s="27">
        <v>0.14241962105700001</v>
      </c>
      <c r="AF486" s="27">
        <v>0.116353955154</v>
      </c>
      <c r="AG486" s="27">
        <v>0.1240984126</v>
      </c>
      <c r="AH486" s="27">
        <v>7.5033892588299997E-2</v>
      </c>
      <c r="AI486" s="27">
        <v>8.0015748835700007E-2</v>
      </c>
      <c r="AJ486" s="27">
        <v>6.8498033587900006E-2</v>
      </c>
    </row>
    <row r="487" spans="2:36" x14ac:dyDescent="0.2">
      <c r="B487" t="s">
        <v>368</v>
      </c>
      <c r="C487" s="20">
        <v>76048</v>
      </c>
      <c r="D487" s="29">
        <v>5.2756992498053185E-2</v>
      </c>
      <c r="E487" s="29">
        <v>3.0382462669817673E-2</v>
      </c>
      <c r="F487" s="29">
        <v>0.49251951920148007</v>
      </c>
      <c r="G487" s="29">
        <v>0.3686974690501702</v>
      </c>
      <c r="H487" s="29">
        <v>2.1190543400786147E-2</v>
      </c>
      <c r="I487" s="29">
        <v>1.4920585086944174E-2</v>
      </c>
      <c r="J487" s="29">
        <v>0</v>
      </c>
      <c r="K487" s="29">
        <v>1.953242809274839E-2</v>
      </c>
      <c r="L487" s="29">
        <v>0.72351585875609659</v>
      </c>
      <c r="M487" s="27" t="s">
        <v>3</v>
      </c>
      <c r="N487" s="27" t="s">
        <v>3</v>
      </c>
      <c r="P487" t="s">
        <v>368</v>
      </c>
      <c r="Q487" s="27">
        <v>0.16605463541159318</v>
      </c>
      <c r="R487" s="27">
        <v>0.15251961149064996</v>
      </c>
      <c r="S487" s="27">
        <v>0.26795924385002801</v>
      </c>
      <c r="T487" s="27">
        <v>0.28703627141927202</v>
      </c>
      <c r="U487" s="27">
        <v>7.4505657765604472E-2</v>
      </c>
      <c r="V487" s="27">
        <v>3.2392151970103866E-2</v>
      </c>
      <c r="W487" s="27">
        <v>0</v>
      </c>
      <c r="X487" s="27">
        <v>1.953242809274839E-2</v>
      </c>
      <c r="Y487" s="101" t="s">
        <v>48</v>
      </c>
      <c r="AA487" s="27">
        <v>0.59876708463200001</v>
      </c>
      <c r="AB487" s="27">
        <v>0.439998281702</v>
      </c>
      <c r="AC487" s="27">
        <v>0.41786383834700003</v>
      </c>
      <c r="AD487" s="27">
        <v>0.16275666800399999</v>
      </c>
      <c r="AE487" s="27">
        <v>0.15097883712499999</v>
      </c>
      <c r="AF487" s="27">
        <v>0.14265775623900001</v>
      </c>
      <c r="AG487" s="27">
        <v>0.134848904203</v>
      </c>
      <c r="AH487" s="27">
        <v>7.75370594857E-2</v>
      </c>
      <c r="AI487" s="27">
        <v>8.3789665907299998E-2</v>
      </c>
      <c r="AJ487" s="27">
        <v>6.4004737206199994E-2</v>
      </c>
    </row>
    <row r="488" spans="2:36" x14ac:dyDescent="0.2">
      <c r="B488" t="s">
        <v>656</v>
      </c>
      <c r="C488" s="20">
        <v>72896</v>
      </c>
      <c r="D488" s="29">
        <v>0.35190203349910842</v>
      </c>
      <c r="E488" s="29">
        <v>6.9843934621379694E-2</v>
      </c>
      <c r="F488" s="29">
        <v>8.9085546927979598E-2</v>
      </c>
      <c r="G488" s="29">
        <v>0.38647124546299888</v>
      </c>
      <c r="H488" s="29">
        <v>5.4725059172970367E-2</v>
      </c>
      <c r="I488" s="29">
        <v>2.2295311262286635E-2</v>
      </c>
      <c r="J488" s="29">
        <v>0</v>
      </c>
      <c r="K488" s="29">
        <v>2.5676869053276322E-2</v>
      </c>
      <c r="L488" s="29">
        <v>0.70087635996161812</v>
      </c>
      <c r="M488" s="27" t="s">
        <v>48</v>
      </c>
      <c r="N488" s="27" t="s">
        <v>1</v>
      </c>
      <c r="P488" t="s">
        <v>656</v>
      </c>
      <c r="Q488" s="27">
        <v>0.24361424249032004</v>
      </c>
      <c r="R488" s="27">
        <v>0.10802792972086847</v>
      </c>
      <c r="S488" s="27">
        <v>0.15321125909167244</v>
      </c>
      <c r="T488" s="27">
        <v>0.36525654611590608</v>
      </c>
      <c r="U488" s="27">
        <v>7.8822146308792806E-2</v>
      </c>
      <c r="V488" s="27">
        <v>2.5391007219163736E-2</v>
      </c>
      <c r="W488" s="27">
        <v>0</v>
      </c>
      <c r="X488" s="27">
        <v>2.5676869053276322E-2</v>
      </c>
      <c r="Y488" s="101" t="s">
        <v>48</v>
      </c>
      <c r="AA488" s="27">
        <v>0.57684440964600003</v>
      </c>
      <c r="AB488" s="27">
        <v>0.54408545700199995</v>
      </c>
      <c r="AC488" s="27">
        <v>0.44154049787900002</v>
      </c>
      <c r="AD488" s="27">
        <v>0.26626121244399997</v>
      </c>
      <c r="AE488" s="27">
        <v>0.156315244218</v>
      </c>
      <c r="AF488" s="27">
        <v>0.14694889261800001</v>
      </c>
      <c r="AG488" s="27">
        <v>9.92144732104E-2</v>
      </c>
      <c r="AH488" s="27">
        <v>8.2283985560600001E-2</v>
      </c>
      <c r="AI488" s="27">
        <v>4.6049237223900003E-2</v>
      </c>
      <c r="AJ488" s="27">
        <v>8.8673963142999995E-2</v>
      </c>
    </row>
    <row r="489" spans="2:36" x14ac:dyDescent="0.2">
      <c r="B489" t="s">
        <v>369</v>
      </c>
      <c r="C489" s="20">
        <v>72302</v>
      </c>
      <c r="D489" s="29">
        <v>0.12400123453434606</v>
      </c>
      <c r="E489" s="29">
        <v>0.1100084860164439</v>
      </c>
      <c r="F489" s="29">
        <v>0.31164935282811429</v>
      </c>
      <c r="G489" s="29">
        <v>0.33789788375206475</v>
      </c>
      <c r="H489" s="29">
        <v>6.4693342233205303E-2</v>
      </c>
      <c r="I489" s="29">
        <v>2.7051224551371017E-2</v>
      </c>
      <c r="J489" s="29">
        <v>0</v>
      </c>
      <c r="K489" s="29">
        <v>2.4698476084454621E-2</v>
      </c>
      <c r="L489" s="29">
        <v>0.67241611669629076</v>
      </c>
      <c r="M489" s="27" t="s">
        <v>48</v>
      </c>
      <c r="N489" s="27" t="s">
        <v>3</v>
      </c>
      <c r="P489" t="s">
        <v>369</v>
      </c>
      <c r="Q489" s="27">
        <v>0.16286395242792792</v>
      </c>
      <c r="R489" s="27">
        <v>0.15280357461658914</v>
      </c>
      <c r="S489" s="27">
        <v>0.23035067149364491</v>
      </c>
      <c r="T489" s="27">
        <v>0.3096545599324057</v>
      </c>
      <c r="U489" s="27">
        <v>8.6288231975991184E-2</v>
      </c>
      <c r="V489" s="27">
        <v>3.334053346898648E-2</v>
      </c>
      <c r="W489" s="27">
        <v>0</v>
      </c>
      <c r="X489" s="27">
        <v>2.4698476084454621E-2</v>
      </c>
      <c r="Y489" s="101" t="s">
        <v>48</v>
      </c>
      <c r="AA489" s="27">
        <v>0.569815099178</v>
      </c>
      <c r="AB489" s="27">
        <v>0.41244357732699999</v>
      </c>
      <c r="AC489" s="27">
        <v>0.37415025728000001</v>
      </c>
      <c r="AD489" s="27">
        <v>0.21023596763999999</v>
      </c>
      <c r="AE489" s="27">
        <v>0.13821990568799999</v>
      </c>
      <c r="AF489" s="27">
        <v>0.10456816669299999</v>
      </c>
      <c r="AG489" s="27">
        <v>0.18668567578199999</v>
      </c>
      <c r="AH489" s="27">
        <v>7.0348349092499998E-2</v>
      </c>
      <c r="AI489" s="27">
        <v>8.8077361816799996E-2</v>
      </c>
      <c r="AJ489" s="27">
        <v>5.79472845727E-2</v>
      </c>
    </row>
    <row r="490" spans="2:36" x14ac:dyDescent="0.2">
      <c r="B490" t="s">
        <v>370</v>
      </c>
      <c r="C490" s="20">
        <v>74080</v>
      </c>
      <c r="D490" s="29">
        <v>0.3771674898165514</v>
      </c>
      <c r="E490" s="29">
        <v>0.11678509184701802</v>
      </c>
      <c r="F490" s="29">
        <v>4.2613325824404448E-2</v>
      </c>
      <c r="G490" s="29">
        <v>0.36659817813108941</v>
      </c>
      <c r="H490" s="29">
        <v>4.8140956777658638E-2</v>
      </c>
      <c r="I490" s="29">
        <v>2.2648492212051931E-2</v>
      </c>
      <c r="J490" s="29">
        <v>0</v>
      </c>
      <c r="K490" s="29">
        <v>2.6046465391226299E-2</v>
      </c>
      <c r="L490" s="29">
        <v>0.67015012417548714</v>
      </c>
      <c r="M490" s="27" t="s">
        <v>1</v>
      </c>
      <c r="N490" s="27" t="s">
        <v>1</v>
      </c>
      <c r="P490" t="s">
        <v>370</v>
      </c>
      <c r="Q490" s="27">
        <v>0.27322117732667106</v>
      </c>
      <c r="R490" s="27">
        <v>0.18218730817251705</v>
      </c>
      <c r="S490" s="27">
        <v>7.4120429387279238E-2</v>
      </c>
      <c r="T490" s="27">
        <v>0.34875642998828427</v>
      </c>
      <c r="U490" s="27">
        <v>6.9818918358617865E-2</v>
      </c>
      <c r="V490" s="27">
        <v>2.5849271375404378E-2</v>
      </c>
      <c r="W490" s="27">
        <v>0</v>
      </c>
      <c r="X490" s="27">
        <v>2.6046465391226299E-2</v>
      </c>
      <c r="Y490" s="101" t="s">
        <v>48</v>
      </c>
      <c r="AA490" s="27">
        <v>0.54726380568199995</v>
      </c>
      <c r="AB490" s="27">
        <v>0.515578752162</v>
      </c>
      <c r="AC490" s="27">
        <v>0.44650150615500001</v>
      </c>
      <c r="AD490" s="27">
        <v>0.208589449166</v>
      </c>
      <c r="AE490" s="27">
        <v>0.15705757314499999</v>
      </c>
      <c r="AF490" s="27">
        <v>6.54263956476E-2</v>
      </c>
      <c r="AG490" s="27">
        <v>0.15677461393700001</v>
      </c>
      <c r="AH490" s="27">
        <v>8.4166770923100001E-2</v>
      </c>
      <c r="AI490" s="27">
        <v>5.05844130727E-2</v>
      </c>
      <c r="AJ490" s="27">
        <v>8.4801352884799994E-2</v>
      </c>
    </row>
    <row r="491" spans="2:36" x14ac:dyDescent="0.2">
      <c r="B491" t="s">
        <v>371</v>
      </c>
      <c r="C491" s="20">
        <v>73237</v>
      </c>
      <c r="D491" s="29">
        <v>0.21692130356012074</v>
      </c>
      <c r="E491" s="29">
        <v>0.21310988205108172</v>
      </c>
      <c r="F491" s="29">
        <v>7.8482564103423941E-2</v>
      </c>
      <c r="G491" s="29">
        <v>0.38273450030019274</v>
      </c>
      <c r="H491" s="29">
        <v>5.8152368702109034E-2</v>
      </c>
      <c r="I491" s="29">
        <v>2.8247263528572403E-2</v>
      </c>
      <c r="J491" s="29">
        <v>0</v>
      </c>
      <c r="K491" s="29">
        <v>2.2352117754499193E-2</v>
      </c>
      <c r="L491" s="29">
        <v>0.63006546509248484</v>
      </c>
      <c r="M491" s="27" t="s">
        <v>48</v>
      </c>
      <c r="N491" s="27" t="s">
        <v>2</v>
      </c>
      <c r="P491" t="s">
        <v>371</v>
      </c>
      <c r="Q491" s="27">
        <v>0.21692130356012074</v>
      </c>
      <c r="R491" s="27">
        <v>0.21310988205108172</v>
      </c>
      <c r="S491" s="27">
        <v>7.8482564103423941E-2</v>
      </c>
      <c r="T491" s="27">
        <v>0.38273450030019274</v>
      </c>
      <c r="U491" s="27">
        <v>5.8152368702109034E-2</v>
      </c>
      <c r="V491" s="27">
        <v>2.8247263528572403E-2</v>
      </c>
      <c r="W491" s="27">
        <v>0</v>
      </c>
      <c r="X491" s="27">
        <v>2.2352117754499193E-2</v>
      </c>
      <c r="Y491" s="101" t="s">
        <v>48</v>
      </c>
      <c r="AA491" s="27">
        <v>0.59754978031899997</v>
      </c>
      <c r="AB491" s="27">
        <v>0.50230506281499998</v>
      </c>
      <c r="AC491" s="27">
        <v>0.411857194313</v>
      </c>
      <c r="AD491" s="27">
        <v>0.201062687899</v>
      </c>
      <c r="AE491" s="27">
        <v>0.123333557052</v>
      </c>
      <c r="AF491" s="27">
        <v>6.3997874067900001E-2</v>
      </c>
      <c r="AG491" s="27">
        <v>0.13435858176000001</v>
      </c>
      <c r="AH491" s="27">
        <v>8.4061541884800001E-2</v>
      </c>
      <c r="AI491" s="27">
        <v>5.8238531269100002E-2</v>
      </c>
      <c r="AJ491" s="27">
        <v>6.3045184512199995E-2</v>
      </c>
    </row>
    <row r="492" spans="2:36" x14ac:dyDescent="0.2">
      <c r="B492" t="s">
        <v>372</v>
      </c>
      <c r="C492" s="20">
        <v>73150</v>
      </c>
      <c r="D492" s="29">
        <v>5.732951844785944E-2</v>
      </c>
      <c r="E492" s="29">
        <v>0.41641188210216967</v>
      </c>
      <c r="F492" s="29">
        <v>1.5481665300403076E-2</v>
      </c>
      <c r="G492" s="29">
        <v>0.43463670100551011</v>
      </c>
      <c r="H492" s="29">
        <v>2.6608366791554226E-2</v>
      </c>
      <c r="I492" s="29">
        <v>1.6179852353140498E-2</v>
      </c>
      <c r="J492" s="29">
        <v>0</v>
      </c>
      <c r="K492" s="29">
        <v>3.3352013999362988E-2</v>
      </c>
      <c r="L492" s="29">
        <v>0.63870519689716931</v>
      </c>
      <c r="M492" s="27" t="s">
        <v>48</v>
      </c>
      <c r="N492" s="27" t="s">
        <v>2</v>
      </c>
      <c r="P492" t="s">
        <v>372</v>
      </c>
      <c r="Q492" s="27">
        <v>0.1537996550271396</v>
      </c>
      <c r="R492" s="27">
        <v>0.2781512309219808</v>
      </c>
      <c r="S492" s="27">
        <v>5.9469026387476767E-2</v>
      </c>
      <c r="T492" s="27">
        <v>0.34533438801989463</v>
      </c>
      <c r="U492" s="27">
        <v>8.8513546130732271E-2</v>
      </c>
      <c r="V492" s="27">
        <v>4.1380139513412961E-2</v>
      </c>
      <c r="W492" s="27">
        <v>0</v>
      </c>
      <c r="X492" s="27">
        <v>3.3352013999362988E-2</v>
      </c>
      <c r="Y492" s="101" t="s">
        <v>48</v>
      </c>
      <c r="AA492" s="27">
        <v>0.54239407773799997</v>
      </c>
      <c r="AB492" s="27">
        <v>0.41175349379699999</v>
      </c>
      <c r="AC492" s="27">
        <v>0.42343588782899999</v>
      </c>
      <c r="AD492" s="27">
        <v>0.18703035826799999</v>
      </c>
      <c r="AE492" s="27">
        <v>0.125978535856</v>
      </c>
      <c r="AF492" s="27">
        <v>6.7916149219899996E-2</v>
      </c>
      <c r="AG492" s="27">
        <v>0.13162100167400001</v>
      </c>
      <c r="AH492" s="27">
        <v>9.0237407444300005E-2</v>
      </c>
      <c r="AI492" s="27">
        <v>6.3429513923000003E-2</v>
      </c>
      <c r="AJ492" s="27">
        <v>5.6843902682999999E-2</v>
      </c>
    </row>
    <row r="493" spans="2:36" x14ac:dyDescent="0.2">
      <c r="B493" t="s">
        <v>373</v>
      </c>
      <c r="C493" s="20">
        <v>75129</v>
      </c>
      <c r="D493" s="29">
        <v>0.21069486504009766</v>
      </c>
      <c r="E493" s="29">
        <v>0.1612536500608735</v>
      </c>
      <c r="F493" s="29">
        <v>5.879743612410309E-2</v>
      </c>
      <c r="G493" s="29">
        <v>0.46614316136690309</v>
      </c>
      <c r="H493" s="29">
        <v>5.3561490282588387E-2</v>
      </c>
      <c r="I493" s="29">
        <v>2.4744564310251765E-2</v>
      </c>
      <c r="J493" s="29">
        <v>0</v>
      </c>
      <c r="K493" s="29">
        <v>2.4804832815182754E-2</v>
      </c>
      <c r="L493" s="29">
        <v>0.63282194711635387</v>
      </c>
      <c r="M493" s="27" t="s">
        <v>48</v>
      </c>
      <c r="N493" s="27" t="s">
        <v>2</v>
      </c>
      <c r="P493" t="s">
        <v>373</v>
      </c>
      <c r="Q493" s="27">
        <v>0.21069486504009766</v>
      </c>
      <c r="R493" s="27">
        <v>0.1612536500608735</v>
      </c>
      <c r="S493" s="27">
        <v>5.879743612410309E-2</v>
      </c>
      <c r="T493" s="27">
        <v>0.46614316136690309</v>
      </c>
      <c r="U493" s="27">
        <v>5.3561490282588387E-2</v>
      </c>
      <c r="V493" s="27">
        <v>2.4744564310251765E-2</v>
      </c>
      <c r="W493" s="27">
        <v>0</v>
      </c>
      <c r="X493" s="27">
        <v>2.4804832815182754E-2</v>
      </c>
      <c r="Y493" s="101" t="s">
        <v>48</v>
      </c>
      <c r="AA493" s="27">
        <v>0.59197434236599999</v>
      </c>
      <c r="AB493" s="27">
        <v>0.61274208055599999</v>
      </c>
      <c r="AC493" s="27">
        <v>0.42031046256900001</v>
      </c>
      <c r="AD493" s="27">
        <v>0.32020602228900003</v>
      </c>
      <c r="AE493" s="27">
        <v>0.12475420180500001</v>
      </c>
      <c r="AF493" s="27">
        <v>5.4297052446599998E-2</v>
      </c>
      <c r="AG493" s="27">
        <v>0.137819362029</v>
      </c>
      <c r="AH493" s="27">
        <v>4.8409837727599998E-2</v>
      </c>
      <c r="AI493" s="27">
        <v>4.1901049671400001E-2</v>
      </c>
      <c r="AJ493" s="27">
        <v>6.5977241420100002E-2</v>
      </c>
    </row>
    <row r="494" spans="2:36" x14ac:dyDescent="0.2">
      <c r="B494" t="s">
        <v>374</v>
      </c>
      <c r="C494" s="20">
        <v>75130</v>
      </c>
      <c r="D494" s="29">
        <v>0.25801860315690645</v>
      </c>
      <c r="E494" s="29">
        <v>0.20384751451973002</v>
      </c>
      <c r="F494" s="29">
        <v>0.12352524620062681</v>
      </c>
      <c r="G494" s="29">
        <v>0.30603083914027018</v>
      </c>
      <c r="H494" s="29">
        <v>5.9004124608847477E-2</v>
      </c>
      <c r="I494" s="29">
        <v>3.5567878514514713E-2</v>
      </c>
      <c r="J494" s="29">
        <v>0</v>
      </c>
      <c r="K494" s="29">
        <v>1.400579385910437E-2</v>
      </c>
      <c r="L494" s="29">
        <v>0.67632415673385027</v>
      </c>
      <c r="M494" s="27" t="s">
        <v>48</v>
      </c>
      <c r="N494" s="27" t="s">
        <v>1</v>
      </c>
      <c r="P494" t="s">
        <v>374</v>
      </c>
      <c r="Q494" s="27">
        <v>0.25583372018414563</v>
      </c>
      <c r="R494" s="27">
        <v>0.20512296773560301</v>
      </c>
      <c r="S494" s="27">
        <v>0.12444149128167716</v>
      </c>
      <c r="T494" s="27">
        <v>0.30562853418619029</v>
      </c>
      <c r="U494" s="27">
        <v>5.9323164900587901E-2</v>
      </c>
      <c r="V494" s="27">
        <v>3.5644327852691636E-2</v>
      </c>
      <c r="W494" s="27">
        <v>0</v>
      </c>
      <c r="X494" s="27">
        <v>1.400579385910437E-2</v>
      </c>
      <c r="Y494" s="101" t="s">
        <v>48</v>
      </c>
      <c r="AA494" s="27">
        <v>0.59952729025700002</v>
      </c>
      <c r="AB494" s="27">
        <v>0.45672500617599998</v>
      </c>
      <c r="AC494" s="27">
        <v>0.435604151971</v>
      </c>
      <c r="AD494" s="27">
        <v>0.180376473717</v>
      </c>
      <c r="AE494" s="27">
        <v>0.20224865152499999</v>
      </c>
      <c r="AF494" s="27">
        <v>0.112642422467</v>
      </c>
      <c r="AG494" s="27">
        <v>0.12491223737400001</v>
      </c>
      <c r="AH494" s="27">
        <v>9.1761480138099996E-2</v>
      </c>
      <c r="AI494" s="27">
        <v>6.5038622365800006E-2</v>
      </c>
      <c r="AJ494" s="27">
        <v>9.1131935147599999E-2</v>
      </c>
    </row>
    <row r="495" spans="2:36" x14ac:dyDescent="0.2">
      <c r="B495" t="s">
        <v>657</v>
      </c>
      <c r="C495" s="20">
        <v>78917</v>
      </c>
      <c r="D495" s="29">
        <v>4.3744579628448452E-2</v>
      </c>
      <c r="E495" s="29">
        <v>1.8496159998407605E-2</v>
      </c>
      <c r="F495" s="29">
        <v>0.46537610838242838</v>
      </c>
      <c r="G495" s="29">
        <v>0.4214593168607399</v>
      </c>
      <c r="H495" s="29">
        <v>1.970141040638345E-2</v>
      </c>
      <c r="I495" s="29">
        <v>1.320752587503754E-2</v>
      </c>
      <c r="J495" s="29">
        <v>0</v>
      </c>
      <c r="K495" s="29">
        <v>1.8014898848554617E-2</v>
      </c>
      <c r="L495" s="29">
        <v>0.69386995317135725</v>
      </c>
      <c r="M495" s="27" t="s">
        <v>3</v>
      </c>
      <c r="N495" s="27" t="s">
        <v>3</v>
      </c>
      <c r="P495" t="s">
        <v>657</v>
      </c>
      <c r="Q495" s="27">
        <v>0.13768772398660645</v>
      </c>
      <c r="R495" s="27">
        <v>9.2850509443017384E-2</v>
      </c>
      <c r="S495" s="27">
        <v>0.29849613290619831</v>
      </c>
      <c r="T495" s="27">
        <v>0.35500769734230436</v>
      </c>
      <c r="U495" s="27">
        <v>6.9269886735574104E-2</v>
      </c>
      <c r="V495" s="27">
        <v>2.8673150737744638E-2</v>
      </c>
      <c r="W495" s="27">
        <v>0</v>
      </c>
      <c r="X495" s="27">
        <v>1.8014898848554617E-2</v>
      </c>
      <c r="Y495" s="101" t="s">
        <v>48</v>
      </c>
      <c r="AA495" s="27">
        <v>0.570341130355</v>
      </c>
      <c r="AB495" s="27">
        <v>0.44754828329899998</v>
      </c>
      <c r="AC495" s="27">
        <v>0.40941415206699999</v>
      </c>
      <c r="AD495" s="27">
        <v>0.15515502996899999</v>
      </c>
      <c r="AE495" s="27">
        <v>0.14966075672599999</v>
      </c>
      <c r="AF495" s="27">
        <v>9.6091085485499994E-2</v>
      </c>
      <c r="AG495" s="27">
        <v>0.13491199447300001</v>
      </c>
      <c r="AH495" s="27">
        <v>8.8331005332299997E-2</v>
      </c>
      <c r="AI495" s="27">
        <v>7.5233420612999993E-2</v>
      </c>
      <c r="AJ495" s="27">
        <v>5.2349577794700002E-2</v>
      </c>
    </row>
    <row r="496" spans="2:36" x14ac:dyDescent="0.2">
      <c r="B496" t="s">
        <v>375</v>
      </c>
      <c r="C496" s="20">
        <v>73769</v>
      </c>
      <c r="D496" s="29">
        <v>0.12925145514248645</v>
      </c>
      <c r="E496" s="29">
        <v>0.24138485944125462</v>
      </c>
      <c r="F496" s="29">
        <v>5.6276500839248414E-2</v>
      </c>
      <c r="G496" s="29">
        <v>0.47726805478049755</v>
      </c>
      <c r="H496" s="29">
        <v>4.7083359653593143E-2</v>
      </c>
      <c r="I496" s="29">
        <v>2.6444889610973195E-2</v>
      </c>
      <c r="J496" s="29">
        <v>0</v>
      </c>
      <c r="K496" s="29">
        <v>2.2290880531946569E-2</v>
      </c>
      <c r="L496" s="29">
        <v>0.59042622121059396</v>
      </c>
      <c r="M496" s="27" t="s">
        <v>48</v>
      </c>
      <c r="N496" s="27" t="s">
        <v>2</v>
      </c>
      <c r="P496" t="s">
        <v>375</v>
      </c>
      <c r="Q496" s="27">
        <v>0.15188117345541041</v>
      </c>
      <c r="R496" s="27">
        <v>0.21375819861429832</v>
      </c>
      <c r="S496" s="27">
        <v>6.827196826334031E-2</v>
      </c>
      <c r="T496" s="27">
        <v>0.4564164987216679</v>
      </c>
      <c r="U496" s="27">
        <v>5.6463846485461891E-2</v>
      </c>
      <c r="V496" s="27">
        <v>3.0917433927874535E-2</v>
      </c>
      <c r="W496" s="27">
        <v>0</v>
      </c>
      <c r="X496" s="27">
        <v>2.2290880531946569E-2</v>
      </c>
      <c r="Y496" s="101" t="s">
        <v>48</v>
      </c>
      <c r="AA496" s="27">
        <v>0.59668109442399997</v>
      </c>
      <c r="AB496" s="27">
        <v>0.63548702470700003</v>
      </c>
      <c r="AC496" s="27">
        <v>0.41360965638699998</v>
      </c>
      <c r="AD496" s="27">
        <v>0.28116561780400001</v>
      </c>
      <c r="AE496" s="27">
        <v>0.122113226827</v>
      </c>
      <c r="AF496" s="27">
        <v>5.48328408672E-2</v>
      </c>
      <c r="AG496" s="27">
        <v>0.117621231494</v>
      </c>
      <c r="AH496" s="27">
        <v>4.9696083801399997E-2</v>
      </c>
      <c r="AI496" s="27">
        <v>5.5298483078799997E-2</v>
      </c>
      <c r="AJ496" s="27">
        <v>5.0902964561399998E-2</v>
      </c>
    </row>
    <row r="497" spans="2:36" x14ac:dyDescent="0.2">
      <c r="B497" t="s">
        <v>376</v>
      </c>
      <c r="C497" s="20">
        <v>73614</v>
      </c>
      <c r="D497" s="29">
        <v>0.10109516514349845</v>
      </c>
      <c r="E497" s="29">
        <v>3.2477681189393183E-2</v>
      </c>
      <c r="F497" s="29">
        <v>0.42900468958603899</v>
      </c>
      <c r="G497" s="29">
        <v>0.38331798838227155</v>
      </c>
      <c r="H497" s="29">
        <v>2.6518155089468261E-2</v>
      </c>
      <c r="I497" s="29">
        <v>1.3107107517585793E-2</v>
      </c>
      <c r="J497" s="29">
        <v>0</v>
      </c>
      <c r="K497" s="29">
        <v>1.4479213091743682E-2</v>
      </c>
      <c r="L497" s="29">
        <v>0.69496214270220757</v>
      </c>
      <c r="M497" s="27" t="s">
        <v>3</v>
      </c>
      <c r="N497" s="27" t="s">
        <v>3</v>
      </c>
      <c r="P497" t="s">
        <v>376</v>
      </c>
      <c r="Q497" s="27">
        <v>0.211722331170415</v>
      </c>
      <c r="R497" s="27">
        <v>8.3978903231480675E-2</v>
      </c>
      <c r="S497" s="27">
        <v>0.30001320284204924</v>
      </c>
      <c r="T497" s="27">
        <v>0.30880551113419075</v>
      </c>
      <c r="U497" s="27">
        <v>5.8669431724427325E-2</v>
      </c>
      <c r="V497" s="27">
        <v>2.233140680569326E-2</v>
      </c>
      <c r="W497" s="27">
        <v>0</v>
      </c>
      <c r="X497" s="27">
        <v>1.4479213091743682E-2</v>
      </c>
      <c r="Y497" s="101" t="s">
        <v>48</v>
      </c>
      <c r="AA497" s="27">
        <v>0.59483060955599998</v>
      </c>
      <c r="AB497" s="27">
        <v>0.47939301061799999</v>
      </c>
      <c r="AC497" s="27">
        <v>0.40543361478899997</v>
      </c>
      <c r="AD497" s="27">
        <v>0.17372125108399999</v>
      </c>
      <c r="AE497" s="27">
        <v>0.14937562394100001</v>
      </c>
      <c r="AF497" s="27">
        <v>0.12328208803100001</v>
      </c>
      <c r="AG497" s="27">
        <v>0.10593443727</v>
      </c>
      <c r="AH497" s="27">
        <v>8.7332228844099996E-2</v>
      </c>
      <c r="AI497" s="27">
        <v>7.7910350655900004E-2</v>
      </c>
      <c r="AJ497" s="27">
        <v>5.76808875634E-2</v>
      </c>
    </row>
    <row r="498" spans="2:36" x14ac:dyDescent="0.2">
      <c r="B498" t="s">
        <v>658</v>
      </c>
      <c r="C498" s="20">
        <v>74939</v>
      </c>
      <c r="D498" s="29">
        <v>0.17438022537314229</v>
      </c>
      <c r="E498" s="29">
        <v>0.19925193349564327</v>
      </c>
      <c r="F498" s="29">
        <v>6.8368103320174303E-2</v>
      </c>
      <c r="G498" s="29">
        <v>0.41402104519089072</v>
      </c>
      <c r="H498" s="29">
        <v>8.1697594010683855E-2</v>
      </c>
      <c r="I498" s="29">
        <v>3.5617531061011509E-2</v>
      </c>
      <c r="J498" s="29">
        <v>0</v>
      </c>
      <c r="K498" s="29">
        <v>2.6663567548453965E-2</v>
      </c>
      <c r="L498" s="29">
        <v>0.60240126559639906</v>
      </c>
      <c r="M498" s="27" t="s">
        <v>48</v>
      </c>
      <c r="N498" s="27" t="s">
        <v>2</v>
      </c>
      <c r="P498" t="s">
        <v>658</v>
      </c>
      <c r="Q498" s="27">
        <v>0.17438022537314229</v>
      </c>
      <c r="R498" s="27">
        <v>0.19925193349564327</v>
      </c>
      <c r="S498" s="27">
        <v>6.8368103320174303E-2</v>
      </c>
      <c r="T498" s="27">
        <v>0.41402104519089072</v>
      </c>
      <c r="U498" s="27">
        <v>8.1697594010683855E-2</v>
      </c>
      <c r="V498" s="27">
        <v>3.5617531061011509E-2</v>
      </c>
      <c r="W498" s="27">
        <v>0</v>
      </c>
      <c r="X498" s="27">
        <v>2.6663567548453965E-2</v>
      </c>
      <c r="Y498" s="101" t="s">
        <v>48</v>
      </c>
      <c r="AA498" s="27">
        <v>0.57523337127499996</v>
      </c>
      <c r="AB498" s="27">
        <v>0.60739165168700004</v>
      </c>
      <c r="AC498" s="27">
        <v>0.44162785823400003</v>
      </c>
      <c r="AD498" s="27">
        <v>0.20420862842599999</v>
      </c>
      <c r="AE498" s="27">
        <v>0.13962812681</v>
      </c>
      <c r="AF498" s="27">
        <v>8.0452453607699995E-2</v>
      </c>
      <c r="AG498" s="27">
        <v>0.10848700862000001</v>
      </c>
      <c r="AH498" s="27">
        <v>7.3489700727099996E-2</v>
      </c>
      <c r="AI498" s="27">
        <v>5.8440154743400002E-2</v>
      </c>
      <c r="AJ498" s="27">
        <v>5.8985512458899998E-2</v>
      </c>
    </row>
    <row r="499" spans="2:36" x14ac:dyDescent="0.2">
      <c r="B499" t="s">
        <v>377</v>
      </c>
      <c r="C499" s="20">
        <v>78148</v>
      </c>
      <c r="D499" s="29">
        <v>0.35166927708364404</v>
      </c>
      <c r="E499" s="29">
        <v>6.9017484188739583E-2</v>
      </c>
      <c r="F499" s="29">
        <v>5.012775569750736E-2</v>
      </c>
      <c r="G499" s="29">
        <v>0.43348978693185936</v>
      </c>
      <c r="H499" s="29">
        <v>4.4460143849643793E-2</v>
      </c>
      <c r="I499" s="29">
        <v>2.966037079142568E-2</v>
      </c>
      <c r="J499" s="29">
        <v>0</v>
      </c>
      <c r="K499" s="29">
        <v>2.1575181457180181E-2</v>
      </c>
      <c r="L499" s="29">
        <v>0.64748750771195518</v>
      </c>
      <c r="M499" s="27" t="s">
        <v>48</v>
      </c>
      <c r="N499" s="27" t="s">
        <v>1</v>
      </c>
      <c r="P499" t="s">
        <v>377</v>
      </c>
      <c r="Q499" s="27">
        <v>0.23355176412049938</v>
      </c>
      <c r="R499" s="27">
        <v>0.12268101462621434</v>
      </c>
      <c r="S499" s="27">
        <v>0.10399134350641968</v>
      </c>
      <c r="T499" s="27">
        <v>0.41175244949026202</v>
      </c>
      <c r="U499" s="27">
        <v>7.1517482699519588E-2</v>
      </c>
      <c r="V499" s="27">
        <v>3.4930764099904775E-2</v>
      </c>
      <c r="W499" s="27">
        <v>0</v>
      </c>
      <c r="X499" s="27">
        <v>2.1575181457180181E-2</v>
      </c>
      <c r="Y499" s="101" t="s">
        <v>48</v>
      </c>
      <c r="AA499" s="27">
        <v>0.5906002145</v>
      </c>
      <c r="AB499" s="27">
        <v>0.50928182458500004</v>
      </c>
      <c r="AC499" s="27">
        <v>0.40664474697699998</v>
      </c>
      <c r="AD499" s="27">
        <v>0.20022152940599999</v>
      </c>
      <c r="AE499" s="27">
        <v>0.18042630863600001</v>
      </c>
      <c r="AF499" s="27">
        <v>7.8818219220399999E-2</v>
      </c>
      <c r="AG499" s="27">
        <v>0.119007506645</v>
      </c>
      <c r="AH499" s="27">
        <v>7.9618886820399998E-2</v>
      </c>
      <c r="AI499" s="27">
        <v>4.4402038109400001E-2</v>
      </c>
      <c r="AJ499" s="27">
        <v>7.7286713931700002E-2</v>
      </c>
    </row>
    <row r="500" spans="2:36" x14ac:dyDescent="0.2">
      <c r="B500" t="s">
        <v>378</v>
      </c>
      <c r="C500" s="20">
        <v>78196</v>
      </c>
      <c r="D500" s="29">
        <v>0.15826089910088711</v>
      </c>
      <c r="E500" s="29">
        <v>5.8897179193473738E-2</v>
      </c>
      <c r="F500" s="29">
        <v>0.35782206484285245</v>
      </c>
      <c r="G500" s="29">
        <v>0.36545660723315854</v>
      </c>
      <c r="H500" s="29">
        <v>3.366454036303887E-2</v>
      </c>
      <c r="I500" s="29">
        <v>1.4260011845672693E-2</v>
      </c>
      <c r="J500" s="29">
        <v>0</v>
      </c>
      <c r="K500" s="29">
        <v>1.1638697420916576E-2</v>
      </c>
      <c r="L500" s="29">
        <v>0.71733060925769809</v>
      </c>
      <c r="M500" s="27" t="s">
        <v>48</v>
      </c>
      <c r="N500" s="27" t="s">
        <v>3</v>
      </c>
      <c r="P500" t="s">
        <v>378</v>
      </c>
      <c r="Q500" s="27">
        <v>0.21993350495449501</v>
      </c>
      <c r="R500" s="27">
        <v>8.7790815598241145E-2</v>
      </c>
      <c r="S500" s="27">
        <v>0.29048299442184217</v>
      </c>
      <c r="T500" s="27">
        <v>0.32414239331475608</v>
      </c>
      <c r="U500" s="27">
        <v>4.7690107240376804E-2</v>
      </c>
      <c r="V500" s="27">
        <v>1.8321487049372236E-2</v>
      </c>
      <c r="W500" s="27">
        <v>0</v>
      </c>
      <c r="X500" s="27">
        <v>1.1638697420916576E-2</v>
      </c>
      <c r="Y500" s="101" t="s">
        <v>48</v>
      </c>
      <c r="AA500" s="27">
        <v>0.54234771701499995</v>
      </c>
      <c r="AB500" s="27">
        <v>0.48464051074600001</v>
      </c>
      <c r="AC500" s="27">
        <v>0.40213108815600002</v>
      </c>
      <c r="AD500" s="27">
        <v>0.182373142111</v>
      </c>
      <c r="AE500" s="27">
        <v>0.14837796081599999</v>
      </c>
      <c r="AF500" s="27">
        <v>0.103404682734</v>
      </c>
      <c r="AG500" s="27">
        <v>0.139280121039</v>
      </c>
      <c r="AH500" s="27">
        <v>9.1693733878400005E-2</v>
      </c>
      <c r="AI500" s="27">
        <v>7.64964663633E-2</v>
      </c>
      <c r="AJ500" s="27">
        <v>6.2750347210100005E-2</v>
      </c>
    </row>
    <row r="501" spans="2:36" x14ac:dyDescent="0.2">
      <c r="B501" t="s">
        <v>379</v>
      </c>
      <c r="C501" s="20">
        <v>73450</v>
      </c>
      <c r="D501" s="29">
        <v>0.12588178106509554</v>
      </c>
      <c r="E501" s="29">
        <v>0.22864781261554795</v>
      </c>
      <c r="F501" s="29">
        <v>4.8448517606162464E-2</v>
      </c>
      <c r="G501" s="29">
        <v>0.49018556455908319</v>
      </c>
      <c r="H501" s="29">
        <v>4.7922501999314172E-2</v>
      </c>
      <c r="I501" s="29">
        <v>2.5264752346501367E-2</v>
      </c>
      <c r="J501" s="29">
        <v>0</v>
      </c>
      <c r="K501" s="29">
        <v>3.364906980829524E-2</v>
      </c>
      <c r="L501" s="29">
        <v>0.54244555200319722</v>
      </c>
      <c r="M501" s="27" t="s">
        <v>48</v>
      </c>
      <c r="N501" s="27" t="s">
        <v>2</v>
      </c>
      <c r="P501" t="s">
        <v>379</v>
      </c>
      <c r="Q501" s="27">
        <v>0.14523088764359518</v>
      </c>
      <c r="R501" s="27">
        <v>0.20585112926096455</v>
      </c>
      <c r="S501" s="27">
        <v>5.7478993253457671E-2</v>
      </c>
      <c r="T501" s="27">
        <v>0.47248793660929156</v>
      </c>
      <c r="U501" s="27">
        <v>5.6283604360607538E-2</v>
      </c>
      <c r="V501" s="27">
        <v>2.9018379063788166E-2</v>
      </c>
      <c r="W501" s="27">
        <v>0</v>
      </c>
      <c r="X501" s="27">
        <v>3.364906980829524E-2</v>
      </c>
      <c r="Y501" s="101" t="s">
        <v>48</v>
      </c>
      <c r="AA501" s="27">
        <v>0.59752305880199996</v>
      </c>
      <c r="AB501" s="27">
        <v>0.549473794525</v>
      </c>
      <c r="AC501" s="27">
        <v>0.361041327661</v>
      </c>
      <c r="AD501" s="27">
        <v>0.19413272264100001</v>
      </c>
      <c r="AE501" s="27">
        <v>0.110163209262</v>
      </c>
      <c r="AF501" s="27">
        <v>4.9664886412499998E-2</v>
      </c>
      <c r="AG501" s="27">
        <v>0.15412087509299999</v>
      </c>
      <c r="AH501" s="27">
        <v>6.2122776067799999E-2</v>
      </c>
      <c r="AI501" s="27">
        <v>5.7132691163200001E-2</v>
      </c>
      <c r="AJ501" s="27">
        <v>5.8836833018600002E-2</v>
      </c>
    </row>
    <row r="502" spans="2:36" x14ac:dyDescent="0.2">
      <c r="B502" t="s">
        <v>659</v>
      </c>
      <c r="C502" s="20">
        <v>74114</v>
      </c>
      <c r="D502" s="29">
        <v>0.10513660001880204</v>
      </c>
      <c r="E502" s="29">
        <v>0.18528524103069113</v>
      </c>
      <c r="F502" s="29">
        <v>2.9254169245134538E-2</v>
      </c>
      <c r="G502" s="29">
        <v>0.52910644412003349</v>
      </c>
      <c r="H502" s="29">
        <v>6.2238865092389607E-2</v>
      </c>
      <c r="I502" s="29">
        <v>3.2082088949963956E-2</v>
      </c>
      <c r="J502" s="29">
        <v>0</v>
      </c>
      <c r="K502" s="29">
        <v>5.6896591542985299E-2</v>
      </c>
      <c r="L502" s="29">
        <v>0.49920972940024877</v>
      </c>
      <c r="M502" s="27" t="s">
        <v>48</v>
      </c>
      <c r="N502" s="27" t="s">
        <v>2</v>
      </c>
      <c r="P502" t="s">
        <v>659</v>
      </c>
      <c r="Q502" s="27">
        <v>0.11493597659473785</v>
      </c>
      <c r="R502" s="27">
        <v>0.17173231396757219</v>
      </c>
      <c r="S502" s="27">
        <v>3.2524173133923397E-2</v>
      </c>
      <c r="T502" s="27">
        <v>0.52015627487807992</v>
      </c>
      <c r="U502" s="27">
        <v>6.8777191675489666E-2</v>
      </c>
      <c r="V502" s="27">
        <v>3.4977478207211754E-2</v>
      </c>
      <c r="W502" s="27">
        <v>0</v>
      </c>
      <c r="X502" s="27">
        <v>5.6896591542985299E-2</v>
      </c>
      <c r="Y502" s="101" t="s">
        <v>48</v>
      </c>
      <c r="AA502" s="27">
        <v>0.541483200414</v>
      </c>
      <c r="AB502" s="27">
        <v>0.61943275067000003</v>
      </c>
      <c r="AC502" s="27">
        <v>0.36620850032699998</v>
      </c>
      <c r="AD502" s="27">
        <v>0.27560743210400002</v>
      </c>
      <c r="AE502" s="27">
        <v>0.119423818017</v>
      </c>
      <c r="AF502" s="27">
        <v>3.6581991929200003E-2</v>
      </c>
      <c r="AG502" s="27">
        <v>0.13089691756800001</v>
      </c>
      <c r="AH502" s="27">
        <v>5.3336473798699997E-2</v>
      </c>
      <c r="AI502" s="27">
        <v>5.2909093124800001E-2</v>
      </c>
      <c r="AJ502" s="27">
        <v>4.4448552456600003E-2</v>
      </c>
    </row>
    <row r="503" spans="2:36" x14ac:dyDescent="0.2">
      <c r="B503" t="s">
        <v>660</v>
      </c>
      <c r="C503" s="20">
        <v>71587</v>
      </c>
      <c r="D503" s="29">
        <v>0.21453247051899546</v>
      </c>
      <c r="E503" s="29">
        <v>7.605165413168509E-2</v>
      </c>
      <c r="F503" s="29">
        <v>0.24760213489792585</v>
      </c>
      <c r="G503" s="29">
        <v>0.35866458419488534</v>
      </c>
      <c r="H503" s="29">
        <v>6.2864665624318333E-2</v>
      </c>
      <c r="I503" s="29">
        <v>2.3840810984122291E-2</v>
      </c>
      <c r="J503" s="29">
        <v>0</v>
      </c>
      <c r="K503" s="29">
        <v>1.6443679648067516E-2</v>
      </c>
      <c r="L503" s="29">
        <v>0.69476189080735473</v>
      </c>
      <c r="M503" s="27" t="s">
        <v>48</v>
      </c>
      <c r="N503" s="27" t="s">
        <v>3</v>
      </c>
      <c r="P503" t="s">
        <v>660</v>
      </c>
      <c r="Q503" s="27">
        <v>0.21453247051899546</v>
      </c>
      <c r="R503" s="27">
        <v>7.605165413168509E-2</v>
      </c>
      <c r="S503" s="27">
        <v>0.24760213489792585</v>
      </c>
      <c r="T503" s="27">
        <v>0.35866458419488534</v>
      </c>
      <c r="U503" s="27">
        <v>6.2864665624318333E-2</v>
      </c>
      <c r="V503" s="27">
        <v>2.3840810984122291E-2</v>
      </c>
      <c r="W503" s="27">
        <v>0</v>
      </c>
      <c r="X503" s="27">
        <v>1.6443679648067516E-2</v>
      </c>
      <c r="Y503" s="101" t="s">
        <v>48</v>
      </c>
      <c r="AA503" s="27">
        <v>0.57415045701300005</v>
      </c>
      <c r="AB503" s="27">
        <v>0.48960218826700003</v>
      </c>
      <c r="AC503" s="27">
        <v>0.40527918865500001</v>
      </c>
      <c r="AD503" s="27">
        <v>0.18563744958799999</v>
      </c>
      <c r="AE503" s="27">
        <v>0.160182922522</v>
      </c>
      <c r="AF503" s="27">
        <v>0.101074489741</v>
      </c>
      <c r="AG503" s="27">
        <v>0.12827800667</v>
      </c>
      <c r="AH503" s="27">
        <v>6.4835325831900006E-2</v>
      </c>
      <c r="AI503" s="27">
        <v>5.7533517003499998E-2</v>
      </c>
      <c r="AJ503" s="27">
        <v>5.7176656517399997E-2</v>
      </c>
    </row>
    <row r="504" spans="2:36" x14ac:dyDescent="0.2">
      <c r="B504" t="s">
        <v>661</v>
      </c>
      <c r="C504" s="20">
        <v>71951</v>
      </c>
      <c r="D504" s="29">
        <v>0.40442006214469284</v>
      </c>
      <c r="E504" s="29">
        <v>6.3918489243071822E-2</v>
      </c>
      <c r="F504" s="29">
        <v>4.3016257252060659E-2</v>
      </c>
      <c r="G504" s="29">
        <v>0.36464996740184397</v>
      </c>
      <c r="H504" s="29">
        <v>7.3468592916995035E-2</v>
      </c>
      <c r="I504" s="29">
        <v>2.7047379531030431E-2</v>
      </c>
      <c r="J504" s="29">
        <v>0</v>
      </c>
      <c r="K504" s="29">
        <v>2.3479251510305214E-2</v>
      </c>
      <c r="L504" s="29">
        <v>0.70606293086520688</v>
      </c>
      <c r="M504" s="27" t="s">
        <v>1</v>
      </c>
      <c r="N504" s="27" t="s">
        <v>1</v>
      </c>
      <c r="P504" t="s">
        <v>661</v>
      </c>
      <c r="Q504" s="27">
        <v>0.28028509741358942</v>
      </c>
      <c r="R504" s="27">
        <v>0.11361737110368617</v>
      </c>
      <c r="S504" s="27">
        <v>8.9238353523215797E-2</v>
      </c>
      <c r="T504" s="27">
        <v>0.34334670662976435</v>
      </c>
      <c r="U504" s="27">
        <v>0.11817975309905203</v>
      </c>
      <c r="V504" s="27">
        <v>3.1853466720387018E-2</v>
      </c>
      <c r="W504" s="27">
        <v>0</v>
      </c>
      <c r="X504" s="27">
        <v>2.3479251510305214E-2</v>
      </c>
      <c r="Y504" s="101" t="s">
        <v>48</v>
      </c>
      <c r="AA504" s="27">
        <v>0.54781189767299998</v>
      </c>
      <c r="AB504" s="27">
        <v>0.50369899565999998</v>
      </c>
      <c r="AC504" s="27">
        <v>0.42588486419600002</v>
      </c>
      <c r="AD504" s="27">
        <v>0.209727449668</v>
      </c>
      <c r="AE504" s="27">
        <v>0.170388524416</v>
      </c>
      <c r="AF504" s="27">
        <v>0.15897929591099999</v>
      </c>
      <c r="AG504" s="27">
        <v>0.103231888844</v>
      </c>
      <c r="AH504" s="27">
        <v>8.5562091030899998E-2</v>
      </c>
      <c r="AI504" s="27">
        <v>4.5906927908200001E-2</v>
      </c>
      <c r="AJ504" s="27">
        <v>9.1068903794399997E-2</v>
      </c>
    </row>
    <row r="505" spans="2:36" x14ac:dyDescent="0.2">
      <c r="B505" t="s">
        <v>380</v>
      </c>
      <c r="C505" s="20">
        <v>76216</v>
      </c>
      <c r="D505" s="29">
        <v>0.13051940339976328</v>
      </c>
      <c r="E505" s="29">
        <v>0.36032341627724729</v>
      </c>
      <c r="F505" s="29">
        <v>8.9538068555878633E-2</v>
      </c>
      <c r="G505" s="29">
        <v>0.1418145443680113</v>
      </c>
      <c r="H505" s="29">
        <v>0.14970188368313467</v>
      </c>
      <c r="I505" s="29">
        <v>9.5751433928358415E-2</v>
      </c>
      <c r="J505" s="29">
        <v>0</v>
      </c>
      <c r="K505" s="29">
        <v>3.2351249787606527E-2</v>
      </c>
      <c r="L505" s="29">
        <v>0.65652985737196867</v>
      </c>
      <c r="M505" s="27" t="s">
        <v>2</v>
      </c>
      <c r="N505" s="27" t="s">
        <v>2</v>
      </c>
      <c r="P505" t="s">
        <v>380</v>
      </c>
      <c r="Q505" s="27">
        <v>0.13051940339976328</v>
      </c>
      <c r="R505" s="27">
        <v>0.36032341627724729</v>
      </c>
      <c r="S505" s="27">
        <v>8.9538068555878633E-2</v>
      </c>
      <c r="T505" s="27">
        <v>0.1418145443680113</v>
      </c>
      <c r="U505" s="27">
        <v>0.14970188368313467</v>
      </c>
      <c r="V505" s="27">
        <v>9.5751433928358415E-2</v>
      </c>
      <c r="W505" s="27">
        <v>0</v>
      </c>
      <c r="X505" s="27">
        <v>3.2351249787606527E-2</v>
      </c>
      <c r="Y505" s="101" t="s">
        <v>2</v>
      </c>
      <c r="AA505" s="27">
        <v>0.63487597630199999</v>
      </c>
      <c r="AB505" s="27">
        <v>0.205374325577</v>
      </c>
      <c r="AC505" s="27">
        <v>0.42082425809000001</v>
      </c>
      <c r="AD505" s="27">
        <v>0.19778395246300001</v>
      </c>
      <c r="AE505" s="27">
        <v>0.150575287783</v>
      </c>
      <c r="AF505" s="27">
        <v>0.18217232226899999</v>
      </c>
      <c r="AG505" s="27">
        <v>0.11068146530799999</v>
      </c>
      <c r="AH505" s="27">
        <v>9.9484372658900005E-2</v>
      </c>
      <c r="AI505" s="27">
        <v>8.8717505004300007E-2</v>
      </c>
      <c r="AJ505" s="27">
        <v>7.1110525516699996E-2</v>
      </c>
    </row>
    <row r="506" spans="2:36" x14ac:dyDescent="0.2">
      <c r="B506" t="s">
        <v>381</v>
      </c>
      <c r="C506" s="20">
        <v>76179</v>
      </c>
      <c r="D506" s="29">
        <v>0.11003151471298855</v>
      </c>
      <c r="E506" s="29">
        <v>3.5318007056419354E-2</v>
      </c>
      <c r="F506" s="29">
        <v>0.35621414473889873</v>
      </c>
      <c r="G506" s="29">
        <v>0.44791139347961434</v>
      </c>
      <c r="H506" s="29">
        <v>2.3599909509307092E-2</v>
      </c>
      <c r="I506" s="29">
        <v>1.227654742165404E-2</v>
      </c>
      <c r="J506" s="29">
        <v>0</v>
      </c>
      <c r="K506" s="29">
        <v>1.4648483081118166E-2</v>
      </c>
      <c r="L506" s="29">
        <v>0.65906539458712998</v>
      </c>
      <c r="M506" s="27" t="s">
        <v>48</v>
      </c>
      <c r="N506" s="27" t="s">
        <v>3</v>
      </c>
      <c r="P506" t="s">
        <v>381</v>
      </c>
      <c r="Q506" s="27">
        <v>0.18982979327981003</v>
      </c>
      <c r="R506" s="27">
        <v>6.9712986172120378E-2</v>
      </c>
      <c r="S506" s="27">
        <v>0.27063536554430534</v>
      </c>
      <c r="T506" s="27">
        <v>0.39457758557225592</v>
      </c>
      <c r="U506" s="27">
        <v>4.2209021760554501E-2</v>
      </c>
      <c r="V506" s="27">
        <v>1.838676458983592E-2</v>
      </c>
      <c r="W506" s="27">
        <v>0</v>
      </c>
      <c r="X506" s="27">
        <v>1.4648483081118166E-2</v>
      </c>
      <c r="Y506" s="101" t="s">
        <v>48</v>
      </c>
      <c r="AA506" s="27">
        <v>0.55635889275200001</v>
      </c>
      <c r="AB506" s="27">
        <v>0.56642537926000003</v>
      </c>
      <c r="AC506" s="27">
        <v>0.402839296086</v>
      </c>
      <c r="AD506" s="27">
        <v>0.18873170422800001</v>
      </c>
      <c r="AE506" s="27">
        <v>0.15288015616799999</v>
      </c>
      <c r="AF506" s="27">
        <v>7.7123832424199998E-2</v>
      </c>
      <c r="AG506" s="27">
        <v>0.123597608978</v>
      </c>
      <c r="AH506" s="27">
        <v>9.3764443170400003E-2</v>
      </c>
      <c r="AI506" s="27">
        <v>7.1655024939900003E-2</v>
      </c>
      <c r="AJ506" s="27">
        <v>4.4289244113200003E-2</v>
      </c>
    </row>
    <row r="507" spans="2:36" x14ac:dyDescent="0.2">
      <c r="B507" t="s">
        <v>662</v>
      </c>
      <c r="C507" s="20">
        <v>74726</v>
      </c>
      <c r="D507" s="29">
        <v>0.21734128182949364</v>
      </c>
      <c r="E507" s="29">
        <v>0.12726904524254726</v>
      </c>
      <c r="F507" s="29">
        <v>0.17323511721470139</v>
      </c>
      <c r="G507" s="29">
        <v>0.37851732497986806</v>
      </c>
      <c r="H507" s="29">
        <v>6.1261794896318104E-2</v>
      </c>
      <c r="I507" s="29">
        <v>2.3936496791916995E-2</v>
      </c>
      <c r="J507" s="29">
        <v>0</v>
      </c>
      <c r="K507" s="29">
        <v>1.8438939045154423E-2</v>
      </c>
      <c r="L507" s="29">
        <v>0.7048051754957565</v>
      </c>
      <c r="M507" s="27" t="s">
        <v>48</v>
      </c>
      <c r="N507" s="27" t="s">
        <v>1</v>
      </c>
      <c r="P507" t="s">
        <v>662</v>
      </c>
      <c r="Q507" s="27">
        <v>0.21734128182949364</v>
      </c>
      <c r="R507" s="27">
        <v>0.12726904524254726</v>
      </c>
      <c r="S507" s="27">
        <v>0.17323511721470139</v>
      </c>
      <c r="T507" s="27">
        <v>0.37851732497986806</v>
      </c>
      <c r="U507" s="27">
        <v>6.1261794896318104E-2</v>
      </c>
      <c r="V507" s="27">
        <v>2.3936496791916995E-2</v>
      </c>
      <c r="W507" s="27">
        <v>0</v>
      </c>
      <c r="X507" s="27">
        <v>1.8438939045154423E-2</v>
      </c>
      <c r="Y507" s="101" t="s">
        <v>48</v>
      </c>
      <c r="AA507" s="27">
        <v>0.586598537621</v>
      </c>
      <c r="AB507" s="27">
        <v>0.504619554177</v>
      </c>
      <c r="AC507" s="27">
        <v>0.45227705546699998</v>
      </c>
      <c r="AD507" s="27">
        <v>0.225911001591</v>
      </c>
      <c r="AE507" s="27">
        <v>0.16305315262799999</v>
      </c>
      <c r="AF507" s="27">
        <v>0.113490423301</v>
      </c>
      <c r="AG507" s="27">
        <v>0.102509279314</v>
      </c>
      <c r="AH507" s="27">
        <v>7.8584129172600006E-2</v>
      </c>
      <c r="AI507" s="27">
        <v>4.4669323001600002E-2</v>
      </c>
      <c r="AJ507" s="27">
        <v>7.71244705557E-2</v>
      </c>
    </row>
    <row r="508" spans="2:36" x14ac:dyDescent="0.2">
      <c r="B508" t="s">
        <v>382</v>
      </c>
      <c r="C508" s="20">
        <v>75906</v>
      </c>
      <c r="D508" s="29">
        <v>6.521691925233751E-2</v>
      </c>
      <c r="E508" s="29">
        <v>0.32805446830667179</v>
      </c>
      <c r="F508" s="29">
        <v>5.0286747186170544E-2</v>
      </c>
      <c r="G508" s="29">
        <v>0.14962407393882826</v>
      </c>
      <c r="H508" s="29">
        <v>0.2258253783195166</v>
      </c>
      <c r="I508" s="29">
        <v>9.8668921137308255E-2</v>
      </c>
      <c r="J508" s="29">
        <v>0</v>
      </c>
      <c r="K508" s="29">
        <v>8.2323491859167069E-2</v>
      </c>
      <c r="L508" s="29">
        <v>0.51551828222103335</v>
      </c>
      <c r="M508" s="27" t="s">
        <v>2</v>
      </c>
      <c r="N508" s="27" t="s">
        <v>2</v>
      </c>
      <c r="P508" t="s">
        <v>382</v>
      </c>
      <c r="Q508" s="27">
        <v>6.521691925233751E-2</v>
      </c>
      <c r="R508" s="27">
        <v>0.32805446830667179</v>
      </c>
      <c r="S508" s="27">
        <v>5.0286747186170544E-2</v>
      </c>
      <c r="T508" s="27">
        <v>0.14962407393882826</v>
      </c>
      <c r="U508" s="27">
        <v>0.2258253783195166</v>
      </c>
      <c r="V508" s="27">
        <v>9.8668921137308255E-2</v>
      </c>
      <c r="W508" s="27">
        <v>0</v>
      </c>
      <c r="X508" s="27">
        <v>8.2323491859167069E-2</v>
      </c>
      <c r="Y508" s="101" t="s">
        <v>2</v>
      </c>
      <c r="AA508" s="27">
        <v>0.59885723254800005</v>
      </c>
      <c r="AB508" s="27">
        <v>0.23827698746000001</v>
      </c>
      <c r="AC508" s="27">
        <v>0.368362401103</v>
      </c>
      <c r="AD508" s="27">
        <v>0.22794133721199999</v>
      </c>
      <c r="AE508" s="27">
        <v>0.125586677649</v>
      </c>
      <c r="AF508" s="27">
        <v>0.102776012232</v>
      </c>
      <c r="AG508" s="27">
        <v>0.102579273015</v>
      </c>
      <c r="AH508" s="27">
        <v>7.9756932422800006E-2</v>
      </c>
      <c r="AI508" s="27">
        <v>0.110630768915</v>
      </c>
      <c r="AJ508" s="27">
        <v>4.8263502073299998E-2</v>
      </c>
    </row>
    <row r="509" spans="2:36" x14ac:dyDescent="0.2">
      <c r="B509" t="s">
        <v>383</v>
      </c>
      <c r="C509" s="20">
        <v>73052</v>
      </c>
      <c r="D509" s="29">
        <v>5.562729253710702E-2</v>
      </c>
      <c r="E509" s="29">
        <v>0.44656769665819046</v>
      </c>
      <c r="F509" s="29">
        <v>3.0903642075007245E-2</v>
      </c>
      <c r="G509" s="29">
        <v>0.40106171252741563</v>
      </c>
      <c r="H509" s="29">
        <v>2.6960939651753071E-2</v>
      </c>
      <c r="I509" s="29">
        <v>1.5936626989931361E-2</v>
      </c>
      <c r="J509" s="29">
        <v>0</v>
      </c>
      <c r="K509" s="29">
        <v>2.2942089560595288E-2</v>
      </c>
      <c r="L509" s="29">
        <v>0.71264505727046523</v>
      </c>
      <c r="M509" s="27" t="s">
        <v>2</v>
      </c>
      <c r="N509" s="27" t="s">
        <v>2</v>
      </c>
      <c r="P509" t="s">
        <v>383</v>
      </c>
      <c r="Q509" s="27">
        <v>0.14923304144063118</v>
      </c>
      <c r="R509" s="27">
        <v>0.2697836703802402</v>
      </c>
      <c r="S509" s="27">
        <v>0.11870877391851992</v>
      </c>
      <c r="T509" s="27">
        <v>0.30888794602922837</v>
      </c>
      <c r="U509" s="27">
        <v>8.9686390536032654E-2</v>
      </c>
      <c r="V509" s="27">
        <v>4.075808813475245E-2</v>
      </c>
      <c r="W509" s="27">
        <v>0</v>
      </c>
      <c r="X509" s="27">
        <v>2.2942089560595288E-2</v>
      </c>
      <c r="Y509" s="101" t="s">
        <v>48</v>
      </c>
      <c r="AA509" s="27">
        <v>0.61596618067300002</v>
      </c>
      <c r="AB509" s="27">
        <v>0.36221981154600003</v>
      </c>
      <c r="AC509" s="27">
        <v>0.47090995108299999</v>
      </c>
      <c r="AD509" s="27">
        <v>0.15069299593900001</v>
      </c>
      <c r="AE509" s="27">
        <v>0.16482798547399999</v>
      </c>
      <c r="AF509" s="27">
        <v>0.113060978745</v>
      </c>
      <c r="AG509" s="27">
        <v>0.10189590259300001</v>
      </c>
      <c r="AH509" s="27">
        <v>8.5790600161600006E-2</v>
      </c>
      <c r="AI509" s="27">
        <v>6.4851075045699993E-2</v>
      </c>
      <c r="AJ509" s="27">
        <v>8.0192920621900005E-2</v>
      </c>
    </row>
    <row r="510" spans="2:36" x14ac:dyDescent="0.2">
      <c r="B510" t="s">
        <v>384</v>
      </c>
      <c r="C510" s="20">
        <v>78575</v>
      </c>
      <c r="D510" s="29">
        <v>0.16064709014732606</v>
      </c>
      <c r="E510" s="29">
        <v>7.4405091938686732E-2</v>
      </c>
      <c r="F510" s="29">
        <v>0.37817371962715851</v>
      </c>
      <c r="G510" s="29">
        <v>0.30521883870364952</v>
      </c>
      <c r="H510" s="29">
        <v>4.3830523564551659E-2</v>
      </c>
      <c r="I510" s="29">
        <v>2.0902717563028854E-2</v>
      </c>
      <c r="J510" s="29">
        <v>0</v>
      </c>
      <c r="K510" s="29">
        <v>1.6822018455598699E-2</v>
      </c>
      <c r="L510" s="29">
        <v>0.70570311215855253</v>
      </c>
      <c r="M510" s="27" t="s">
        <v>3</v>
      </c>
      <c r="N510" s="27" t="s">
        <v>3</v>
      </c>
      <c r="P510" t="s">
        <v>384</v>
      </c>
      <c r="Q510" s="27">
        <v>0.20714338129885829</v>
      </c>
      <c r="R510" s="27">
        <v>0.10101849079304892</v>
      </c>
      <c r="S510" s="27">
        <v>0.3186853421348213</v>
      </c>
      <c r="T510" s="27">
        <v>0.27359267988575514</v>
      </c>
      <c r="U510" s="27">
        <v>5.7326076802421584E-2</v>
      </c>
      <c r="V510" s="27">
        <v>2.5412010629496135E-2</v>
      </c>
      <c r="W510" s="27">
        <v>0</v>
      </c>
      <c r="X510" s="27">
        <v>1.6822018455598699E-2</v>
      </c>
      <c r="Y510" s="101" t="s">
        <v>3</v>
      </c>
      <c r="AA510" s="27">
        <v>0.59765786513899999</v>
      </c>
      <c r="AB510" s="27">
        <v>0.49507076244699999</v>
      </c>
      <c r="AC510" s="27">
        <v>0.39304699364399998</v>
      </c>
      <c r="AD510" s="27">
        <v>0.165649956963</v>
      </c>
      <c r="AE510" s="27">
        <v>0.14804102501700001</v>
      </c>
      <c r="AF510" s="27">
        <v>0.13773546450999999</v>
      </c>
      <c r="AG510" s="27">
        <v>0.13792153889700001</v>
      </c>
      <c r="AH510" s="27">
        <v>7.6956105306799999E-2</v>
      </c>
      <c r="AI510" s="27">
        <v>8.2412415364299996E-2</v>
      </c>
      <c r="AJ510" s="27">
        <v>6.5871328571400004E-2</v>
      </c>
    </row>
    <row r="511" spans="2:36" x14ac:dyDescent="0.2">
      <c r="B511" t="s">
        <v>385</v>
      </c>
      <c r="C511" s="20">
        <v>74980</v>
      </c>
      <c r="D511" s="29">
        <v>0.11208774784924132</v>
      </c>
      <c r="E511" s="29">
        <v>0.14558097668892545</v>
      </c>
      <c r="F511" s="29">
        <v>0.39466828810795679</v>
      </c>
      <c r="G511" s="29">
        <v>0.18138077527935662</v>
      </c>
      <c r="H511" s="29">
        <v>0.10125229162893876</v>
      </c>
      <c r="I511" s="29">
        <v>4.9685249795995985E-2</v>
      </c>
      <c r="J511" s="29">
        <v>0</v>
      </c>
      <c r="K511" s="29">
        <v>1.5344670649585009E-2</v>
      </c>
      <c r="L511" s="29">
        <v>0.72446448208657976</v>
      </c>
      <c r="M511" s="27" t="s">
        <v>3</v>
      </c>
      <c r="N511" s="27" t="s">
        <v>3</v>
      </c>
      <c r="P511" t="s">
        <v>385</v>
      </c>
      <c r="Q511" s="27">
        <v>0.11208774784924132</v>
      </c>
      <c r="R511" s="27">
        <v>0.14558097668892545</v>
      </c>
      <c r="S511" s="27">
        <v>0.39466828810795679</v>
      </c>
      <c r="T511" s="27">
        <v>0.18138077527935662</v>
      </c>
      <c r="U511" s="27">
        <v>0.10125229162893876</v>
      </c>
      <c r="V511" s="27">
        <v>4.9685249795995985E-2</v>
      </c>
      <c r="W511" s="27">
        <v>0</v>
      </c>
      <c r="X511" s="27">
        <v>1.5344670649585009E-2</v>
      </c>
      <c r="Y511" s="101" t="s">
        <v>3</v>
      </c>
      <c r="AA511" s="27">
        <v>0.595907280328</v>
      </c>
      <c r="AB511" s="27">
        <v>0.29777412864399999</v>
      </c>
      <c r="AC511" s="27">
        <v>0.42617205633600003</v>
      </c>
      <c r="AD511" s="27">
        <v>0.204056992124</v>
      </c>
      <c r="AE511" s="27">
        <v>0.152984375487</v>
      </c>
      <c r="AF511" s="27">
        <v>0.198641650409</v>
      </c>
      <c r="AG511" s="27">
        <v>0.12076271646</v>
      </c>
      <c r="AH511" s="27">
        <v>9.7572612070600001E-2</v>
      </c>
      <c r="AI511" s="27">
        <v>0.102598428908</v>
      </c>
      <c r="AJ511" s="27">
        <v>6.9931881820500003E-2</v>
      </c>
    </row>
    <row r="512" spans="2:36" x14ac:dyDescent="0.2">
      <c r="B512" t="s">
        <v>386</v>
      </c>
      <c r="C512" s="20">
        <v>73278</v>
      </c>
      <c r="D512" s="29">
        <v>4.4276526149642961E-2</v>
      </c>
      <c r="E512" s="29">
        <v>0.45780020649130049</v>
      </c>
      <c r="F512" s="29">
        <v>2.0427693514207285E-2</v>
      </c>
      <c r="G512" s="29">
        <v>0.39102317381743962</v>
      </c>
      <c r="H512" s="29">
        <v>2.7185621300118756E-2</v>
      </c>
      <c r="I512" s="29">
        <v>3.2973146534940115E-2</v>
      </c>
      <c r="J512" s="29">
        <v>0</v>
      </c>
      <c r="K512" s="29">
        <v>2.6313632192350816E-2</v>
      </c>
      <c r="L512" s="29">
        <v>0.63188666043593078</v>
      </c>
      <c r="M512" s="27" t="s">
        <v>2</v>
      </c>
      <c r="N512" s="27" t="s">
        <v>2</v>
      </c>
      <c r="P512" t="s">
        <v>386</v>
      </c>
      <c r="Q512" s="27">
        <v>0.11878199280199038</v>
      </c>
      <c r="R512" s="27">
        <v>0.28414062452192801</v>
      </c>
      <c r="S512" s="27">
        <v>7.8467982678843501E-2</v>
      </c>
      <c r="T512" s="27">
        <v>0.3175328040523358</v>
      </c>
      <c r="U512" s="27">
        <v>9.0433800912743847E-2</v>
      </c>
      <c r="V512" s="27">
        <v>8.4329162839807709E-2</v>
      </c>
      <c r="W512" s="27">
        <v>0</v>
      </c>
      <c r="X512" s="27">
        <v>2.6313632192350816E-2</v>
      </c>
      <c r="Y512" s="101" t="s">
        <v>48</v>
      </c>
      <c r="AA512" s="27">
        <v>0.56459530206999997</v>
      </c>
      <c r="AB512" s="27">
        <v>0.44970987356800002</v>
      </c>
      <c r="AC512" s="27">
        <v>0.46494390719500001</v>
      </c>
      <c r="AD512" s="27">
        <v>0.16543260279200001</v>
      </c>
      <c r="AE512" s="27">
        <v>0.19409534283300001</v>
      </c>
      <c r="AF512" s="27">
        <v>7.5741193028999995E-2</v>
      </c>
      <c r="AG512" s="27">
        <v>0.103503958728</v>
      </c>
      <c r="AH512" s="27">
        <v>8.63435409993E-2</v>
      </c>
      <c r="AI512" s="27">
        <v>6.8192279563199995E-2</v>
      </c>
      <c r="AJ512" s="27">
        <v>6.5439773300999995E-2</v>
      </c>
    </row>
    <row r="513" spans="2:36" x14ac:dyDescent="0.2">
      <c r="B513" t="s">
        <v>387</v>
      </c>
      <c r="C513" s="20">
        <v>74746</v>
      </c>
      <c r="D513" s="29">
        <v>0.24166657796034591</v>
      </c>
      <c r="E513" s="29">
        <v>0.20267239144848892</v>
      </c>
      <c r="F513" s="29">
        <v>6.2453548905917956E-2</v>
      </c>
      <c r="G513" s="29">
        <v>0.33215662834830434</v>
      </c>
      <c r="H513" s="29">
        <v>9.5012467760663022E-2</v>
      </c>
      <c r="I513" s="29">
        <v>3.4227749585923645E-2</v>
      </c>
      <c r="J513" s="29">
        <v>0</v>
      </c>
      <c r="K513" s="29">
        <v>3.1810635990356044E-2</v>
      </c>
      <c r="L513" s="29">
        <v>0.59973068027375098</v>
      </c>
      <c r="M513" s="27" t="s">
        <v>48</v>
      </c>
      <c r="N513" s="27" t="s">
        <v>2</v>
      </c>
      <c r="P513" t="s">
        <v>387</v>
      </c>
      <c r="Q513" s="27">
        <v>0.24166657796034591</v>
      </c>
      <c r="R513" s="27">
        <v>0.20267239144848892</v>
      </c>
      <c r="S513" s="27">
        <v>6.2453548905917956E-2</v>
      </c>
      <c r="T513" s="27">
        <v>0.33215662834830434</v>
      </c>
      <c r="U513" s="27">
        <v>9.5012467760663022E-2</v>
      </c>
      <c r="V513" s="27">
        <v>3.4227749585923645E-2</v>
      </c>
      <c r="W513" s="27">
        <v>0</v>
      </c>
      <c r="X513" s="27">
        <v>3.1810635990356044E-2</v>
      </c>
      <c r="Y513" s="101" t="s">
        <v>48</v>
      </c>
      <c r="AA513" s="27">
        <v>0.50116422220000001</v>
      </c>
      <c r="AB513" s="27">
        <v>0.46863758687700002</v>
      </c>
      <c r="AC513" s="27">
        <v>0.37835925750600002</v>
      </c>
      <c r="AD513" s="27">
        <v>0.32161111142799997</v>
      </c>
      <c r="AE513" s="27">
        <v>0.118788498955</v>
      </c>
      <c r="AF513" s="27">
        <v>6.7749326558700002E-2</v>
      </c>
      <c r="AG513" s="27">
        <v>0.17296834142199999</v>
      </c>
      <c r="AH513" s="27">
        <v>6.2971613252100003E-2</v>
      </c>
      <c r="AI513" s="27">
        <v>6.80060150714E-2</v>
      </c>
      <c r="AJ513" s="27">
        <v>7.3743639960099999E-2</v>
      </c>
    </row>
    <row r="514" spans="2:36" x14ac:dyDescent="0.2">
      <c r="B514" t="s">
        <v>663</v>
      </c>
      <c r="C514" s="20">
        <v>69894</v>
      </c>
      <c r="D514" s="29">
        <v>6.9813075386674098E-2</v>
      </c>
      <c r="E514" s="29">
        <v>0.35725804644680287</v>
      </c>
      <c r="F514" s="29">
        <v>8.3514877035503504E-2</v>
      </c>
      <c r="G514" s="29">
        <v>0.15037670752136739</v>
      </c>
      <c r="H514" s="29">
        <v>0.21077786857411937</v>
      </c>
      <c r="I514" s="29">
        <v>8.867243874068266E-2</v>
      </c>
      <c r="J514" s="29">
        <v>0</v>
      </c>
      <c r="K514" s="29">
        <v>3.9586986294850267E-2</v>
      </c>
      <c r="L514" s="29">
        <v>0.54979511016268368</v>
      </c>
      <c r="M514" s="27" t="s">
        <v>2</v>
      </c>
      <c r="N514" s="27" t="s">
        <v>2</v>
      </c>
      <c r="P514" t="s">
        <v>663</v>
      </c>
      <c r="Q514" s="27">
        <v>6.9813075386674098E-2</v>
      </c>
      <c r="R514" s="27">
        <v>0.35725804644680287</v>
      </c>
      <c r="S514" s="27">
        <v>8.3514877035503504E-2</v>
      </c>
      <c r="T514" s="27">
        <v>0.15037670752136739</v>
      </c>
      <c r="U514" s="27">
        <v>0.21077786857411937</v>
      </c>
      <c r="V514" s="27">
        <v>8.867243874068266E-2</v>
      </c>
      <c r="W514" s="27">
        <v>0</v>
      </c>
      <c r="X514" s="27">
        <v>3.9586986294850267E-2</v>
      </c>
      <c r="Y514" s="101" t="s">
        <v>2</v>
      </c>
      <c r="AA514" s="27">
        <v>0.61810162498200005</v>
      </c>
      <c r="AB514" s="27">
        <v>0.20598651119799999</v>
      </c>
      <c r="AC514" s="27">
        <v>0.39681003841599999</v>
      </c>
      <c r="AD514" s="27">
        <v>0.207999635307</v>
      </c>
      <c r="AE514" s="27">
        <v>0.13402591416099999</v>
      </c>
      <c r="AF514" s="27">
        <v>0.14384073177000001</v>
      </c>
      <c r="AG514" s="27">
        <v>9.9463227486300002E-2</v>
      </c>
      <c r="AH514" s="27">
        <v>8.6838917545099994E-2</v>
      </c>
      <c r="AI514" s="27">
        <v>0.100791183779</v>
      </c>
      <c r="AJ514" s="27">
        <v>5.7379880414400002E-2</v>
      </c>
    </row>
    <row r="515" spans="2:36" x14ac:dyDescent="0.2">
      <c r="B515" t="s">
        <v>664</v>
      </c>
      <c r="C515" s="20">
        <v>75067</v>
      </c>
      <c r="D515" s="29">
        <v>3.392278950453733E-2</v>
      </c>
      <c r="E515" s="29">
        <v>0.37422950182646908</v>
      </c>
      <c r="F515" s="29">
        <v>1.9768367858612884E-2</v>
      </c>
      <c r="G515" s="29">
        <v>0.48257538207078921</v>
      </c>
      <c r="H515" s="29">
        <v>2.6347692641980724E-2</v>
      </c>
      <c r="I515" s="29">
        <v>2.4451146972314673E-2</v>
      </c>
      <c r="J515" s="29">
        <v>0</v>
      </c>
      <c r="K515" s="29">
        <v>3.8705119125295943E-2</v>
      </c>
      <c r="L515" s="29">
        <v>0.55817736310948574</v>
      </c>
      <c r="M515" s="27" t="s">
        <v>48</v>
      </c>
      <c r="N515" s="27" t="s">
        <v>2</v>
      </c>
      <c r="P515" t="s">
        <v>664</v>
      </c>
      <c r="Q515" s="27">
        <v>9.1005706390176688E-2</v>
      </c>
      <c r="R515" s="27">
        <v>0.21990510246953884</v>
      </c>
      <c r="S515" s="27">
        <v>7.5935344616356579E-2</v>
      </c>
      <c r="T515" s="27">
        <v>0.42426826086553754</v>
      </c>
      <c r="U515" s="27">
        <v>8.7646405597676794E-2</v>
      </c>
      <c r="V515" s="27">
        <v>6.2534060935417482E-2</v>
      </c>
      <c r="W515" s="27">
        <v>0</v>
      </c>
      <c r="X515" s="27">
        <v>3.8705119125295943E-2</v>
      </c>
      <c r="Y515" s="101" t="s">
        <v>48</v>
      </c>
      <c r="AA515" s="27">
        <v>0.58363739753800004</v>
      </c>
      <c r="AB515" s="27">
        <v>0.449685696041</v>
      </c>
      <c r="AC515" s="27">
        <v>0.39441608755099999</v>
      </c>
      <c r="AD515" s="27">
        <v>0.175832819143</v>
      </c>
      <c r="AE515" s="27">
        <v>0.18343561447100001</v>
      </c>
      <c r="AF515" s="27">
        <v>6.7302553413300006E-2</v>
      </c>
      <c r="AG515" s="27">
        <v>0.107214952817</v>
      </c>
      <c r="AH515" s="27">
        <v>7.5985492818100006E-2</v>
      </c>
      <c r="AI515" s="27">
        <v>5.9005846942500002E-2</v>
      </c>
      <c r="AJ515" s="27">
        <v>5.48429442351E-2</v>
      </c>
    </row>
    <row r="516" spans="2:36" x14ac:dyDescent="0.2">
      <c r="B516" t="s">
        <v>388</v>
      </c>
      <c r="C516" s="20">
        <v>74034</v>
      </c>
      <c r="D516" s="29">
        <v>3.8033821888740951E-2</v>
      </c>
      <c r="E516" s="29">
        <v>0.45844732283555445</v>
      </c>
      <c r="F516" s="29">
        <v>1.6174428206993073E-2</v>
      </c>
      <c r="G516" s="29">
        <v>0.3893487002755448</v>
      </c>
      <c r="H516" s="29">
        <v>3.6088575634102393E-2</v>
      </c>
      <c r="I516" s="29">
        <v>2.8255321369059921E-2</v>
      </c>
      <c r="J516" s="29">
        <v>0</v>
      </c>
      <c r="K516" s="29">
        <v>3.3651829790004376E-2</v>
      </c>
      <c r="L516" s="29">
        <v>0.56979430486639437</v>
      </c>
      <c r="M516" s="27" t="s">
        <v>2</v>
      </c>
      <c r="N516" s="27" t="s">
        <v>2</v>
      </c>
      <c r="P516" t="s">
        <v>388</v>
      </c>
      <c r="Q516" s="27">
        <v>0.10203449887987749</v>
      </c>
      <c r="R516" s="27">
        <v>0.28466380337672925</v>
      </c>
      <c r="S516" s="27">
        <v>6.2130105462167344E-2</v>
      </c>
      <c r="T516" s="27">
        <v>0.32520673538074518</v>
      </c>
      <c r="U516" s="27">
        <v>0.12004975086240376</v>
      </c>
      <c r="V516" s="27">
        <v>7.2263276248072508E-2</v>
      </c>
      <c r="W516" s="27">
        <v>0</v>
      </c>
      <c r="X516" s="27">
        <v>3.3651829790004376E-2</v>
      </c>
      <c r="Y516" s="101" t="s">
        <v>48</v>
      </c>
      <c r="AA516" s="27">
        <v>0.53967152092699999</v>
      </c>
      <c r="AB516" s="27">
        <v>0.49446801833999998</v>
      </c>
      <c r="AC516" s="27">
        <v>0.44947897994300001</v>
      </c>
      <c r="AD516" s="27">
        <v>0.18640057457199999</v>
      </c>
      <c r="AE516" s="27">
        <v>0.16664347882399999</v>
      </c>
      <c r="AF516" s="27">
        <v>6.4574314294699994E-2</v>
      </c>
      <c r="AG516" s="27">
        <v>0.10108938442400001</v>
      </c>
      <c r="AH516" s="27">
        <v>7.9658036665299997E-2</v>
      </c>
      <c r="AI516" s="27">
        <v>9.0346601805799995E-2</v>
      </c>
      <c r="AJ516" s="27">
        <v>4.9120270737200003E-2</v>
      </c>
    </row>
    <row r="517" spans="2:36" x14ac:dyDescent="0.2">
      <c r="B517" t="s">
        <v>665</v>
      </c>
      <c r="C517" s="20">
        <v>75972</v>
      </c>
      <c r="D517" s="29">
        <v>0.10766521703560814</v>
      </c>
      <c r="E517" s="29">
        <v>0.17706816462257094</v>
      </c>
      <c r="F517" s="29">
        <v>3.4723275327732048E-2</v>
      </c>
      <c r="G517" s="29">
        <v>0.40855684340497905</v>
      </c>
      <c r="H517" s="29">
        <v>9.4911946129019223E-2</v>
      </c>
      <c r="I517" s="29">
        <v>0.17707455348009071</v>
      </c>
      <c r="J517" s="29">
        <v>0</v>
      </c>
      <c r="K517" s="29">
        <v>0</v>
      </c>
      <c r="L517" s="29">
        <v>0.49557544659146346</v>
      </c>
      <c r="M517" s="27" t="s">
        <v>48</v>
      </c>
      <c r="N517" s="27" t="s">
        <v>2</v>
      </c>
      <c r="P517" t="s">
        <v>665</v>
      </c>
      <c r="Q517" s="27">
        <v>0.10766521703560814</v>
      </c>
      <c r="R517" s="27">
        <v>0.17706816462257094</v>
      </c>
      <c r="S517" s="27">
        <v>3.4723275327732048E-2</v>
      </c>
      <c r="T517" s="27">
        <v>0.40855684340497905</v>
      </c>
      <c r="U517" s="27">
        <v>9.4911946129019223E-2</v>
      </c>
      <c r="V517" s="27">
        <v>0.17707455348009071</v>
      </c>
      <c r="W517" s="27">
        <v>0</v>
      </c>
      <c r="X517" s="27">
        <v>0</v>
      </c>
      <c r="Y517" s="101" t="s">
        <v>48</v>
      </c>
      <c r="AA517" s="27">
        <v>0.49359514576699998</v>
      </c>
      <c r="AB517" s="27">
        <v>0.55345963490399996</v>
      </c>
      <c r="AC517" s="27">
        <v>0.35160980219799998</v>
      </c>
      <c r="AD517" s="27">
        <v>0.26304080705299998</v>
      </c>
      <c r="AE517" s="27">
        <v>0.12571897878300001</v>
      </c>
      <c r="AF517" s="27">
        <v>3.3788430343199997E-2</v>
      </c>
      <c r="AG517" s="27">
        <v>0.14168684356399999</v>
      </c>
      <c r="AH517" s="27">
        <v>6.2597561604699994E-2</v>
      </c>
      <c r="AI517" s="27">
        <v>6.4992317961799995E-2</v>
      </c>
      <c r="AJ517" s="27">
        <v>4.70114203386E-2</v>
      </c>
    </row>
    <row r="518" spans="2:36" x14ac:dyDescent="0.2">
      <c r="B518" t="s">
        <v>389</v>
      </c>
      <c r="C518" s="20">
        <v>76250</v>
      </c>
      <c r="D518" s="29">
        <v>7.0231709738458367E-2</v>
      </c>
      <c r="E518" s="29">
        <v>0.34208137992381654</v>
      </c>
      <c r="F518" s="29">
        <v>4.7950593660551474E-2</v>
      </c>
      <c r="G518" s="29">
        <v>0.13416209967047904</v>
      </c>
      <c r="H518" s="29">
        <v>0.23785805456917727</v>
      </c>
      <c r="I518" s="29">
        <v>8.9923389065734841E-2</v>
      </c>
      <c r="J518" s="29">
        <v>0</v>
      </c>
      <c r="K518" s="29">
        <v>7.7792773371782517E-2</v>
      </c>
      <c r="L518" s="29">
        <v>0.54784640757421754</v>
      </c>
      <c r="M518" s="27" t="s">
        <v>2</v>
      </c>
      <c r="N518" s="27" t="s">
        <v>2</v>
      </c>
      <c r="P518" t="s">
        <v>389</v>
      </c>
      <c r="Q518" s="27">
        <v>7.0231709738458367E-2</v>
      </c>
      <c r="R518" s="27">
        <v>0.34208137992381654</v>
      </c>
      <c r="S518" s="27">
        <v>4.7950593660551474E-2</v>
      </c>
      <c r="T518" s="27">
        <v>0.13416209967047904</v>
      </c>
      <c r="U518" s="27">
        <v>0.23785805456917727</v>
      </c>
      <c r="V518" s="27">
        <v>8.9923389065734841E-2</v>
      </c>
      <c r="W518" s="27">
        <v>0</v>
      </c>
      <c r="X518" s="27">
        <v>7.7792773371782517E-2</v>
      </c>
      <c r="Y518" s="101" t="s">
        <v>2</v>
      </c>
      <c r="AA518" s="27">
        <v>0.58698698118299997</v>
      </c>
      <c r="AB518" s="27">
        <v>0.238400574059</v>
      </c>
      <c r="AC518" s="27">
        <v>0.38339687066400002</v>
      </c>
      <c r="AD518" s="27">
        <v>0.212292270383</v>
      </c>
      <c r="AE518" s="27">
        <v>0.12506908036299999</v>
      </c>
      <c r="AF518" s="27">
        <v>0.10627660658099999</v>
      </c>
      <c r="AG518" s="27">
        <v>0.106384348078</v>
      </c>
      <c r="AH518" s="27">
        <v>7.9837534175299998E-2</v>
      </c>
      <c r="AI518" s="27">
        <v>0.11945165232</v>
      </c>
      <c r="AJ518" s="27">
        <v>5.4915965456999997E-2</v>
      </c>
    </row>
    <row r="519" spans="2:36" x14ac:dyDescent="0.2">
      <c r="B519" t="s">
        <v>390</v>
      </c>
      <c r="C519" s="20">
        <v>70600</v>
      </c>
      <c r="D519" s="29">
        <v>3.6812322989733262E-2</v>
      </c>
      <c r="E519" s="29">
        <v>0.37769535683164424</v>
      </c>
      <c r="F519" s="29">
        <v>1.924511194383266E-2</v>
      </c>
      <c r="G519" s="29">
        <v>0.49232702798397338</v>
      </c>
      <c r="H519" s="29">
        <v>2.0375149124055567E-2</v>
      </c>
      <c r="I519" s="29">
        <v>2.6398358027964731E-2</v>
      </c>
      <c r="J519" s="29">
        <v>0</v>
      </c>
      <c r="K519" s="29">
        <v>2.7146673098796308E-2</v>
      </c>
      <c r="L519" s="29">
        <v>0.56883935806986496</v>
      </c>
      <c r="M519" s="27" t="s">
        <v>48</v>
      </c>
      <c r="N519" s="27" t="s">
        <v>2</v>
      </c>
      <c r="P519" t="s">
        <v>390</v>
      </c>
      <c r="Q519" s="27">
        <v>9.8757546371471619E-2</v>
      </c>
      <c r="R519" s="27">
        <v>0.23411523493980779</v>
      </c>
      <c r="S519" s="27">
        <v>7.3925385144964439E-2</v>
      </c>
      <c r="T519" s="27">
        <v>0.43076253024788336</v>
      </c>
      <c r="U519" s="27">
        <v>6.777855687426422E-2</v>
      </c>
      <c r="V519" s="27">
        <v>6.7514073322812354E-2</v>
      </c>
      <c r="W519" s="27">
        <v>0</v>
      </c>
      <c r="X519" s="27">
        <v>2.7146673098796308E-2</v>
      </c>
      <c r="Y519" s="101" t="s">
        <v>48</v>
      </c>
      <c r="AA519" s="27">
        <v>0.58994792870699997</v>
      </c>
      <c r="AB519" s="27">
        <v>0.52068917766699996</v>
      </c>
      <c r="AC519" s="27">
        <v>0.41239196256499999</v>
      </c>
      <c r="AD519" s="27">
        <v>0.21530926521499999</v>
      </c>
      <c r="AE519" s="27">
        <v>0.18746692262799999</v>
      </c>
      <c r="AF519" s="27">
        <v>7.0664187599499995E-2</v>
      </c>
      <c r="AG519" s="27">
        <v>0.10933153971700001</v>
      </c>
      <c r="AH519" s="27">
        <v>5.9969604382899999E-2</v>
      </c>
      <c r="AI519" s="27">
        <v>6.0177709674300001E-2</v>
      </c>
      <c r="AJ519" s="27">
        <v>6.0402271600299998E-2</v>
      </c>
    </row>
    <row r="520" spans="2:36" x14ac:dyDescent="0.2">
      <c r="B520" t="s">
        <v>391</v>
      </c>
      <c r="C520" s="20">
        <v>79245</v>
      </c>
      <c r="D520" s="29">
        <v>4.7071565752955805E-2</v>
      </c>
      <c r="E520" s="29">
        <v>0.41778654042499686</v>
      </c>
      <c r="F520" s="29">
        <v>2.3858560607935952E-2</v>
      </c>
      <c r="G520" s="29">
        <v>0.43970702610316792</v>
      </c>
      <c r="H520" s="29">
        <v>2.4163133789052459E-2</v>
      </c>
      <c r="I520" s="29">
        <v>2.156093830296027E-2</v>
      </c>
      <c r="J520" s="29">
        <v>0</v>
      </c>
      <c r="K520" s="29">
        <v>2.5852235018931035E-2</v>
      </c>
      <c r="L520" s="29">
        <v>0.63835183314193933</v>
      </c>
      <c r="M520" s="27" t="s">
        <v>48</v>
      </c>
      <c r="N520" s="27" t="s">
        <v>2</v>
      </c>
      <c r="P520" t="s">
        <v>391</v>
      </c>
      <c r="Q520" s="27">
        <v>0.12628033115220128</v>
      </c>
      <c r="R520" s="27">
        <v>0.2587161805037832</v>
      </c>
      <c r="S520" s="27">
        <v>9.1646818532087504E-2</v>
      </c>
      <c r="T520" s="27">
        <v>0.36198270863840359</v>
      </c>
      <c r="U520" s="27">
        <v>8.037940374375839E-2</v>
      </c>
      <c r="V520" s="27">
        <v>5.5142322410835269E-2</v>
      </c>
      <c r="W520" s="27">
        <v>0</v>
      </c>
      <c r="X520" s="27">
        <v>2.5852235018931035E-2</v>
      </c>
      <c r="Y520" s="101" t="s">
        <v>48</v>
      </c>
      <c r="AA520" s="27">
        <v>0.58797615687899996</v>
      </c>
      <c r="AB520" s="27">
        <v>0.43419495218300003</v>
      </c>
      <c r="AC520" s="27">
        <v>0.42491828049899999</v>
      </c>
      <c r="AD520" s="27">
        <v>0.193915222335</v>
      </c>
      <c r="AE520" s="27">
        <v>0.189282241544</v>
      </c>
      <c r="AF520" s="27">
        <v>8.7876562550899998E-2</v>
      </c>
      <c r="AG520" s="27">
        <v>0.111648611516</v>
      </c>
      <c r="AH520" s="27">
        <v>9.1895510343299999E-2</v>
      </c>
      <c r="AI520" s="27">
        <v>6.5251949363300005E-2</v>
      </c>
      <c r="AJ520" s="27">
        <v>6.9948637261800006E-2</v>
      </c>
    </row>
    <row r="521" spans="2:36" x14ac:dyDescent="0.2">
      <c r="B521" t="s">
        <v>392</v>
      </c>
      <c r="C521" s="20">
        <v>76295</v>
      </c>
      <c r="D521" s="29">
        <v>5.3163553944121575E-2</v>
      </c>
      <c r="E521" s="29">
        <v>0.48119299192499432</v>
      </c>
      <c r="F521" s="29">
        <v>2.2700720429517471E-2</v>
      </c>
      <c r="G521" s="29">
        <v>0.36109932348494245</v>
      </c>
      <c r="H521" s="29">
        <v>3.4915484838140998E-2</v>
      </c>
      <c r="I521" s="29">
        <v>2.0120322392707793E-2</v>
      </c>
      <c r="J521" s="29">
        <v>0</v>
      </c>
      <c r="K521" s="29">
        <v>2.6807602985575583E-2</v>
      </c>
      <c r="L521" s="29">
        <v>0.67433266767623867</v>
      </c>
      <c r="M521" s="27" t="s">
        <v>2</v>
      </c>
      <c r="N521" s="27" t="s">
        <v>2</v>
      </c>
      <c r="P521" t="s">
        <v>392</v>
      </c>
      <c r="Q521" s="27">
        <v>0.1426234944579047</v>
      </c>
      <c r="R521" s="27">
        <v>0.3017153352154025</v>
      </c>
      <c r="S521" s="27">
        <v>8.719925899719326E-2</v>
      </c>
      <c r="T521" s="27">
        <v>0.27404894756090892</v>
      </c>
      <c r="U521" s="27">
        <v>0.11614742844264428</v>
      </c>
      <c r="V521" s="27">
        <v>5.1457932340370945E-2</v>
      </c>
      <c r="W521" s="27">
        <v>0</v>
      </c>
      <c r="X521" s="27">
        <v>2.6807602985575583E-2</v>
      </c>
      <c r="Y521" s="101" t="s">
        <v>2</v>
      </c>
      <c r="AA521" s="27">
        <v>0.60962302979100003</v>
      </c>
      <c r="AB521" s="27">
        <v>0.38515666825299999</v>
      </c>
      <c r="AC521" s="27">
        <v>0.45739589583500001</v>
      </c>
      <c r="AD521" s="27">
        <v>0.194438452639</v>
      </c>
      <c r="AE521" s="27">
        <v>0.16581708242099999</v>
      </c>
      <c r="AF521" s="27">
        <v>0.169661643768</v>
      </c>
      <c r="AG521" s="27">
        <v>8.5966018563500002E-2</v>
      </c>
      <c r="AH521" s="27">
        <v>8.4899122914300004E-2</v>
      </c>
      <c r="AI521" s="27">
        <v>7.1083928501600002E-2</v>
      </c>
      <c r="AJ521" s="27">
        <v>7.43687432298E-2</v>
      </c>
    </row>
    <row r="522" spans="2:36" x14ac:dyDescent="0.2">
      <c r="B522" t="s">
        <v>666</v>
      </c>
      <c r="C522" s="20">
        <v>69751</v>
      </c>
      <c r="D522" s="29">
        <v>0.2014850666418635</v>
      </c>
      <c r="E522" s="29">
        <v>0.16234555684897437</v>
      </c>
      <c r="F522" s="29">
        <v>5.3315930984665513E-2</v>
      </c>
      <c r="G522" s="29">
        <v>0.47899951021357329</v>
      </c>
      <c r="H522" s="29">
        <v>5.5914991430020031E-2</v>
      </c>
      <c r="I522" s="29">
        <v>2.4819224721080658E-2</v>
      </c>
      <c r="J522" s="29">
        <v>0</v>
      </c>
      <c r="K522" s="29">
        <v>2.3119719159822749E-2</v>
      </c>
      <c r="L522" s="29">
        <v>0.63313562670797119</v>
      </c>
      <c r="M522" s="27" t="s">
        <v>48</v>
      </c>
      <c r="N522" s="27" t="s">
        <v>2</v>
      </c>
      <c r="P522" t="s">
        <v>666</v>
      </c>
      <c r="Q522" s="27">
        <v>0.2014850666418635</v>
      </c>
      <c r="R522" s="27">
        <v>0.16234555684897437</v>
      </c>
      <c r="S522" s="27">
        <v>5.3315930984665513E-2</v>
      </c>
      <c r="T522" s="27">
        <v>0.47899951021357329</v>
      </c>
      <c r="U522" s="27">
        <v>5.5914991430020031E-2</v>
      </c>
      <c r="V522" s="27">
        <v>2.4819224721080658E-2</v>
      </c>
      <c r="W522" s="27">
        <v>0</v>
      </c>
      <c r="X522" s="27">
        <v>2.3119719159822749E-2</v>
      </c>
      <c r="Y522" s="101" t="s">
        <v>48</v>
      </c>
      <c r="AA522" s="27">
        <v>0.58835898885799998</v>
      </c>
      <c r="AB522" s="27">
        <v>0.62346106186899997</v>
      </c>
      <c r="AC522" s="27">
        <v>0.41680925329000001</v>
      </c>
      <c r="AD522" s="27">
        <v>0.323169594788</v>
      </c>
      <c r="AE522" s="27">
        <v>0.127642714096</v>
      </c>
      <c r="AF522" s="27">
        <v>5.0823221192000001E-2</v>
      </c>
      <c r="AG522" s="27">
        <v>0.14044665721399999</v>
      </c>
      <c r="AH522" s="27">
        <v>5.9211942578399998E-2</v>
      </c>
      <c r="AI522" s="27">
        <v>4.2315583088999999E-2</v>
      </c>
      <c r="AJ522" s="27">
        <v>6.5666791289999998E-2</v>
      </c>
    </row>
    <row r="523" spans="2:36" x14ac:dyDescent="0.2">
      <c r="B523" t="s">
        <v>667</v>
      </c>
      <c r="C523" s="20">
        <v>70972</v>
      </c>
      <c r="D523" s="29">
        <v>2.732036814038883E-2</v>
      </c>
      <c r="E523" s="29">
        <v>0.35273376624024722</v>
      </c>
      <c r="F523" s="29">
        <v>1.4176653163397578E-2</v>
      </c>
      <c r="G523" s="29">
        <v>0.52928761885446085</v>
      </c>
      <c r="H523" s="29">
        <v>1.9255085118875317E-2</v>
      </c>
      <c r="I523" s="29">
        <v>2.8348362151520611E-2</v>
      </c>
      <c r="J523" s="29">
        <v>0</v>
      </c>
      <c r="K523" s="29">
        <v>2.8878146331109529E-2</v>
      </c>
      <c r="L523" s="29">
        <v>0.52726174370205503</v>
      </c>
      <c r="M523" s="27" t="s">
        <v>48</v>
      </c>
      <c r="N523" s="27" t="s">
        <v>2</v>
      </c>
      <c r="P523" t="s">
        <v>667</v>
      </c>
      <c r="Q523" s="27">
        <v>7.3293188377777943E-2</v>
      </c>
      <c r="R523" s="27">
        <v>0.22404219699557285</v>
      </c>
      <c r="S523" s="27">
        <v>5.4456141810419245E-2</v>
      </c>
      <c r="T523" s="27">
        <v>0.48277646777866989</v>
      </c>
      <c r="U523" s="27">
        <v>6.405262969622473E-2</v>
      </c>
      <c r="V523" s="27">
        <v>7.250122901022571E-2</v>
      </c>
      <c r="W523" s="27">
        <v>0</v>
      </c>
      <c r="X523" s="27">
        <v>2.8878146331109529E-2</v>
      </c>
      <c r="Y523" s="101" t="s">
        <v>48</v>
      </c>
      <c r="AA523" s="27">
        <v>0.60293435004200002</v>
      </c>
      <c r="AB523" s="27">
        <v>0.57388871401099995</v>
      </c>
      <c r="AC523" s="27">
        <v>0.41411750675300002</v>
      </c>
      <c r="AD523" s="27">
        <v>0.24177528701699999</v>
      </c>
      <c r="AE523" s="27">
        <v>0.15378895448800001</v>
      </c>
      <c r="AF523" s="27">
        <v>4.9166172761099997E-2</v>
      </c>
      <c r="AG523" s="27">
        <v>0.10030490275499999</v>
      </c>
      <c r="AH523" s="27">
        <v>5.6392216438900002E-2</v>
      </c>
      <c r="AI523" s="27">
        <v>5.4992960647200002E-2</v>
      </c>
      <c r="AJ523" s="27">
        <v>4.7213496892299998E-2</v>
      </c>
    </row>
    <row r="524" spans="2:36" x14ac:dyDescent="0.2">
      <c r="B524" t="s">
        <v>393</v>
      </c>
      <c r="C524" s="20">
        <v>73000</v>
      </c>
      <c r="D524" s="29">
        <v>7.9583230299128435E-2</v>
      </c>
      <c r="E524" s="29">
        <v>0.36365300729976036</v>
      </c>
      <c r="F524" s="29">
        <v>5.4553264790242001E-2</v>
      </c>
      <c r="G524" s="29">
        <v>0.36366419333255251</v>
      </c>
      <c r="H524" s="29">
        <v>5.4060118092957257E-2</v>
      </c>
      <c r="I524" s="29">
        <v>2.7165818023371553E-2</v>
      </c>
      <c r="J524" s="29">
        <v>0</v>
      </c>
      <c r="K524" s="29">
        <v>5.7320368161987878E-2</v>
      </c>
      <c r="L524" s="29">
        <v>0.60642186648369167</v>
      </c>
      <c r="M524" s="27" t="s">
        <v>48</v>
      </c>
      <c r="N524" s="27" t="s">
        <v>2</v>
      </c>
      <c r="P524" t="s">
        <v>393</v>
      </c>
      <c r="Q524" s="27">
        <v>0.14348699265184525</v>
      </c>
      <c r="R524" s="27">
        <v>0.22898846518431792</v>
      </c>
      <c r="S524" s="27">
        <v>0.11489405700726803</v>
      </c>
      <c r="T524" s="27">
        <v>0.30006212648549563</v>
      </c>
      <c r="U524" s="27">
        <v>0.10738678727558711</v>
      </c>
      <c r="V524" s="27">
        <v>4.7861203233498198E-2</v>
      </c>
      <c r="W524" s="27">
        <v>0</v>
      </c>
      <c r="X524" s="27">
        <v>5.7320368161987878E-2</v>
      </c>
      <c r="Y524" s="101" t="s">
        <v>48</v>
      </c>
      <c r="AA524" s="27">
        <v>0.57386665260900005</v>
      </c>
      <c r="AB524" s="27">
        <v>0.345644607459</v>
      </c>
      <c r="AC524" s="27">
        <v>0.38599821486699998</v>
      </c>
      <c r="AD524" s="27">
        <v>0.19063501606700001</v>
      </c>
      <c r="AE524" s="27">
        <v>0.135943685925</v>
      </c>
      <c r="AF524" s="27">
        <v>8.3632380438999995E-2</v>
      </c>
      <c r="AG524" s="27">
        <v>0.122090914267</v>
      </c>
      <c r="AH524" s="27">
        <v>8.5650361025700006E-2</v>
      </c>
      <c r="AI524" s="27">
        <v>7.2690969593900007E-2</v>
      </c>
      <c r="AJ524" s="27">
        <v>6.9270925524099997E-2</v>
      </c>
    </row>
    <row r="525" spans="2:36" x14ac:dyDescent="0.2">
      <c r="B525" t="s">
        <v>668</v>
      </c>
      <c r="C525" s="20">
        <v>73057</v>
      </c>
      <c r="D525" s="29">
        <v>0.21519877013929531</v>
      </c>
      <c r="E525" s="29">
        <v>7.0615879340046692E-2</v>
      </c>
      <c r="F525" s="29">
        <v>5.0942366168626747E-2</v>
      </c>
      <c r="G525" s="29">
        <v>0.34188495621291548</v>
      </c>
      <c r="H525" s="29">
        <v>0.25035551167476067</v>
      </c>
      <c r="I525" s="29">
        <v>5.1420305484608006E-2</v>
      </c>
      <c r="J525" s="29">
        <v>0</v>
      </c>
      <c r="K525" s="29">
        <v>1.9582210979747029E-2</v>
      </c>
      <c r="L525" s="29">
        <v>0.69214697340571751</v>
      </c>
      <c r="M525" s="27" t="s">
        <v>48</v>
      </c>
      <c r="N525" s="27" t="s">
        <v>6</v>
      </c>
      <c r="P525" t="s">
        <v>668</v>
      </c>
      <c r="Q525" s="27">
        <v>0.21519877013929531</v>
      </c>
      <c r="R525" s="27">
        <v>7.0615879340046692E-2</v>
      </c>
      <c r="S525" s="27">
        <v>5.0942366168626747E-2</v>
      </c>
      <c r="T525" s="27">
        <v>0.34188495621291548</v>
      </c>
      <c r="U525" s="27">
        <v>0.25035551167476067</v>
      </c>
      <c r="V525" s="27">
        <v>5.1420305484608006E-2</v>
      </c>
      <c r="W525" s="27">
        <v>0</v>
      </c>
      <c r="X525" s="27">
        <v>1.9582210979747029E-2</v>
      </c>
      <c r="Y525" s="101" t="s">
        <v>48</v>
      </c>
      <c r="AA525" s="27">
        <v>0.59013242585699999</v>
      </c>
      <c r="AB525" s="27">
        <v>0.43694293603099998</v>
      </c>
      <c r="AC525" s="27">
        <v>0.45432170434699998</v>
      </c>
      <c r="AD525" s="27">
        <v>0.13857266702900001</v>
      </c>
      <c r="AE525" s="27">
        <v>0.158776065282</v>
      </c>
      <c r="AF525" s="27">
        <v>0.18607321706400001</v>
      </c>
      <c r="AG525" s="27">
        <v>7.5697491568900002E-2</v>
      </c>
      <c r="AH525" s="27">
        <v>5.7332016466800001E-2</v>
      </c>
      <c r="AI525" s="27">
        <v>4.7671645250599998E-2</v>
      </c>
      <c r="AJ525" s="27">
        <v>7.5045259842699996E-2</v>
      </c>
    </row>
    <row r="526" spans="2:36" x14ac:dyDescent="0.2">
      <c r="B526" t="s">
        <v>669</v>
      </c>
      <c r="C526" s="20">
        <v>75289</v>
      </c>
      <c r="D526" s="29">
        <v>0.38805693027846766</v>
      </c>
      <c r="E526" s="29">
        <v>7.3360240166001039E-2</v>
      </c>
      <c r="F526" s="29">
        <v>4.3027022569508432E-2</v>
      </c>
      <c r="G526" s="29">
        <v>0.40907915162841701</v>
      </c>
      <c r="H526" s="29">
        <v>4.9346523060982216E-2</v>
      </c>
      <c r="I526" s="29">
        <v>1.9881150078176518E-2</v>
      </c>
      <c r="J526" s="29">
        <v>0</v>
      </c>
      <c r="K526" s="29">
        <v>1.7248982218447107E-2</v>
      </c>
      <c r="L526" s="29">
        <v>0.69657700218033602</v>
      </c>
      <c r="M526" s="27" t="s">
        <v>48</v>
      </c>
      <c r="N526" s="27" t="s">
        <v>1</v>
      </c>
      <c r="P526" t="s">
        <v>669</v>
      </c>
      <c r="Q526" s="27">
        <v>0.27187697452046644</v>
      </c>
      <c r="R526" s="27">
        <v>0.13040041668537278</v>
      </c>
      <c r="S526" s="27">
        <v>8.9260686456519703E-2</v>
      </c>
      <c r="T526" s="27">
        <v>0.38842148942871552</v>
      </c>
      <c r="U526" s="27">
        <v>7.937759088747337E-2</v>
      </c>
      <c r="V526" s="27">
        <v>2.3413859803005067E-2</v>
      </c>
      <c r="W526" s="27">
        <v>0</v>
      </c>
      <c r="X526" s="27">
        <v>1.7248982218447107E-2</v>
      </c>
      <c r="Y526" s="101" t="s">
        <v>48</v>
      </c>
      <c r="AA526" s="27">
        <v>0.58585093865100002</v>
      </c>
      <c r="AB526" s="27">
        <v>0.56093911251299999</v>
      </c>
      <c r="AC526" s="27">
        <v>0.41964547123700002</v>
      </c>
      <c r="AD526" s="27">
        <v>0.21914679400699999</v>
      </c>
      <c r="AE526" s="27">
        <v>0.17176355994799999</v>
      </c>
      <c r="AF526" s="27">
        <v>0.109319428981</v>
      </c>
      <c r="AG526" s="27">
        <v>0.12575871162800001</v>
      </c>
      <c r="AH526" s="27">
        <v>7.7645186997699997E-2</v>
      </c>
      <c r="AI526" s="27">
        <v>4.4089175935899998E-2</v>
      </c>
      <c r="AJ526" s="27">
        <v>9.3802085537999999E-2</v>
      </c>
    </row>
    <row r="527" spans="2:36" x14ac:dyDescent="0.2">
      <c r="B527" t="s">
        <v>670</v>
      </c>
      <c r="C527" s="20">
        <v>78933</v>
      </c>
      <c r="D527" s="29">
        <v>0.1673949378751424</v>
      </c>
      <c r="E527" s="29">
        <v>0.17202217057417746</v>
      </c>
      <c r="F527" s="29">
        <v>6.2260508427793508E-2</v>
      </c>
      <c r="G527" s="29">
        <v>0.44723834750635216</v>
      </c>
      <c r="H527" s="29">
        <v>8.0556004521275038E-2</v>
      </c>
      <c r="I527" s="29">
        <v>4.6740215367099991E-2</v>
      </c>
      <c r="J527" s="29">
        <v>0</v>
      </c>
      <c r="K527" s="29">
        <v>2.3787815728159328E-2</v>
      </c>
      <c r="L527" s="29">
        <v>0.58411009371041711</v>
      </c>
      <c r="M527" s="27" t="s">
        <v>48</v>
      </c>
      <c r="N527" s="27" t="s">
        <v>2</v>
      </c>
      <c r="P527" t="s">
        <v>670</v>
      </c>
      <c r="Q527" s="27">
        <v>0.1673949378751424</v>
      </c>
      <c r="R527" s="27">
        <v>0.17202217057417746</v>
      </c>
      <c r="S527" s="27">
        <v>6.2260508427793508E-2</v>
      </c>
      <c r="T527" s="27">
        <v>0.44723834750635216</v>
      </c>
      <c r="U527" s="27">
        <v>8.0556004521275038E-2</v>
      </c>
      <c r="V527" s="27">
        <v>4.6740215367099991E-2</v>
      </c>
      <c r="W527" s="27">
        <v>0</v>
      </c>
      <c r="X527" s="27">
        <v>2.3787815728159328E-2</v>
      </c>
      <c r="Y527" s="101" t="s">
        <v>48</v>
      </c>
      <c r="AA527" s="27">
        <v>0.59962314553600005</v>
      </c>
      <c r="AB527" s="27">
        <v>0.50259510731500001</v>
      </c>
      <c r="AC527" s="27">
        <v>0.39078244813599999</v>
      </c>
      <c r="AD527" s="27">
        <v>0.184613220725</v>
      </c>
      <c r="AE527" s="27">
        <v>0.143807180599</v>
      </c>
      <c r="AF527" s="27">
        <v>5.0007725070800001E-2</v>
      </c>
      <c r="AG527" s="27">
        <v>0.15574931911000001</v>
      </c>
      <c r="AH527" s="27">
        <v>7.4918975956699996E-2</v>
      </c>
      <c r="AI527" s="27">
        <v>4.3908241289300001E-2</v>
      </c>
      <c r="AJ527" s="27">
        <v>5.99489127446E-2</v>
      </c>
    </row>
    <row r="528" spans="2:36" x14ac:dyDescent="0.2">
      <c r="B528" t="s">
        <v>671</v>
      </c>
      <c r="C528" s="20">
        <v>69971</v>
      </c>
      <c r="D528" s="29">
        <v>5.860215562419116E-2</v>
      </c>
      <c r="E528" s="29">
        <v>1.6310816371807244E-2</v>
      </c>
      <c r="F528" s="29">
        <v>0.48950094149764445</v>
      </c>
      <c r="G528" s="29">
        <v>0.38983061320438783</v>
      </c>
      <c r="H528" s="29">
        <v>1.4400536232096445E-2</v>
      </c>
      <c r="I528" s="29">
        <v>9.7123222960720425E-3</v>
      </c>
      <c r="J528" s="29">
        <v>0</v>
      </c>
      <c r="K528" s="29">
        <v>2.164261477380091E-2</v>
      </c>
      <c r="L528" s="29">
        <v>0.72030747958229291</v>
      </c>
      <c r="M528" s="27" t="s">
        <v>3</v>
      </c>
      <c r="N528" s="27" t="s">
        <v>3</v>
      </c>
      <c r="P528" t="s">
        <v>671</v>
      </c>
      <c r="Q528" s="27">
        <v>0.18445250810814515</v>
      </c>
      <c r="R528" s="27">
        <v>8.1880109692184594E-2</v>
      </c>
      <c r="S528" s="27">
        <v>0.3356600626010624</v>
      </c>
      <c r="T528" s="27">
        <v>0.30464745200299709</v>
      </c>
      <c r="U528" s="27">
        <v>5.0632086391421215E-2</v>
      </c>
      <c r="V528" s="27">
        <v>2.108516643038871E-2</v>
      </c>
      <c r="W528" s="27">
        <v>0</v>
      </c>
      <c r="X528" s="27">
        <v>2.164261477380091E-2</v>
      </c>
      <c r="Y528" s="101" t="s">
        <v>3</v>
      </c>
      <c r="AA528" s="27">
        <v>0.53090566333199996</v>
      </c>
      <c r="AB528" s="27">
        <v>0.47220585953499999</v>
      </c>
      <c r="AC528" s="27">
        <v>0.41227604806000001</v>
      </c>
      <c r="AD528" s="27">
        <v>0.15555920112499999</v>
      </c>
      <c r="AE528" s="27">
        <v>0.162789114929</v>
      </c>
      <c r="AF528" s="27">
        <v>0.135927707393</v>
      </c>
      <c r="AG528" s="27">
        <v>0.11364466513800001</v>
      </c>
      <c r="AH528" s="27">
        <v>7.5114999980900002E-2</v>
      </c>
      <c r="AI528" s="27">
        <v>8.0813065057599998E-2</v>
      </c>
      <c r="AJ528" s="27">
        <v>6.6259804784399995E-2</v>
      </c>
    </row>
    <row r="529" spans="2:36" x14ac:dyDescent="0.2">
      <c r="B529" t="s">
        <v>394</v>
      </c>
      <c r="C529" s="20">
        <v>75256</v>
      </c>
      <c r="D529" s="29">
        <v>0.14312474076399967</v>
      </c>
      <c r="E529" s="29">
        <v>0.30346451495031651</v>
      </c>
      <c r="F529" s="29">
        <v>5.5023746768429166E-2</v>
      </c>
      <c r="G529" s="29">
        <v>0.37766800786708254</v>
      </c>
      <c r="H529" s="29">
        <v>6.4660824201366623E-2</v>
      </c>
      <c r="I529" s="29">
        <v>3.0918207903435642E-2</v>
      </c>
      <c r="J529" s="29">
        <v>0</v>
      </c>
      <c r="K529" s="29">
        <v>2.5139957545369768E-2</v>
      </c>
      <c r="L529" s="29">
        <v>0.66764097464048122</v>
      </c>
      <c r="M529" s="27" t="s">
        <v>48</v>
      </c>
      <c r="N529" s="27" t="s">
        <v>2</v>
      </c>
      <c r="P529" t="s">
        <v>394</v>
      </c>
      <c r="Q529" s="27">
        <v>0.18369782510789359</v>
      </c>
      <c r="R529" s="27">
        <v>0.25130405959136493</v>
      </c>
      <c r="S529" s="27">
        <v>7.440221360143684E-2</v>
      </c>
      <c r="T529" s="27">
        <v>0.34030974102882999</v>
      </c>
      <c r="U529" s="27">
        <v>8.5787923844938829E-2</v>
      </c>
      <c r="V529" s="27">
        <v>3.9358279280165998E-2</v>
      </c>
      <c r="W529" s="27">
        <v>0</v>
      </c>
      <c r="X529" s="27">
        <v>2.5139957545369768E-2</v>
      </c>
      <c r="Y529" s="101" t="s">
        <v>48</v>
      </c>
      <c r="AA529" s="27">
        <v>0.55535477817900003</v>
      </c>
      <c r="AB529" s="27">
        <v>0.38177707697800001</v>
      </c>
      <c r="AC529" s="27">
        <v>0.41744678851200001</v>
      </c>
      <c r="AD529" s="27">
        <v>0.16930485201699999</v>
      </c>
      <c r="AE529" s="27">
        <v>0.145124799965</v>
      </c>
      <c r="AF529" s="27">
        <v>6.9238421018200005E-2</v>
      </c>
      <c r="AG529" s="27">
        <v>0.12498683427899999</v>
      </c>
      <c r="AH529" s="27">
        <v>8.8271341620299995E-2</v>
      </c>
      <c r="AI529" s="27">
        <v>6.0260269828900002E-2</v>
      </c>
      <c r="AJ529" s="27">
        <v>7.8680212578399994E-2</v>
      </c>
    </row>
    <row r="530" spans="2:36" x14ac:dyDescent="0.2">
      <c r="B530" t="s">
        <v>672</v>
      </c>
      <c r="C530" s="20">
        <v>74026</v>
      </c>
      <c r="D530" s="29">
        <v>3.9532307517823967E-2</v>
      </c>
      <c r="E530" s="29">
        <v>0.3568424039556593</v>
      </c>
      <c r="F530" s="29">
        <v>1.0222297590163409E-2</v>
      </c>
      <c r="G530" s="29">
        <v>0.48309879826641078</v>
      </c>
      <c r="H530" s="29">
        <v>2.7437949806168996E-2</v>
      </c>
      <c r="I530" s="29">
        <v>1.6817177760939862E-2</v>
      </c>
      <c r="J530" s="29">
        <v>0</v>
      </c>
      <c r="K530" s="29">
        <v>6.6049065102833579E-2</v>
      </c>
      <c r="L530" s="29">
        <v>0.52428094927066815</v>
      </c>
      <c r="M530" s="27" t="s">
        <v>48</v>
      </c>
      <c r="N530" s="27" t="s">
        <v>2</v>
      </c>
      <c r="P530" t="s">
        <v>672</v>
      </c>
      <c r="Q530" s="27">
        <v>0.10605453217259914</v>
      </c>
      <c r="R530" s="27">
        <v>0.23397421112028</v>
      </c>
      <c r="S530" s="27">
        <v>3.9266453145337062E-2</v>
      </c>
      <c r="T530" s="27">
        <v>0.42037245322490219</v>
      </c>
      <c r="U530" s="27">
        <v>9.1273179407310639E-2</v>
      </c>
      <c r="V530" s="27">
        <v>4.301010582673729E-2</v>
      </c>
      <c r="W530" s="27">
        <v>0</v>
      </c>
      <c r="X530" s="27">
        <v>6.6049065102833579E-2</v>
      </c>
      <c r="Y530" s="101" t="s">
        <v>48</v>
      </c>
      <c r="AA530" s="27">
        <v>0.52041508265900005</v>
      </c>
      <c r="AB530" s="27">
        <v>0.55405032132999998</v>
      </c>
      <c r="AC530" s="27">
        <v>0.37723919907699999</v>
      </c>
      <c r="AD530" s="27">
        <v>0.270498992065</v>
      </c>
      <c r="AE530" s="27">
        <v>0.12460381887200001</v>
      </c>
      <c r="AF530" s="27">
        <v>4.4318963476100003E-2</v>
      </c>
      <c r="AG530" s="27">
        <v>0.13767905271100001</v>
      </c>
      <c r="AH530" s="27">
        <v>6.7350671435899997E-2</v>
      </c>
      <c r="AI530" s="27">
        <v>6.3841610388799999E-2</v>
      </c>
      <c r="AJ530" s="27">
        <v>4.90360670446E-2</v>
      </c>
    </row>
    <row r="531" spans="2:36" x14ac:dyDescent="0.2">
      <c r="B531" t="s">
        <v>673</v>
      </c>
      <c r="C531" s="20">
        <v>78913</v>
      </c>
      <c r="D531" s="29">
        <v>9.5626508809020933E-2</v>
      </c>
      <c r="E531" s="29">
        <v>0.24496266030845709</v>
      </c>
      <c r="F531" s="29">
        <v>3.9882666815647519E-2</v>
      </c>
      <c r="G531" s="29">
        <v>0.21255103508592127</v>
      </c>
      <c r="H531" s="29">
        <v>0.175993582998208</v>
      </c>
      <c r="I531" s="29">
        <v>7.5202834100836113E-2</v>
      </c>
      <c r="J531" s="29">
        <v>0</v>
      </c>
      <c r="K531" s="29">
        <v>0.15578071188190915</v>
      </c>
      <c r="L531" s="29">
        <v>0.4402420248232356</v>
      </c>
      <c r="M531" s="27" t="s">
        <v>2</v>
      </c>
      <c r="N531" s="27" t="s">
        <v>2</v>
      </c>
      <c r="P531" t="s">
        <v>673</v>
      </c>
      <c r="Q531" s="27">
        <v>9.5626508809020933E-2</v>
      </c>
      <c r="R531" s="27">
        <v>0.24496266030845709</v>
      </c>
      <c r="S531" s="27">
        <v>3.9882666815647519E-2</v>
      </c>
      <c r="T531" s="27">
        <v>0.21255103508592127</v>
      </c>
      <c r="U531" s="27">
        <v>0.175993582998208</v>
      </c>
      <c r="V531" s="27">
        <v>7.5202834100836113E-2</v>
      </c>
      <c r="W531" s="27">
        <v>0</v>
      </c>
      <c r="X531" s="27">
        <v>0.15578071188190915</v>
      </c>
      <c r="Y531" s="101" t="s">
        <v>2</v>
      </c>
      <c r="AA531" s="27">
        <v>0.54363306684500001</v>
      </c>
      <c r="AB531" s="27">
        <v>0.33661776419400002</v>
      </c>
      <c r="AC531" s="27">
        <v>0.316250669539</v>
      </c>
      <c r="AD531" s="27">
        <v>0.26143539233300001</v>
      </c>
      <c r="AE531" s="27">
        <v>0.111353727859</v>
      </c>
      <c r="AF531" s="27">
        <v>5.84734358463E-2</v>
      </c>
      <c r="AG531" s="27">
        <v>0.125946565782</v>
      </c>
      <c r="AH531" s="27">
        <v>6.1190475145399999E-2</v>
      </c>
      <c r="AI531" s="27">
        <v>0.10370482888800001</v>
      </c>
      <c r="AJ531" s="27">
        <v>4.98143299043E-2</v>
      </c>
    </row>
    <row r="532" spans="2:36" x14ac:dyDescent="0.2">
      <c r="B532" t="s">
        <v>395</v>
      </c>
      <c r="C532" s="20">
        <v>72032</v>
      </c>
      <c r="D532" s="29">
        <v>3.2315331931792327E-2</v>
      </c>
      <c r="E532" s="29">
        <v>1.6883127195667563E-2</v>
      </c>
      <c r="F532" s="29">
        <v>0.56224462147602117</v>
      </c>
      <c r="G532" s="29">
        <v>0.33502777794423427</v>
      </c>
      <c r="H532" s="29">
        <v>2.0265029738690626E-2</v>
      </c>
      <c r="I532" s="29">
        <v>1.8349650455327299E-2</v>
      </c>
      <c r="J532" s="29">
        <v>0</v>
      </c>
      <c r="K532" s="29">
        <v>1.4914461258266827E-2</v>
      </c>
      <c r="L532" s="29">
        <v>0.70993593422918078</v>
      </c>
      <c r="M532" s="27" t="s">
        <v>3</v>
      </c>
      <c r="N532" s="27" t="s">
        <v>3</v>
      </c>
      <c r="P532" t="s">
        <v>395</v>
      </c>
      <c r="Q532" s="27">
        <v>0.1017137332522586</v>
      </c>
      <c r="R532" s="27">
        <v>8.475310341411163E-2</v>
      </c>
      <c r="S532" s="27">
        <v>0.40341147176302034</v>
      </c>
      <c r="T532" s="27">
        <v>0.28411911362809261</v>
      </c>
      <c r="U532" s="27">
        <v>7.1251564519325475E-2</v>
      </c>
      <c r="V532" s="27">
        <v>3.9836552164924585E-2</v>
      </c>
      <c r="W532" s="27">
        <v>0</v>
      </c>
      <c r="X532" s="27">
        <v>1.4914461258266827E-2</v>
      </c>
      <c r="Y532" s="101" t="s">
        <v>3</v>
      </c>
      <c r="AA532" s="27">
        <v>0.59247465220999995</v>
      </c>
      <c r="AB532" s="27">
        <v>0.439224552923</v>
      </c>
      <c r="AC532" s="27">
        <v>0.41414929788799998</v>
      </c>
      <c r="AD532" s="27">
        <v>0.155564087622</v>
      </c>
      <c r="AE532" s="27">
        <v>0.189584818293</v>
      </c>
      <c r="AF532" s="27">
        <v>0.105845280436</v>
      </c>
      <c r="AG532" s="27">
        <v>0.112189216208</v>
      </c>
      <c r="AH532" s="27">
        <v>7.4091137471099994E-2</v>
      </c>
      <c r="AI532" s="27">
        <v>8.2594615949699995E-2</v>
      </c>
      <c r="AJ532" s="27">
        <v>6.0413759706500002E-2</v>
      </c>
    </row>
    <row r="533" spans="2:36" x14ac:dyDescent="0.2">
      <c r="B533" t="s">
        <v>674</v>
      </c>
      <c r="C533" s="20">
        <v>71394</v>
      </c>
      <c r="D533" s="29">
        <v>0.19431803602945993</v>
      </c>
      <c r="E533" s="29">
        <v>0.20262667396804238</v>
      </c>
      <c r="F533" s="29">
        <v>0.10495581495908733</v>
      </c>
      <c r="G533" s="29">
        <v>0.39229057456114136</v>
      </c>
      <c r="H533" s="29">
        <v>6.0746303800036074E-2</v>
      </c>
      <c r="I533" s="29">
        <v>2.8006251224803203E-2</v>
      </c>
      <c r="J533" s="29">
        <v>0</v>
      </c>
      <c r="K533" s="29">
        <v>1.7056345457429681E-2</v>
      </c>
      <c r="L533" s="29">
        <v>0.63329863658625629</v>
      </c>
      <c r="M533" s="27" t="s">
        <v>48</v>
      </c>
      <c r="N533" s="27" t="s">
        <v>2</v>
      </c>
      <c r="P533" t="s">
        <v>674</v>
      </c>
      <c r="Q533" s="27">
        <v>0.19431803602945993</v>
      </c>
      <c r="R533" s="27">
        <v>0.20262667396804238</v>
      </c>
      <c r="S533" s="27">
        <v>0.10495581495908733</v>
      </c>
      <c r="T533" s="27">
        <v>0.39229057456114136</v>
      </c>
      <c r="U533" s="27">
        <v>6.0746303800036074E-2</v>
      </c>
      <c r="V533" s="27">
        <v>2.8006251224803203E-2</v>
      </c>
      <c r="W533" s="27">
        <v>0</v>
      </c>
      <c r="X533" s="27">
        <v>1.7056345457429681E-2</v>
      </c>
      <c r="Y533" s="101" t="s">
        <v>48</v>
      </c>
      <c r="AA533" s="27">
        <v>0.585042237769</v>
      </c>
      <c r="AB533" s="27">
        <v>0.52024491005399998</v>
      </c>
      <c r="AC533" s="27">
        <v>0.44542844113899999</v>
      </c>
      <c r="AD533" s="27">
        <v>0.146319543671</v>
      </c>
      <c r="AE533" s="27">
        <v>0.166479847125</v>
      </c>
      <c r="AF533" s="27">
        <v>8.0507837621600006E-2</v>
      </c>
      <c r="AG533" s="27">
        <v>0.120693971953</v>
      </c>
      <c r="AH533" s="27">
        <v>7.9494599979000005E-2</v>
      </c>
      <c r="AI533" s="27">
        <v>5.7992624594499997E-2</v>
      </c>
      <c r="AJ533" s="27">
        <v>6.0887678434800002E-2</v>
      </c>
    </row>
    <row r="534" spans="2:36" x14ac:dyDescent="0.2">
      <c r="B534" t="s">
        <v>675</v>
      </c>
      <c r="C534" s="20">
        <v>75562</v>
      </c>
      <c r="D534" s="29">
        <v>0.39666503756641497</v>
      </c>
      <c r="E534" s="29">
        <v>8.9039888625551941E-2</v>
      </c>
      <c r="F534" s="29">
        <v>4.5494012893567762E-2</v>
      </c>
      <c r="G534" s="29">
        <v>0.35973742843362877</v>
      </c>
      <c r="H534" s="29">
        <v>5.5770046728848E-2</v>
      </c>
      <c r="I534" s="29">
        <v>3.3198668191074462E-2</v>
      </c>
      <c r="J534" s="29">
        <v>0</v>
      </c>
      <c r="K534" s="29">
        <v>2.0094917560914284E-2</v>
      </c>
      <c r="L534" s="29">
        <v>0.69323900321624032</v>
      </c>
      <c r="M534" s="27" t="s">
        <v>1</v>
      </c>
      <c r="N534" s="27" t="s">
        <v>1</v>
      </c>
      <c r="P534" t="s">
        <v>675</v>
      </c>
      <c r="Q534" s="27">
        <v>0.26225389515684677</v>
      </c>
      <c r="R534" s="27">
        <v>0.15827154535096827</v>
      </c>
      <c r="S534" s="27">
        <v>9.4378522566406109E-2</v>
      </c>
      <c r="T534" s="27">
        <v>0.33619302133242601</v>
      </c>
      <c r="U534" s="27">
        <v>8.971031145491315E-2</v>
      </c>
      <c r="V534" s="27">
        <v>3.9097786577525571E-2</v>
      </c>
      <c r="W534" s="27">
        <v>0</v>
      </c>
      <c r="X534" s="27">
        <v>2.0094917560914284E-2</v>
      </c>
      <c r="Y534" s="101" t="s">
        <v>48</v>
      </c>
      <c r="AA534" s="27">
        <v>0.55824896114699996</v>
      </c>
      <c r="AB534" s="27">
        <v>0.43028159068299998</v>
      </c>
      <c r="AC534" s="27">
        <v>0.416672514376</v>
      </c>
      <c r="AD534" s="27">
        <v>0.168306604725</v>
      </c>
      <c r="AE534" s="27">
        <v>0.190295928442</v>
      </c>
      <c r="AF534" s="27">
        <v>8.8800497835300002E-2</v>
      </c>
      <c r="AG534" s="27">
        <v>0.117191887078</v>
      </c>
      <c r="AH534" s="27">
        <v>9.2343361586700007E-2</v>
      </c>
      <c r="AI534" s="27">
        <v>4.9502091903300002E-2</v>
      </c>
      <c r="AJ534" s="27">
        <v>9.7827410486099997E-2</v>
      </c>
    </row>
    <row r="535" spans="2:36" x14ac:dyDescent="0.2">
      <c r="B535" t="s">
        <v>676</v>
      </c>
      <c r="C535" s="20">
        <v>72828</v>
      </c>
      <c r="D535" s="29">
        <v>3.766120435561171E-2</v>
      </c>
      <c r="E535" s="29">
        <v>0.37296577667592612</v>
      </c>
      <c r="F535" s="29">
        <v>1.462395908517046E-2</v>
      </c>
      <c r="G535" s="29">
        <v>0.5127599694797137</v>
      </c>
      <c r="H535" s="29">
        <v>1.7575790521054603E-2</v>
      </c>
      <c r="I535" s="29">
        <v>1.8883348093937165E-2</v>
      </c>
      <c r="J535" s="29">
        <v>0</v>
      </c>
      <c r="K535" s="29">
        <v>2.5529951788585987E-2</v>
      </c>
      <c r="L535" s="29">
        <v>0.59708382022253725</v>
      </c>
      <c r="M535" s="27" t="s">
        <v>48</v>
      </c>
      <c r="N535" s="27" t="s">
        <v>2</v>
      </c>
      <c r="P535" t="s">
        <v>676</v>
      </c>
      <c r="Q535" s="27">
        <v>0.10103486641123113</v>
      </c>
      <c r="R535" s="27">
        <v>0.25827937218227887</v>
      </c>
      <c r="S535" s="27">
        <v>5.6174357980904054E-2</v>
      </c>
      <c r="T535" s="27">
        <v>0.45222068899845252</v>
      </c>
      <c r="U535" s="27">
        <v>5.8466404843879709E-2</v>
      </c>
      <c r="V535" s="27">
        <v>4.8294357794667522E-2</v>
      </c>
      <c r="W535" s="27">
        <v>0</v>
      </c>
      <c r="X535" s="27">
        <v>2.5529951788585987E-2</v>
      </c>
      <c r="Y535" s="101" t="s">
        <v>48</v>
      </c>
      <c r="AA535" s="27">
        <v>0.588483255185</v>
      </c>
      <c r="AB535" s="27">
        <v>0.536991059401</v>
      </c>
      <c r="AC535" s="27">
        <v>0.41714589844200001</v>
      </c>
      <c r="AD535" s="27">
        <v>0.184688922931</v>
      </c>
      <c r="AE535" s="27">
        <v>0.158250590967</v>
      </c>
      <c r="AF535" s="27">
        <v>5.0970375178899997E-2</v>
      </c>
      <c r="AG535" s="27">
        <v>9.9268363029200002E-2</v>
      </c>
      <c r="AH535" s="27">
        <v>7.9111166610000005E-2</v>
      </c>
      <c r="AI535" s="27">
        <v>5.7538342260100003E-2</v>
      </c>
      <c r="AJ535" s="27">
        <v>5.7347224434500001E-2</v>
      </c>
    </row>
    <row r="536" spans="2:36" x14ac:dyDescent="0.2">
      <c r="B536" t="s">
        <v>677</v>
      </c>
      <c r="C536" s="20">
        <v>71184</v>
      </c>
      <c r="D536" s="29">
        <v>3.2412343117755128E-2</v>
      </c>
      <c r="E536" s="29">
        <v>0.43545296474225959</v>
      </c>
      <c r="F536" s="29">
        <v>1.5780275311631738E-2</v>
      </c>
      <c r="G536" s="29">
        <v>0.42782425704531207</v>
      </c>
      <c r="H536" s="29">
        <v>2.7520958887903429E-2</v>
      </c>
      <c r="I536" s="29">
        <v>2.4569160531110225E-2</v>
      </c>
      <c r="J536" s="29">
        <v>0</v>
      </c>
      <c r="K536" s="29">
        <v>3.6440040364028044E-2</v>
      </c>
      <c r="L536" s="29">
        <v>0.54004996395797233</v>
      </c>
      <c r="M536" s="27" t="s">
        <v>2</v>
      </c>
      <c r="N536" s="27" t="s">
        <v>2</v>
      </c>
      <c r="P536" t="s">
        <v>677</v>
      </c>
      <c r="Q536" s="27">
        <v>8.6953585606441647E-2</v>
      </c>
      <c r="R536" s="27">
        <v>0.28876374034743385</v>
      </c>
      <c r="S536" s="27">
        <v>6.0616063627511901E-2</v>
      </c>
      <c r="T536" s="27">
        <v>0.37284137656649613</v>
      </c>
      <c r="U536" s="27">
        <v>9.1549311657099938E-2</v>
      </c>
      <c r="V536" s="27">
        <v>6.2835881830988663E-2</v>
      </c>
      <c r="W536" s="27">
        <v>0</v>
      </c>
      <c r="X536" s="27">
        <v>3.6440040364028044E-2</v>
      </c>
      <c r="Y536" s="101" t="s">
        <v>48</v>
      </c>
      <c r="AA536" s="27">
        <v>0.58516260302800005</v>
      </c>
      <c r="AB536" s="27">
        <v>0.50328048761999999</v>
      </c>
      <c r="AC536" s="27">
        <v>0.42663000529400003</v>
      </c>
      <c r="AD536" s="27">
        <v>0.18735423375900001</v>
      </c>
      <c r="AE536" s="27">
        <v>0.157939889724</v>
      </c>
      <c r="AF536" s="27">
        <v>6.09126322697E-2</v>
      </c>
      <c r="AG536" s="27">
        <v>9.3308940451300004E-2</v>
      </c>
      <c r="AH536" s="27">
        <v>9.6125387575699994E-2</v>
      </c>
      <c r="AI536" s="27">
        <v>8.7177806500700006E-2</v>
      </c>
      <c r="AJ536" s="27">
        <v>5.0785217450099999E-2</v>
      </c>
    </row>
    <row r="537" spans="2:36" x14ac:dyDescent="0.2">
      <c r="B537" t="s">
        <v>396</v>
      </c>
      <c r="C537" s="20">
        <v>77511</v>
      </c>
      <c r="D537" s="29">
        <v>2.6791089153722497E-2</v>
      </c>
      <c r="E537" s="29">
        <v>0.36104346298732976</v>
      </c>
      <c r="F537" s="29">
        <v>1.5338464503174547E-2</v>
      </c>
      <c r="G537" s="29">
        <v>0.497236442969338</v>
      </c>
      <c r="H537" s="29">
        <v>1.9870793426637508E-2</v>
      </c>
      <c r="I537" s="29">
        <v>2.8152801734557129E-2</v>
      </c>
      <c r="J537" s="29">
        <v>0</v>
      </c>
      <c r="K537" s="29">
        <v>5.1566945225240718E-2</v>
      </c>
      <c r="L537" s="29">
        <v>0.53195893990497645</v>
      </c>
      <c r="M537" s="27" t="s">
        <v>48</v>
      </c>
      <c r="N537" s="27" t="s">
        <v>2</v>
      </c>
      <c r="P537" t="s">
        <v>396</v>
      </c>
      <c r="Q537" s="27">
        <v>7.187327542950453E-2</v>
      </c>
      <c r="R537" s="27">
        <v>0.2285293759851254</v>
      </c>
      <c r="S537" s="27">
        <v>5.8918955589287551E-2</v>
      </c>
      <c r="T537" s="27">
        <v>0.45100956432928707</v>
      </c>
      <c r="U537" s="27">
        <v>6.6100802217639407E-2</v>
      </c>
      <c r="V537" s="27">
        <v>7.2001081223915436E-2</v>
      </c>
      <c r="W537" s="27">
        <v>0</v>
      </c>
      <c r="X537" s="27">
        <v>5.1566945225240718E-2</v>
      </c>
      <c r="Y537" s="101" t="s">
        <v>48</v>
      </c>
      <c r="AA537" s="27">
        <v>0.58702825444399998</v>
      </c>
      <c r="AB537" s="27">
        <v>0.54068075145399996</v>
      </c>
      <c r="AC537" s="27">
        <v>0.40495987886099999</v>
      </c>
      <c r="AD537" s="27">
        <v>0.220623219304</v>
      </c>
      <c r="AE537" s="27">
        <v>0.152069051018</v>
      </c>
      <c r="AF537" s="27">
        <v>5.0298577273600001E-2</v>
      </c>
      <c r="AG537" s="27">
        <v>0.104152519466</v>
      </c>
      <c r="AH537" s="27">
        <v>6.0264102762599997E-2</v>
      </c>
      <c r="AI537" s="27">
        <v>6.17896520802E-2</v>
      </c>
      <c r="AJ537" s="27">
        <v>5.3509988717099999E-2</v>
      </c>
    </row>
    <row r="538" spans="2:36" x14ac:dyDescent="0.2">
      <c r="B538" t="s">
        <v>678</v>
      </c>
      <c r="C538" s="20">
        <v>73327</v>
      </c>
      <c r="D538" s="29">
        <v>0.36307165841766809</v>
      </c>
      <c r="E538" s="29">
        <v>8.9947000475987637E-2</v>
      </c>
      <c r="F538" s="29">
        <v>7.6124334281762046E-2</v>
      </c>
      <c r="G538" s="29">
        <v>0.38483846196900579</v>
      </c>
      <c r="H538" s="29">
        <v>4.2161054900950082E-2</v>
      </c>
      <c r="I538" s="29">
        <v>2.318133865082056E-2</v>
      </c>
      <c r="J538" s="29">
        <v>0</v>
      </c>
      <c r="K538" s="29">
        <v>2.0676151303805974E-2</v>
      </c>
      <c r="L538" s="29">
        <v>0.66937249440122937</v>
      </c>
      <c r="M538" s="27" t="s">
        <v>48</v>
      </c>
      <c r="N538" s="27" t="s">
        <v>1</v>
      </c>
      <c r="P538" t="s">
        <v>678</v>
      </c>
      <c r="Q538" s="27">
        <v>0.24083741709358353</v>
      </c>
      <c r="R538" s="27">
        <v>0.14664356508643159</v>
      </c>
      <c r="S538" s="27">
        <v>0.1404028569400648</v>
      </c>
      <c r="T538" s="27">
        <v>0.3613486595850392</v>
      </c>
      <c r="U538" s="27">
        <v>6.334281708486092E-2</v>
      </c>
      <c r="V538" s="27">
        <v>2.6748532906214182E-2</v>
      </c>
      <c r="W538" s="27">
        <v>0</v>
      </c>
      <c r="X538" s="27">
        <v>2.0676151303805974E-2</v>
      </c>
      <c r="Y538" s="101" t="s">
        <v>48</v>
      </c>
      <c r="AA538" s="27">
        <v>0.58285403107599998</v>
      </c>
      <c r="AB538" s="27">
        <v>0.441358368552</v>
      </c>
      <c r="AC538" s="27">
        <v>0.417807866335</v>
      </c>
      <c r="AD538" s="27">
        <v>0.183865629586</v>
      </c>
      <c r="AE538" s="27">
        <v>0.143429348974</v>
      </c>
      <c r="AF538" s="27">
        <v>8.1146208117400004E-2</v>
      </c>
      <c r="AG538" s="27">
        <v>0.14077176093300001</v>
      </c>
      <c r="AH538" s="27">
        <v>8.7378950654199997E-2</v>
      </c>
      <c r="AI538" s="27">
        <v>4.5402872410299999E-2</v>
      </c>
      <c r="AJ538" s="27">
        <v>8.2926854263000005E-2</v>
      </c>
    </row>
    <row r="539" spans="2:36" x14ac:dyDescent="0.2">
      <c r="B539" t="s">
        <v>397</v>
      </c>
      <c r="C539" s="20">
        <v>72809</v>
      </c>
      <c r="D539" s="29">
        <v>0.29717231399269733</v>
      </c>
      <c r="E539" s="29">
        <v>0.12240806729254178</v>
      </c>
      <c r="F539" s="29">
        <v>0.1060886397181436</v>
      </c>
      <c r="G539" s="29">
        <v>0.39094770309070004</v>
      </c>
      <c r="H539" s="29">
        <v>4.1671134574566157E-2</v>
      </c>
      <c r="I539" s="29">
        <v>2.1440969810455627E-2</v>
      </c>
      <c r="J539" s="29">
        <v>0</v>
      </c>
      <c r="K539" s="29">
        <v>2.0271171520895363E-2</v>
      </c>
      <c r="L539" s="29">
        <v>0.66907905291362346</v>
      </c>
      <c r="M539" s="27" t="s">
        <v>48</v>
      </c>
      <c r="N539" s="27" t="s">
        <v>1</v>
      </c>
      <c r="P539" t="s">
        <v>397</v>
      </c>
      <c r="Q539" s="27">
        <v>0.23000445741691322</v>
      </c>
      <c r="R539" s="27">
        <v>0.1556134591417086</v>
      </c>
      <c r="S539" s="27">
        <v>0.14195732595807362</v>
      </c>
      <c r="T539" s="27">
        <v>0.37790661762372535</v>
      </c>
      <c r="U539" s="27">
        <v>5.1102500179406818E-2</v>
      </c>
      <c r="V539" s="27">
        <v>2.3144468159276916E-2</v>
      </c>
      <c r="W539" s="27">
        <v>0</v>
      </c>
      <c r="X539" s="27">
        <v>2.0271171520895363E-2</v>
      </c>
      <c r="Y539" s="101" t="s">
        <v>48</v>
      </c>
      <c r="AA539" s="27">
        <v>0.58762404271900004</v>
      </c>
      <c r="AB539" s="27">
        <v>0.52347667546900001</v>
      </c>
      <c r="AC539" s="27">
        <v>0.432204470181</v>
      </c>
      <c r="AD539" s="27">
        <v>0.18324837613100001</v>
      </c>
      <c r="AE539" s="27">
        <v>0.14934628198700001</v>
      </c>
      <c r="AF539" s="27">
        <v>7.3800379636500005E-2</v>
      </c>
      <c r="AG539" s="27">
        <v>0.12934357602499999</v>
      </c>
      <c r="AH539" s="27">
        <v>8.1370322520899999E-2</v>
      </c>
      <c r="AI539" s="27">
        <v>5.6450367107500003E-2</v>
      </c>
      <c r="AJ539" s="27">
        <v>7.0212895436399997E-2</v>
      </c>
    </row>
    <row r="540" spans="2:36" x14ac:dyDescent="0.2">
      <c r="B540" t="s">
        <v>398</v>
      </c>
      <c r="C540" s="20">
        <v>76357</v>
      </c>
      <c r="D540" s="29">
        <v>0.15962310557410087</v>
      </c>
      <c r="E540" s="29">
        <v>0.18950401115901672</v>
      </c>
      <c r="F540" s="29">
        <v>0.30428741148603133</v>
      </c>
      <c r="G540" s="29">
        <v>0.16771220105340745</v>
      </c>
      <c r="H540" s="29">
        <v>9.9834216128257602E-2</v>
      </c>
      <c r="I540" s="29">
        <v>5.6938681074237024E-2</v>
      </c>
      <c r="J540" s="29">
        <v>0</v>
      </c>
      <c r="K540" s="29">
        <v>2.2100373524948959E-2</v>
      </c>
      <c r="L540" s="29">
        <v>0.70140077992732985</v>
      </c>
      <c r="M540" s="27" t="s">
        <v>3</v>
      </c>
      <c r="N540" s="27" t="s">
        <v>3</v>
      </c>
      <c r="P540" t="s">
        <v>398</v>
      </c>
      <c r="Q540" s="27">
        <v>0.15962310557410087</v>
      </c>
      <c r="R540" s="27">
        <v>0.18950401115901672</v>
      </c>
      <c r="S540" s="27">
        <v>0.30428741148603133</v>
      </c>
      <c r="T540" s="27">
        <v>0.16771220105340745</v>
      </c>
      <c r="U540" s="27">
        <v>9.9834216128257602E-2</v>
      </c>
      <c r="V540" s="27">
        <v>5.6938681074237024E-2</v>
      </c>
      <c r="W540" s="27">
        <v>0</v>
      </c>
      <c r="X540" s="27">
        <v>2.2100373524948959E-2</v>
      </c>
      <c r="Y540" s="101" t="s">
        <v>3</v>
      </c>
      <c r="AA540" s="27">
        <v>0.58976077275100003</v>
      </c>
      <c r="AB540" s="27">
        <v>0.28391857686499999</v>
      </c>
      <c r="AC540" s="27">
        <v>0.39936829037400001</v>
      </c>
      <c r="AD540" s="27">
        <v>0.23514575354299999</v>
      </c>
      <c r="AE540" s="27">
        <v>0.14297592684800001</v>
      </c>
      <c r="AF540" s="27">
        <v>0.17977968996800001</v>
      </c>
      <c r="AG540" s="27">
        <v>0.14588497808000001</v>
      </c>
      <c r="AH540" s="27">
        <v>9.3057933132400003E-2</v>
      </c>
      <c r="AI540" s="27">
        <v>0.10744791500799999</v>
      </c>
      <c r="AJ540" s="27">
        <v>6.6579028933399995E-2</v>
      </c>
    </row>
    <row r="541" spans="2:36" x14ac:dyDescent="0.2">
      <c r="B541" t="s">
        <v>399</v>
      </c>
      <c r="C541" s="20">
        <v>78287</v>
      </c>
      <c r="D541" s="29">
        <v>0.10907435228519403</v>
      </c>
      <c r="E541" s="29">
        <v>5.4356416000540975E-2</v>
      </c>
      <c r="F541" s="29">
        <v>0.45476622143330925</v>
      </c>
      <c r="G541" s="29">
        <v>0.29054421691348914</v>
      </c>
      <c r="H541" s="29">
        <v>5.0912380649321576E-2</v>
      </c>
      <c r="I541" s="29">
        <v>2.3024702367869944E-2</v>
      </c>
      <c r="J541" s="29">
        <v>0</v>
      </c>
      <c r="K541" s="29">
        <v>1.7321710350275004E-2</v>
      </c>
      <c r="L541" s="29">
        <v>0.75536685672635451</v>
      </c>
      <c r="M541" s="27" t="s">
        <v>3</v>
      </c>
      <c r="N541" s="27" t="s">
        <v>3</v>
      </c>
      <c r="P541" t="s">
        <v>399</v>
      </c>
      <c r="Q541" s="27">
        <v>0.17091104490238651</v>
      </c>
      <c r="R541" s="27">
        <v>9.4474942859167826E-2</v>
      </c>
      <c r="S541" s="27">
        <v>0.35557331418875537</v>
      </c>
      <c r="T541" s="27">
        <v>0.24742510624021485</v>
      </c>
      <c r="U541" s="27">
        <v>8.2045439204015094E-2</v>
      </c>
      <c r="V541" s="27">
        <v>3.2248442255185278E-2</v>
      </c>
      <c r="W541" s="27">
        <v>0</v>
      </c>
      <c r="X541" s="27">
        <v>1.7321710350275004E-2</v>
      </c>
      <c r="Y541" s="101" t="s">
        <v>3</v>
      </c>
      <c r="AA541" s="27">
        <v>0.59307804257100005</v>
      </c>
      <c r="AB541" s="27">
        <v>0.40152730338800002</v>
      </c>
      <c r="AC541" s="27">
        <v>0.41720103479699999</v>
      </c>
      <c r="AD541" s="27">
        <v>0.151700097225</v>
      </c>
      <c r="AE541" s="27">
        <v>0.15708100098800001</v>
      </c>
      <c r="AF541" s="27">
        <v>0.155460339512</v>
      </c>
      <c r="AG541" s="27">
        <v>0.12330394038299999</v>
      </c>
      <c r="AH541" s="27">
        <v>7.9596903545799999E-2</v>
      </c>
      <c r="AI541" s="27">
        <v>8.4663487213000002E-2</v>
      </c>
      <c r="AJ541" s="27">
        <v>7.9481893343000001E-2</v>
      </c>
    </row>
    <row r="542" spans="2:36" x14ac:dyDescent="0.2">
      <c r="B542" t="s">
        <v>400</v>
      </c>
      <c r="C542" s="20">
        <v>73517</v>
      </c>
      <c r="D542" s="29">
        <v>0.35222741586348683</v>
      </c>
      <c r="E542" s="29">
        <v>0.10503347443973302</v>
      </c>
      <c r="F542" s="29">
        <v>0.120959892467217</v>
      </c>
      <c r="G542" s="29">
        <v>0.3098722550543328</v>
      </c>
      <c r="H542" s="29">
        <v>5.060273074933868E-2</v>
      </c>
      <c r="I542" s="29">
        <v>2.5186781958221986E-2</v>
      </c>
      <c r="J542" s="29">
        <v>0</v>
      </c>
      <c r="K542" s="29">
        <v>3.6117449467669836E-2</v>
      </c>
      <c r="L542" s="29">
        <v>0.63804031357439039</v>
      </c>
      <c r="M542" s="27" t="s">
        <v>1</v>
      </c>
      <c r="N542" s="27" t="s">
        <v>1</v>
      </c>
      <c r="P542" t="s">
        <v>400</v>
      </c>
      <c r="Q542" s="27">
        <v>0.25807831346746618</v>
      </c>
      <c r="R542" s="27">
        <v>0.14360649882855989</v>
      </c>
      <c r="S542" s="27">
        <v>0.17737553207263601</v>
      </c>
      <c r="T542" s="27">
        <v>0.29114744540476911</v>
      </c>
      <c r="U542" s="27">
        <v>6.5916160912323912E-2</v>
      </c>
      <c r="V542" s="27">
        <v>2.775859984657519E-2</v>
      </c>
      <c r="W542" s="27">
        <v>0</v>
      </c>
      <c r="X542" s="27">
        <v>3.6117449467669836E-2</v>
      </c>
      <c r="Y542" s="101" t="s">
        <v>48</v>
      </c>
      <c r="AA542" s="27">
        <v>0.57664832751799999</v>
      </c>
      <c r="AB542" s="27">
        <v>0.470397832806</v>
      </c>
      <c r="AC542" s="27">
        <v>0.396535495322</v>
      </c>
      <c r="AD542" s="27">
        <v>0.25602201722700002</v>
      </c>
      <c r="AE542" s="27">
        <v>0.142208202246</v>
      </c>
      <c r="AF542" s="27">
        <v>0.12342630990099999</v>
      </c>
      <c r="AG542" s="27">
        <v>0.134895642969</v>
      </c>
      <c r="AH542" s="27">
        <v>6.8210674595000007E-2</v>
      </c>
      <c r="AI542" s="27">
        <v>6.6848000231900004E-2</v>
      </c>
      <c r="AJ542" s="27">
        <v>9.2623737188299998E-2</v>
      </c>
    </row>
    <row r="543" spans="2:36" x14ac:dyDescent="0.2">
      <c r="B543" t="s">
        <v>401</v>
      </c>
      <c r="C543" s="20">
        <v>72886</v>
      </c>
      <c r="D543" s="29">
        <v>5.7546916548080376E-2</v>
      </c>
      <c r="E543" s="29">
        <v>0.44614757217692902</v>
      </c>
      <c r="F543" s="29">
        <v>2.3167709095544484E-2</v>
      </c>
      <c r="G543" s="29">
        <v>0.40370360707703939</v>
      </c>
      <c r="H543" s="29">
        <v>2.8605569536393441E-2</v>
      </c>
      <c r="I543" s="29">
        <v>2.0619023217408043E-2</v>
      </c>
      <c r="J543" s="29">
        <v>0</v>
      </c>
      <c r="K543" s="29">
        <v>2.0209602348605096E-2</v>
      </c>
      <c r="L543" s="29">
        <v>0.6844425646879867</v>
      </c>
      <c r="M543" s="27" t="s">
        <v>2</v>
      </c>
      <c r="N543" s="27" t="s">
        <v>2</v>
      </c>
      <c r="P543" t="s">
        <v>401</v>
      </c>
      <c r="Q543" s="27">
        <v>0.15438287556906594</v>
      </c>
      <c r="R543" s="27">
        <v>0.27745345691104456</v>
      </c>
      <c r="S543" s="27">
        <v>8.8993081610183725E-2</v>
      </c>
      <c r="T543" s="27">
        <v>0.31107031655099593</v>
      </c>
      <c r="U543" s="27">
        <v>9.5157302159526266E-2</v>
      </c>
      <c r="V543" s="27">
        <v>5.2733364850578307E-2</v>
      </c>
      <c r="W543" s="27">
        <v>0</v>
      </c>
      <c r="X543" s="27">
        <v>2.0209602348605096E-2</v>
      </c>
      <c r="Y543" s="101" t="s">
        <v>48</v>
      </c>
      <c r="AA543" s="27">
        <v>0.53530967121700002</v>
      </c>
      <c r="AB543" s="27">
        <v>0.40979949182699998</v>
      </c>
      <c r="AC543" s="27">
        <v>0.48333001152900001</v>
      </c>
      <c r="AD543" s="27">
        <v>0.165151273165</v>
      </c>
      <c r="AE543" s="27">
        <v>0.20670163775299999</v>
      </c>
      <c r="AF543" s="27">
        <v>7.9105647183999997E-2</v>
      </c>
      <c r="AG543" s="27">
        <v>0.118290630561</v>
      </c>
      <c r="AH543" s="27">
        <v>7.8532248390900006E-2</v>
      </c>
      <c r="AI543" s="27">
        <v>6.9389103256499995E-2</v>
      </c>
      <c r="AJ543" s="27">
        <v>7.7962749284599994E-2</v>
      </c>
    </row>
    <row r="544" spans="2:36" x14ac:dyDescent="0.2">
      <c r="B544" t="s">
        <v>402</v>
      </c>
      <c r="C544" s="20">
        <v>79072</v>
      </c>
      <c r="D544" s="29">
        <v>0.36589706186129994</v>
      </c>
      <c r="E544" s="29">
        <v>7.9888772689370155E-2</v>
      </c>
      <c r="F544" s="29">
        <v>3.8200917223987191E-2</v>
      </c>
      <c r="G544" s="29">
        <v>0.4228701455621886</v>
      </c>
      <c r="H544" s="29">
        <v>4.480851646007164E-2</v>
      </c>
      <c r="I544" s="29">
        <v>2.253223348209564E-2</v>
      </c>
      <c r="J544" s="29">
        <v>0</v>
      </c>
      <c r="K544" s="29">
        <v>2.5802352720986899E-2</v>
      </c>
      <c r="L544" s="29">
        <v>0.67061701328183099</v>
      </c>
      <c r="M544" s="27" t="s">
        <v>48</v>
      </c>
      <c r="N544" s="27" t="s">
        <v>1</v>
      </c>
      <c r="P544" t="s">
        <v>402</v>
      </c>
      <c r="Q544" s="27">
        <v>0.25150837063142589</v>
      </c>
      <c r="R544" s="27">
        <v>0.14200511371832891</v>
      </c>
      <c r="S544" s="27">
        <v>7.9248804380394292E-2</v>
      </c>
      <c r="T544" s="27">
        <v>0.4028214743511937</v>
      </c>
      <c r="U544" s="27">
        <v>7.2077866224672313E-2</v>
      </c>
      <c r="V544" s="27">
        <v>2.6536017972998066E-2</v>
      </c>
      <c r="W544" s="27">
        <v>0</v>
      </c>
      <c r="X544" s="27">
        <v>2.5802352720986899E-2</v>
      </c>
      <c r="Y544" s="101" t="s">
        <v>48</v>
      </c>
      <c r="AA544" s="27">
        <v>0.59864903915800005</v>
      </c>
      <c r="AB544" s="27">
        <v>0.50026915126600002</v>
      </c>
      <c r="AC544" s="27">
        <v>0.41828360307500001</v>
      </c>
      <c r="AD544" s="27">
        <v>0.19935982645700001</v>
      </c>
      <c r="AE544" s="27">
        <v>0.163853353576</v>
      </c>
      <c r="AF544" s="27">
        <v>9.9353023705699997E-2</v>
      </c>
      <c r="AG544" s="27">
        <v>0.123607557295</v>
      </c>
      <c r="AH544" s="27">
        <v>9.7281486295200004E-2</v>
      </c>
      <c r="AI544" s="27">
        <v>4.34227058076E-2</v>
      </c>
      <c r="AJ544" s="27">
        <v>8.2563448769900002E-2</v>
      </c>
    </row>
    <row r="545" spans="2:36" x14ac:dyDescent="0.2">
      <c r="B545" t="s">
        <v>403</v>
      </c>
      <c r="C545" s="20">
        <v>75449</v>
      </c>
      <c r="D545" s="29">
        <v>0.19487736277266005</v>
      </c>
      <c r="E545" s="29">
        <v>7.0622028147523414E-2</v>
      </c>
      <c r="F545" s="29">
        <v>0.34165743826703182</v>
      </c>
      <c r="G545" s="29">
        <v>0.31818238549643452</v>
      </c>
      <c r="H545" s="29">
        <v>3.9832976530692704E-2</v>
      </c>
      <c r="I545" s="29">
        <v>1.8831230078811923E-2</v>
      </c>
      <c r="J545" s="29">
        <v>0</v>
      </c>
      <c r="K545" s="29">
        <v>1.5996578706845652E-2</v>
      </c>
      <c r="L545" s="29">
        <v>0.7018797824416485</v>
      </c>
      <c r="M545" s="27" t="s">
        <v>3</v>
      </c>
      <c r="N545" s="27" t="s">
        <v>3</v>
      </c>
      <c r="P545" t="s">
        <v>403</v>
      </c>
      <c r="Q545" s="27">
        <v>0.23182520017488861</v>
      </c>
      <c r="R545" s="27">
        <v>8.6872359162488241E-2</v>
      </c>
      <c r="S545" s="27">
        <v>0.30242755635802765</v>
      </c>
      <c r="T545" s="27">
        <v>0.29350481480178942</v>
      </c>
      <c r="U545" s="27">
        <v>4.7827603871843288E-2</v>
      </c>
      <c r="V545" s="27">
        <v>2.1545886924117252E-2</v>
      </c>
      <c r="W545" s="27">
        <v>0</v>
      </c>
      <c r="X545" s="27">
        <v>1.5996578706845652E-2</v>
      </c>
      <c r="Y545" s="101" t="s">
        <v>3</v>
      </c>
      <c r="AA545" s="27">
        <v>0.61084486479</v>
      </c>
      <c r="AB545" s="27">
        <v>0.53645548661599995</v>
      </c>
      <c r="AC545" s="27">
        <v>0.38232663310600001</v>
      </c>
      <c r="AD545" s="27">
        <v>0.24531302654500001</v>
      </c>
      <c r="AE545" s="27">
        <v>0.14330125129900001</v>
      </c>
      <c r="AF545" s="27">
        <v>0.13480930852799999</v>
      </c>
      <c r="AG545" s="27">
        <v>0.10884259667100001</v>
      </c>
      <c r="AH545" s="27">
        <v>9.3114741051200003E-2</v>
      </c>
      <c r="AI545" s="27">
        <v>7.8235802958099995E-2</v>
      </c>
      <c r="AJ545" s="27">
        <v>6.3785067728700004E-2</v>
      </c>
    </row>
    <row r="546" spans="2:36" x14ac:dyDescent="0.2">
      <c r="B546" t="s">
        <v>404</v>
      </c>
      <c r="C546" s="20">
        <v>72977</v>
      </c>
      <c r="D546" s="29">
        <v>5.2519877270128246E-2</v>
      </c>
      <c r="E546" s="29">
        <v>2.226131919483916E-2</v>
      </c>
      <c r="F546" s="29">
        <v>0.5149424883027558</v>
      </c>
      <c r="G546" s="29">
        <v>0.34622066934592433</v>
      </c>
      <c r="H546" s="29">
        <v>2.4922861178067149E-2</v>
      </c>
      <c r="I546" s="29">
        <v>1.6265534749145674E-2</v>
      </c>
      <c r="J546" s="29">
        <v>0</v>
      </c>
      <c r="K546" s="29">
        <v>2.2867249959139684E-2</v>
      </c>
      <c r="L546" s="29">
        <v>0.67330819511847584</v>
      </c>
      <c r="M546" s="27" t="s">
        <v>3</v>
      </c>
      <c r="N546" s="27" t="s">
        <v>3</v>
      </c>
      <c r="P546" t="s">
        <v>404</v>
      </c>
      <c r="Q546" s="27">
        <v>0.16530830623589074</v>
      </c>
      <c r="R546" s="27">
        <v>0.11175156509742511</v>
      </c>
      <c r="S546" s="27">
        <v>0.31088659311959688</v>
      </c>
      <c r="T546" s="27">
        <v>0.26624585191190336</v>
      </c>
      <c r="U546" s="27">
        <v>8.7628435493723691E-2</v>
      </c>
      <c r="V546" s="27">
        <v>3.5311998182320552E-2</v>
      </c>
      <c r="W546" s="27">
        <v>0</v>
      </c>
      <c r="X546" s="27">
        <v>2.2867249959139684E-2</v>
      </c>
      <c r="Y546" s="101" t="s">
        <v>3</v>
      </c>
      <c r="AA546" s="27">
        <v>0.56929649374400004</v>
      </c>
      <c r="AB546" s="27">
        <v>0.41209459571000001</v>
      </c>
      <c r="AC546" s="27">
        <v>0.37698960897099998</v>
      </c>
      <c r="AD546" s="27">
        <v>0.15267633864300001</v>
      </c>
      <c r="AE546" s="27">
        <v>0.14021188757</v>
      </c>
      <c r="AF546" s="27">
        <v>0.120973508615</v>
      </c>
      <c r="AG546" s="27">
        <v>0.151708053328</v>
      </c>
      <c r="AH546" s="27">
        <v>9.3898598636000002E-2</v>
      </c>
      <c r="AI546" s="27">
        <v>8.8391055976399999E-2</v>
      </c>
      <c r="AJ546" s="27">
        <v>6.1477542140700003E-2</v>
      </c>
    </row>
    <row r="547" spans="2:36" x14ac:dyDescent="0.2">
      <c r="B547" t="s">
        <v>405</v>
      </c>
      <c r="C547" s="20">
        <v>73973</v>
      </c>
      <c r="D547" s="29">
        <v>0.23893844924047422</v>
      </c>
      <c r="E547" s="29">
        <v>8.3499270598853717E-2</v>
      </c>
      <c r="F547" s="29">
        <v>0.3486310615950487</v>
      </c>
      <c r="G547" s="29">
        <v>0.24038888374099954</v>
      </c>
      <c r="H547" s="29">
        <v>5.4238416293066742E-2</v>
      </c>
      <c r="I547" s="29">
        <v>2.1539549767854518E-2</v>
      </c>
      <c r="J547" s="29">
        <v>0</v>
      </c>
      <c r="K547" s="29">
        <v>1.2764368763702552E-2</v>
      </c>
      <c r="L547" s="29">
        <v>0.73100957897569274</v>
      </c>
      <c r="M547" s="27" t="s">
        <v>3</v>
      </c>
      <c r="N547" s="27" t="s">
        <v>3</v>
      </c>
      <c r="P547" t="s">
        <v>405</v>
      </c>
      <c r="Q547" s="27">
        <v>0.23893844924047422</v>
      </c>
      <c r="R547" s="27">
        <v>8.3499270598853717E-2</v>
      </c>
      <c r="S547" s="27">
        <v>0.3486310615950487</v>
      </c>
      <c r="T547" s="27">
        <v>0.24038888374099954</v>
      </c>
      <c r="U547" s="27">
        <v>5.4238416293066742E-2</v>
      </c>
      <c r="V547" s="27">
        <v>2.1539549767854518E-2</v>
      </c>
      <c r="W547" s="27">
        <v>0</v>
      </c>
      <c r="X547" s="27">
        <v>1.2764368763702552E-2</v>
      </c>
      <c r="Y547" s="101" t="s">
        <v>3</v>
      </c>
      <c r="AA547" s="27">
        <v>0.59315983792399996</v>
      </c>
      <c r="AB547" s="27">
        <v>0.47576963676599998</v>
      </c>
      <c r="AC547" s="27">
        <v>0.39716538303499999</v>
      </c>
      <c r="AD547" s="27">
        <v>0.19730990181899999</v>
      </c>
      <c r="AE547" s="27">
        <v>0.145372262705</v>
      </c>
      <c r="AF547" s="27">
        <v>0.139407579595</v>
      </c>
      <c r="AG547" s="27">
        <v>0.15858833044000001</v>
      </c>
      <c r="AH547" s="27">
        <v>8.1422968040900004E-2</v>
      </c>
      <c r="AI547" s="27">
        <v>8.6799992044000004E-2</v>
      </c>
      <c r="AJ547" s="27">
        <v>7.5095502172800005E-2</v>
      </c>
    </row>
    <row r="548" spans="2:36" x14ac:dyDescent="0.2">
      <c r="B548" t="s">
        <v>406</v>
      </c>
      <c r="C548" s="20">
        <v>70128</v>
      </c>
      <c r="D548" s="29">
        <v>0.16199379258040794</v>
      </c>
      <c r="E548" s="29">
        <v>0.19131651552747894</v>
      </c>
      <c r="F548" s="29">
        <v>5.3114288847637435E-2</v>
      </c>
      <c r="G548" s="29">
        <v>0.4869490636980866</v>
      </c>
      <c r="H548" s="29">
        <v>5.0349307823057562E-2</v>
      </c>
      <c r="I548" s="29">
        <v>2.7904884458550286E-2</v>
      </c>
      <c r="J548" s="29">
        <v>0</v>
      </c>
      <c r="K548" s="29">
        <v>2.8372147064781267E-2</v>
      </c>
      <c r="L548" s="29">
        <v>0.53153532686605831</v>
      </c>
      <c r="M548" s="27" t="s">
        <v>48</v>
      </c>
      <c r="N548" s="27" t="s">
        <v>2</v>
      </c>
      <c r="P548" t="s">
        <v>406</v>
      </c>
      <c r="Q548" s="27">
        <v>0.16199379258040794</v>
      </c>
      <c r="R548" s="27">
        <v>0.19131651552747894</v>
      </c>
      <c r="S548" s="27">
        <v>5.3114288847637435E-2</v>
      </c>
      <c r="T548" s="27">
        <v>0.4869490636980866</v>
      </c>
      <c r="U548" s="27">
        <v>5.0349307823057562E-2</v>
      </c>
      <c r="V548" s="27">
        <v>2.7904884458550286E-2</v>
      </c>
      <c r="W548" s="27">
        <v>0</v>
      </c>
      <c r="X548" s="27">
        <v>2.8372147064781267E-2</v>
      </c>
      <c r="Y548" s="101" t="s">
        <v>48</v>
      </c>
      <c r="AA548" s="27">
        <v>0.56747771710299999</v>
      </c>
      <c r="AB548" s="27">
        <v>0.652859010041</v>
      </c>
      <c r="AC548" s="27">
        <v>0.389944594358</v>
      </c>
      <c r="AD548" s="27">
        <v>0.22595962397399999</v>
      </c>
      <c r="AE548" s="27">
        <v>0.123707036636</v>
      </c>
      <c r="AF548" s="27">
        <v>4.3394912472000002E-2</v>
      </c>
      <c r="AG548" s="27">
        <v>0.13561363497199999</v>
      </c>
      <c r="AH548" s="27">
        <v>5.7630169250099998E-2</v>
      </c>
      <c r="AI548" s="27">
        <v>5.3544829929899999E-2</v>
      </c>
      <c r="AJ548" s="27">
        <v>4.8434351728499997E-2</v>
      </c>
    </row>
    <row r="549" spans="2:36" x14ac:dyDescent="0.2">
      <c r="B549" t="s">
        <v>407</v>
      </c>
      <c r="C549" s="20">
        <v>77612</v>
      </c>
      <c r="D549" s="29">
        <v>3.1031403024361845E-2</v>
      </c>
      <c r="E549" s="29">
        <v>0.34099290615236377</v>
      </c>
      <c r="F549" s="29">
        <v>9.0056040515440992E-3</v>
      </c>
      <c r="G549" s="29">
        <v>0.52290464117082003</v>
      </c>
      <c r="H549" s="29">
        <v>2.4448156198855327E-2</v>
      </c>
      <c r="I549" s="29">
        <v>1.7276766001517348E-2</v>
      </c>
      <c r="J549" s="29">
        <v>0</v>
      </c>
      <c r="K549" s="29">
        <v>5.4340523400537501E-2</v>
      </c>
      <c r="L549" s="29">
        <v>0.49609681554966922</v>
      </c>
      <c r="M549" s="27" t="s">
        <v>48</v>
      </c>
      <c r="N549" s="27" t="s">
        <v>2</v>
      </c>
      <c r="P549" t="s">
        <v>407</v>
      </c>
      <c r="Q549" s="27">
        <v>8.3248895322496602E-2</v>
      </c>
      <c r="R549" s="27">
        <v>0.22948396685796077</v>
      </c>
      <c r="S549" s="27">
        <v>3.4592822838154257E-2</v>
      </c>
      <c r="T549" s="27">
        <v>0.47282074457246587</v>
      </c>
      <c r="U549" s="27">
        <v>8.1327539509324684E-2</v>
      </c>
      <c r="V549" s="27">
        <v>4.4185507499060285E-2</v>
      </c>
      <c r="W549" s="27">
        <v>0</v>
      </c>
      <c r="X549" s="27">
        <v>5.4340523400537501E-2</v>
      </c>
      <c r="Y549" s="101" t="s">
        <v>48</v>
      </c>
      <c r="AA549" s="27">
        <v>0.554906617622</v>
      </c>
      <c r="AB549" s="27">
        <v>0.58172254902499998</v>
      </c>
      <c r="AC549" s="27">
        <v>0.37017437900799999</v>
      </c>
      <c r="AD549" s="27">
        <v>0.26428729794599998</v>
      </c>
      <c r="AE549" s="27">
        <v>0.120523288028</v>
      </c>
      <c r="AF549" s="27">
        <v>4.3783094163400003E-2</v>
      </c>
      <c r="AG549" s="27">
        <v>0.121020042324</v>
      </c>
      <c r="AH549" s="27">
        <v>5.1434585457399998E-2</v>
      </c>
      <c r="AI549" s="27">
        <v>5.7084509927200003E-2</v>
      </c>
      <c r="AJ549" s="27">
        <v>4.25298131829E-2</v>
      </c>
    </row>
    <row r="550" spans="2:36" x14ac:dyDescent="0.2">
      <c r="B550" t="s">
        <v>679</v>
      </c>
      <c r="C550" s="20">
        <v>78295</v>
      </c>
      <c r="D550" s="29">
        <v>5.5162098125007192E-2</v>
      </c>
      <c r="E550" s="29">
        <v>0.38473715783189955</v>
      </c>
      <c r="F550" s="29">
        <v>1.1599795241083496E-2</v>
      </c>
      <c r="G550" s="29">
        <v>0.43559456025981602</v>
      </c>
      <c r="H550" s="29">
        <v>2.9345123549784746E-2</v>
      </c>
      <c r="I550" s="29">
        <v>1.7274906082022718E-2</v>
      </c>
      <c r="J550" s="29">
        <v>0</v>
      </c>
      <c r="K550" s="29">
        <v>6.6286358910386367E-2</v>
      </c>
      <c r="L550" s="29">
        <v>0.58296955830207797</v>
      </c>
      <c r="M550" s="27" t="s">
        <v>48</v>
      </c>
      <c r="N550" s="27" t="s">
        <v>2</v>
      </c>
      <c r="P550" t="s">
        <v>679</v>
      </c>
      <c r="Q550" s="27">
        <v>0.14798505014332808</v>
      </c>
      <c r="R550" s="27">
        <v>0.24909608207023534</v>
      </c>
      <c r="S550" s="27">
        <v>4.4557773075184735E-2</v>
      </c>
      <c r="T550" s="27">
        <v>0.35027653385574076</v>
      </c>
      <c r="U550" s="27">
        <v>9.7617451209382963E-2</v>
      </c>
      <c r="V550" s="27">
        <v>4.4180750735741819E-2</v>
      </c>
      <c r="W550" s="27">
        <v>0</v>
      </c>
      <c r="X550" s="27">
        <v>6.6286358910386367E-2</v>
      </c>
      <c r="Y550" s="101" t="s">
        <v>48</v>
      </c>
      <c r="AA550" s="27">
        <v>0.49060720959199999</v>
      </c>
      <c r="AB550" s="27">
        <v>0.50411306777599996</v>
      </c>
      <c r="AC550" s="27">
        <v>0.401480981746</v>
      </c>
      <c r="AD550" s="27">
        <v>0.268977321371</v>
      </c>
      <c r="AE550" s="27">
        <v>0.13243411658400001</v>
      </c>
      <c r="AF550" s="27">
        <v>5.9596796899E-2</v>
      </c>
      <c r="AG550" s="27">
        <v>0.14098554772800001</v>
      </c>
      <c r="AH550" s="27">
        <v>6.4350349668999995E-2</v>
      </c>
      <c r="AI550" s="27">
        <v>7.0080414795900006E-2</v>
      </c>
      <c r="AJ550" s="27">
        <v>5.8004013064399999E-2</v>
      </c>
    </row>
    <row r="551" spans="2:36" x14ac:dyDescent="0.2">
      <c r="B551" t="s">
        <v>408</v>
      </c>
      <c r="C551" s="20">
        <v>74932</v>
      </c>
      <c r="D551" s="29">
        <v>6.8343221034990881E-2</v>
      </c>
      <c r="E551" s="29">
        <v>0.38688139892239731</v>
      </c>
      <c r="F551" s="29">
        <v>3.1929428775340843E-2</v>
      </c>
      <c r="G551" s="29">
        <v>0.42069236439186414</v>
      </c>
      <c r="H551" s="29">
        <v>4.3150848664442507E-2</v>
      </c>
      <c r="I551" s="29">
        <v>2.0982765692995318E-2</v>
      </c>
      <c r="J551" s="29">
        <v>0</v>
      </c>
      <c r="K551" s="29">
        <v>2.801997251796905E-2</v>
      </c>
      <c r="L551" s="29">
        <v>0.64752847966574811</v>
      </c>
      <c r="M551" s="27" t="s">
        <v>48</v>
      </c>
      <c r="N551" s="27" t="s">
        <v>2</v>
      </c>
      <c r="P551" t="s">
        <v>408</v>
      </c>
      <c r="Q551" s="27">
        <v>0.14796574026906659</v>
      </c>
      <c r="R551" s="27">
        <v>0.24086079393146892</v>
      </c>
      <c r="S551" s="27">
        <v>8.7373119670279623E-2</v>
      </c>
      <c r="T551" s="27">
        <v>0.3439630272984821</v>
      </c>
      <c r="U551" s="27">
        <v>0.10787831641725375</v>
      </c>
      <c r="V551" s="27">
        <v>4.3939029895480014E-2</v>
      </c>
      <c r="W551" s="27">
        <v>0</v>
      </c>
      <c r="X551" s="27">
        <v>2.801997251796905E-2</v>
      </c>
      <c r="Y551" s="101" t="s">
        <v>48</v>
      </c>
      <c r="AA551" s="27">
        <v>0.53784475173799995</v>
      </c>
      <c r="AB551" s="27">
        <v>0.47667225008699998</v>
      </c>
      <c r="AC551" s="27">
        <v>0.44451798496599998</v>
      </c>
      <c r="AD551" s="27">
        <v>0.19776916578100001</v>
      </c>
      <c r="AE551" s="27">
        <v>0.16340853678200001</v>
      </c>
      <c r="AF551" s="27">
        <v>0.121597453827</v>
      </c>
      <c r="AG551" s="27">
        <v>9.5459584434199996E-2</v>
      </c>
      <c r="AH551" s="27">
        <v>6.8735335052399996E-2</v>
      </c>
      <c r="AI551" s="27">
        <v>6.3061175240400003E-2</v>
      </c>
      <c r="AJ551" s="27">
        <v>6.3928675990800002E-2</v>
      </c>
    </row>
    <row r="552" spans="2:36" x14ac:dyDescent="0.2">
      <c r="B552" t="s">
        <v>409</v>
      </c>
      <c r="C552" s="20">
        <v>79083</v>
      </c>
      <c r="D552" s="29">
        <v>0.32666703978976003</v>
      </c>
      <c r="E552" s="29">
        <v>8.2187529642335833E-2</v>
      </c>
      <c r="F552" s="29">
        <v>0.13350080365152936</v>
      </c>
      <c r="G552" s="29">
        <v>0.34504275024044556</v>
      </c>
      <c r="H552" s="29">
        <v>6.9883707360286026E-2</v>
      </c>
      <c r="I552" s="29">
        <v>2.4669726378488264E-2</v>
      </c>
      <c r="J552" s="29">
        <v>0</v>
      </c>
      <c r="K552" s="29">
        <v>1.8048442937154963E-2</v>
      </c>
      <c r="L552" s="29">
        <v>0.71559813350353929</v>
      </c>
      <c r="M552" s="27" t="s">
        <v>48</v>
      </c>
      <c r="N552" s="27" t="s">
        <v>1</v>
      </c>
      <c r="P552" t="s">
        <v>409</v>
      </c>
      <c r="Q552" s="27">
        <v>0.25428128332045102</v>
      </c>
      <c r="R552" s="27">
        <v>0.10490131363446817</v>
      </c>
      <c r="S552" s="27">
        <v>0.17953119874832424</v>
      </c>
      <c r="T552" s="27">
        <v>0.33058993214820587</v>
      </c>
      <c r="U552" s="27">
        <v>8.5986893045537444E-2</v>
      </c>
      <c r="V552" s="27">
        <v>2.6660936165858334E-2</v>
      </c>
      <c r="W552" s="27">
        <v>0</v>
      </c>
      <c r="X552" s="27">
        <v>1.8048442937154963E-2</v>
      </c>
      <c r="Y552" s="101" t="s">
        <v>48</v>
      </c>
      <c r="AA552" s="27">
        <v>0.527371596956</v>
      </c>
      <c r="AB552" s="27">
        <v>0.53855660227299995</v>
      </c>
      <c r="AC552" s="27">
        <v>0.46672520515299998</v>
      </c>
      <c r="AD552" s="27">
        <v>0.28282443843400001</v>
      </c>
      <c r="AE552" s="27">
        <v>0.16381098710899999</v>
      </c>
      <c r="AF552" s="27">
        <v>0.14423099628</v>
      </c>
      <c r="AG552" s="27">
        <v>9.54754856214E-2</v>
      </c>
      <c r="AH552" s="27">
        <v>8.7251420076499997E-2</v>
      </c>
      <c r="AI552" s="27">
        <v>4.6212881932299998E-2</v>
      </c>
      <c r="AJ552" s="27">
        <v>9.0344325493700001E-2</v>
      </c>
    </row>
    <row r="553" spans="2:36" x14ac:dyDescent="0.2">
      <c r="B553" t="s">
        <v>680</v>
      </c>
      <c r="C553" s="20">
        <v>78443</v>
      </c>
      <c r="D553" s="29">
        <v>3.6723852979746716E-2</v>
      </c>
      <c r="E553" s="29">
        <v>0.39489495106742134</v>
      </c>
      <c r="F553" s="29">
        <v>1.6177422067859104E-2</v>
      </c>
      <c r="G553" s="29">
        <v>0.46372792601533241</v>
      </c>
      <c r="H553" s="29">
        <v>2.6563473392220607E-2</v>
      </c>
      <c r="I553" s="29">
        <v>3.0748988847532084E-2</v>
      </c>
      <c r="J553" s="29">
        <v>0</v>
      </c>
      <c r="K553" s="29">
        <v>3.1163385629887883E-2</v>
      </c>
      <c r="L553" s="29">
        <v>0.53746902342760738</v>
      </c>
      <c r="M553" s="27" t="s">
        <v>48</v>
      </c>
      <c r="N553" s="27" t="s">
        <v>2</v>
      </c>
      <c r="P553" t="s">
        <v>680</v>
      </c>
      <c r="Q553" s="27">
        <v>9.8520205166023445E-2</v>
      </c>
      <c r="R553" s="27">
        <v>0.23874987930330099</v>
      </c>
      <c r="S553" s="27">
        <v>6.2141605645602872E-2</v>
      </c>
      <c r="T553" s="27">
        <v>0.40241986080957248</v>
      </c>
      <c r="U553" s="27">
        <v>8.8364206864477754E-2</v>
      </c>
      <c r="V553" s="27">
        <v>7.8640856581134691E-2</v>
      </c>
      <c r="W553" s="27">
        <v>0</v>
      </c>
      <c r="X553" s="27">
        <v>3.1163385629887883E-2</v>
      </c>
      <c r="Y553" s="101" t="s">
        <v>48</v>
      </c>
      <c r="AA553" s="27">
        <v>0.57354436743500004</v>
      </c>
      <c r="AB553" s="27">
        <v>0.478744773939</v>
      </c>
      <c r="AC553" s="27">
        <v>0.407073169969</v>
      </c>
      <c r="AD553" s="27">
        <v>0.215488978847</v>
      </c>
      <c r="AE553" s="27">
        <v>0.14587122735499999</v>
      </c>
      <c r="AF553" s="27">
        <v>6.04037656152E-2</v>
      </c>
      <c r="AG553" s="27">
        <v>0.116135101963</v>
      </c>
      <c r="AH553" s="27">
        <v>8.0591240998200003E-2</v>
      </c>
      <c r="AI553" s="27">
        <v>6.2658428131999996E-2</v>
      </c>
      <c r="AJ553" s="27">
        <v>5.64251443991E-2</v>
      </c>
    </row>
    <row r="554" spans="2:36" x14ac:dyDescent="0.2">
      <c r="B554" t="s">
        <v>410</v>
      </c>
      <c r="C554" s="20">
        <v>74739</v>
      </c>
      <c r="D554" s="29">
        <v>5.769589719666085E-2</v>
      </c>
      <c r="E554" s="29">
        <v>0.41816201886819249</v>
      </c>
      <c r="F554" s="29">
        <v>2.0888422110799436E-2</v>
      </c>
      <c r="G554" s="29">
        <v>0.43699631814487305</v>
      </c>
      <c r="H554" s="29">
        <v>2.5138088056526148E-2</v>
      </c>
      <c r="I554" s="29">
        <v>1.5052097414496299E-2</v>
      </c>
      <c r="J554" s="29">
        <v>0</v>
      </c>
      <c r="K554" s="29">
        <v>2.6067158208451947E-2</v>
      </c>
      <c r="L554" s="29">
        <v>0.67965224787370637</v>
      </c>
      <c r="M554" s="27" t="s">
        <v>48</v>
      </c>
      <c r="N554" s="27" t="s">
        <v>2</v>
      </c>
      <c r="P554" t="s">
        <v>410</v>
      </c>
      <c r="Q554" s="27">
        <v>0.15478255051798837</v>
      </c>
      <c r="R554" s="27">
        <v>0.27122508794359851</v>
      </c>
      <c r="S554" s="27">
        <v>8.0237758767950057E-2</v>
      </c>
      <c r="T554" s="27">
        <v>0.34556893101251673</v>
      </c>
      <c r="U554" s="27">
        <v>8.3622618940144597E-2</v>
      </c>
      <c r="V554" s="27">
        <v>3.8495894609349941E-2</v>
      </c>
      <c r="W554" s="27">
        <v>0</v>
      </c>
      <c r="X554" s="27">
        <v>2.6067158208451947E-2</v>
      </c>
      <c r="Y554" s="101" t="s">
        <v>48</v>
      </c>
      <c r="AA554" s="27">
        <v>0.545569765707</v>
      </c>
      <c r="AB554" s="27">
        <v>0.48404440547799998</v>
      </c>
      <c r="AC554" s="27">
        <v>0.46595400820299998</v>
      </c>
      <c r="AD554" s="27">
        <v>0.207417993281</v>
      </c>
      <c r="AE554" s="27">
        <v>0.163318530021</v>
      </c>
      <c r="AF554" s="27">
        <v>8.2062918751799996E-2</v>
      </c>
      <c r="AG554" s="27">
        <v>0.119646086133</v>
      </c>
      <c r="AH554" s="27">
        <v>7.0146938749800006E-2</v>
      </c>
      <c r="AI554" s="27">
        <v>6.2849286502699997E-2</v>
      </c>
      <c r="AJ554" s="27">
        <v>6.9587506593699999E-2</v>
      </c>
    </row>
    <row r="555" spans="2:36" x14ac:dyDescent="0.2">
      <c r="B555" t="s">
        <v>411</v>
      </c>
      <c r="C555" s="20">
        <v>77039</v>
      </c>
      <c r="D555" s="29">
        <v>0.23536935556584468</v>
      </c>
      <c r="E555" s="29">
        <v>0.22352622264144495</v>
      </c>
      <c r="F555" s="29">
        <v>8.9979440471608399E-2</v>
      </c>
      <c r="G555" s="29">
        <v>0.34312601059953263</v>
      </c>
      <c r="H555" s="29">
        <v>6.1549937603305044E-2</v>
      </c>
      <c r="I555" s="29">
        <v>2.8195881168639879E-2</v>
      </c>
      <c r="J555" s="29">
        <v>0</v>
      </c>
      <c r="K555" s="29">
        <v>1.8253151949624374E-2</v>
      </c>
      <c r="L555" s="29">
        <v>0.67570299540358603</v>
      </c>
      <c r="M555" s="27" t="s">
        <v>48</v>
      </c>
      <c r="N555" s="27" t="s">
        <v>2</v>
      </c>
      <c r="P555" t="s">
        <v>411</v>
      </c>
      <c r="Q555" s="27">
        <v>0.23536935556584468</v>
      </c>
      <c r="R555" s="27">
        <v>0.22352622264144495</v>
      </c>
      <c r="S555" s="27">
        <v>8.9979440471608399E-2</v>
      </c>
      <c r="T555" s="27">
        <v>0.34312601059953263</v>
      </c>
      <c r="U555" s="27">
        <v>6.1549937603305044E-2</v>
      </c>
      <c r="V555" s="27">
        <v>2.8195881168639879E-2</v>
      </c>
      <c r="W555" s="27">
        <v>0</v>
      </c>
      <c r="X555" s="27">
        <v>1.8253151949624374E-2</v>
      </c>
      <c r="Y555" s="101" t="s">
        <v>48</v>
      </c>
      <c r="AA555" s="27">
        <v>0.53191742588500002</v>
      </c>
      <c r="AB555" s="27">
        <v>0.56825803564599997</v>
      </c>
      <c r="AC555" s="27">
        <v>0.47361404047900002</v>
      </c>
      <c r="AD555" s="27">
        <v>0.19802557275400001</v>
      </c>
      <c r="AE555" s="27">
        <v>0.16754955053500001</v>
      </c>
      <c r="AF555" s="27">
        <v>7.6396213154399997E-2</v>
      </c>
      <c r="AG555" s="27">
        <v>0.12175693785699999</v>
      </c>
      <c r="AH555" s="27">
        <v>8.48472206284E-2</v>
      </c>
      <c r="AI555" s="27">
        <v>6.0966209608500001E-2</v>
      </c>
      <c r="AJ555" s="27">
        <v>7.1803299868499995E-2</v>
      </c>
    </row>
    <row r="556" spans="2:36" x14ac:dyDescent="0.2">
      <c r="B556" t="s">
        <v>412</v>
      </c>
      <c r="C556" s="20">
        <v>79372</v>
      </c>
      <c r="D556" s="29">
        <v>0.27476841806515545</v>
      </c>
      <c r="E556" s="29">
        <v>0.13254299521088581</v>
      </c>
      <c r="F556" s="29">
        <v>7.362728789543134E-2</v>
      </c>
      <c r="G556" s="29">
        <v>0.40408757892476133</v>
      </c>
      <c r="H556" s="29">
        <v>6.1970994102861061E-2</v>
      </c>
      <c r="I556" s="29">
        <v>2.7171544388251881E-2</v>
      </c>
      <c r="J556" s="29">
        <v>0</v>
      </c>
      <c r="K556" s="29">
        <v>2.5831181412653292E-2</v>
      </c>
      <c r="L556" s="29">
        <v>0.65261629528076648</v>
      </c>
      <c r="M556" s="27" t="s">
        <v>48</v>
      </c>
      <c r="N556" s="27" t="s">
        <v>1</v>
      </c>
      <c r="P556" t="s">
        <v>412</v>
      </c>
      <c r="Q556" s="27">
        <v>0.22740599281309276</v>
      </c>
      <c r="R556" s="27">
        <v>0.15861638886606147</v>
      </c>
      <c r="S556" s="27">
        <v>9.1422277916000175E-2</v>
      </c>
      <c r="T556" s="27">
        <v>0.39567746124188252</v>
      </c>
      <c r="U556" s="27">
        <v>7.2241924592823289E-2</v>
      </c>
      <c r="V556" s="27">
        <v>2.8804773157486648E-2</v>
      </c>
      <c r="W556" s="27">
        <v>0</v>
      </c>
      <c r="X556" s="27">
        <v>2.5831181412653292E-2</v>
      </c>
      <c r="Y556" s="101" t="s">
        <v>48</v>
      </c>
      <c r="AA556" s="27">
        <v>0.57007682913000002</v>
      </c>
      <c r="AB556" s="27">
        <v>0.57370380548800004</v>
      </c>
      <c r="AC556" s="27">
        <v>0.428006736507</v>
      </c>
      <c r="AD556" s="27">
        <v>0.234401768219</v>
      </c>
      <c r="AE556" s="27">
        <v>0.14634283454800001</v>
      </c>
      <c r="AF556" s="27">
        <v>6.8200901940500006E-2</v>
      </c>
      <c r="AG556" s="27">
        <v>0.122774536275</v>
      </c>
      <c r="AH556" s="27">
        <v>9.5510680069500004E-2</v>
      </c>
      <c r="AI556" s="27">
        <v>4.55409773378E-2</v>
      </c>
      <c r="AJ556" s="27">
        <v>7.3555316876099994E-2</v>
      </c>
    </row>
    <row r="557" spans="2:36" x14ac:dyDescent="0.2">
      <c r="B557" t="s">
        <v>413</v>
      </c>
      <c r="C557" s="20">
        <v>75140</v>
      </c>
      <c r="D557" s="29">
        <v>0.15264905477874768</v>
      </c>
      <c r="E557" s="29">
        <v>0.24892193978077182</v>
      </c>
      <c r="F557" s="29">
        <v>8.9840266162334578E-2</v>
      </c>
      <c r="G557" s="29">
        <v>0.29695284805113747</v>
      </c>
      <c r="H557" s="29">
        <v>8.8852026109015436E-2</v>
      </c>
      <c r="I557" s="29">
        <v>4.1692375587855997E-2</v>
      </c>
      <c r="J557" s="29">
        <v>0</v>
      </c>
      <c r="K557" s="29">
        <v>8.1091489530136923E-2</v>
      </c>
      <c r="L557" s="29">
        <v>0.59736744388761576</v>
      </c>
      <c r="M557" s="27" t="s">
        <v>48</v>
      </c>
      <c r="N557" s="27" t="s">
        <v>2</v>
      </c>
      <c r="P557" t="s">
        <v>413</v>
      </c>
      <c r="Q557" s="27">
        <v>0.16735329787517134</v>
      </c>
      <c r="R557" s="27">
        <v>0.22435721294769023</v>
      </c>
      <c r="S557" s="27">
        <v>0.10022469701839484</v>
      </c>
      <c r="T557" s="27">
        <v>0.28289040119716385</v>
      </c>
      <c r="U557" s="27">
        <v>9.8502173000568002E-2</v>
      </c>
      <c r="V557" s="27">
        <v>4.5580728430874747E-2</v>
      </c>
      <c r="W557" s="27">
        <v>0</v>
      </c>
      <c r="X557" s="27">
        <v>8.1091489530136923E-2</v>
      </c>
      <c r="Y557" s="101" t="s">
        <v>48</v>
      </c>
      <c r="AA557" s="27">
        <v>0.56351840861000002</v>
      </c>
      <c r="AB557" s="27">
        <v>0.41285093335700002</v>
      </c>
      <c r="AC557" s="27">
        <v>0.37831317887799998</v>
      </c>
      <c r="AD557" s="27">
        <v>0.20609923887100001</v>
      </c>
      <c r="AE557" s="27">
        <v>0.14200093582500001</v>
      </c>
      <c r="AF557" s="27">
        <v>7.9277455591499998E-2</v>
      </c>
      <c r="AG557" s="27">
        <v>0.145315732212</v>
      </c>
      <c r="AH557" s="27">
        <v>8.0597781992599996E-2</v>
      </c>
      <c r="AI557" s="27">
        <v>7.3086741208100006E-2</v>
      </c>
      <c r="AJ557" s="27">
        <v>7.4071341004499996E-2</v>
      </c>
    </row>
    <row r="558" spans="2:36" x14ac:dyDescent="0.2">
      <c r="B558" t="s">
        <v>414</v>
      </c>
      <c r="C558" s="20">
        <v>77395</v>
      </c>
      <c r="D558" s="29">
        <v>0.24823594477841818</v>
      </c>
      <c r="E558" s="29">
        <v>0.12393784145975092</v>
      </c>
      <c r="F558" s="29">
        <v>5.8786510584847407E-2</v>
      </c>
      <c r="G558" s="29">
        <v>0.4565515492874993</v>
      </c>
      <c r="H558" s="29">
        <v>5.488907884599209E-2</v>
      </c>
      <c r="I558" s="29">
        <v>2.4565936853392326E-2</v>
      </c>
      <c r="J558" s="29">
        <v>0</v>
      </c>
      <c r="K558" s="29">
        <v>3.3033138190099814E-2</v>
      </c>
      <c r="L558" s="29">
        <v>0.63543458799038977</v>
      </c>
      <c r="M558" s="27" t="s">
        <v>48</v>
      </c>
      <c r="N558" s="27" t="s">
        <v>1</v>
      </c>
      <c r="P558" t="s">
        <v>414</v>
      </c>
      <c r="Q558" s="27">
        <v>0.21183869552977144</v>
      </c>
      <c r="R558" s="27">
        <v>0.14514049345069027</v>
      </c>
      <c r="S558" s="27">
        <v>7.108239764688111E-2</v>
      </c>
      <c r="T558" s="27">
        <v>0.4502085514881104</v>
      </c>
      <c r="U558" s="27">
        <v>6.282725337624416E-2</v>
      </c>
      <c r="V558" s="27">
        <v>2.5869470318202824E-2</v>
      </c>
      <c r="W558" s="27">
        <v>0</v>
      </c>
      <c r="X558" s="27">
        <v>3.3033138190099814E-2</v>
      </c>
      <c r="Y558" s="101" t="s">
        <v>48</v>
      </c>
      <c r="AA558" s="27">
        <v>0.56541574550100004</v>
      </c>
      <c r="AB558" s="27">
        <v>0.60582352940200002</v>
      </c>
      <c r="AC558" s="27">
        <v>0.43496163433599999</v>
      </c>
      <c r="AD558" s="27">
        <v>0.21604558537499999</v>
      </c>
      <c r="AE558" s="27">
        <v>0.15815193993500001</v>
      </c>
      <c r="AF558" s="27">
        <v>5.2837571992800002E-2</v>
      </c>
      <c r="AG558" s="27">
        <v>0.130556538074</v>
      </c>
      <c r="AH558" s="27">
        <v>9.2270821307200004E-2</v>
      </c>
      <c r="AI558" s="27">
        <v>4.3772885752699997E-2</v>
      </c>
      <c r="AJ558" s="27">
        <v>6.7014271119999996E-2</v>
      </c>
    </row>
    <row r="559" spans="2:36" x14ac:dyDescent="0.2">
      <c r="B559" t="s">
        <v>415</v>
      </c>
      <c r="C559" s="20">
        <v>77763</v>
      </c>
      <c r="D559" s="29">
        <v>3.129574046559757E-2</v>
      </c>
      <c r="E559" s="29">
        <v>0.44858955720628413</v>
      </c>
      <c r="F559" s="29">
        <v>1.6645170406618427E-2</v>
      </c>
      <c r="G559" s="29">
        <v>0.39360398876202257</v>
      </c>
      <c r="H559" s="29">
        <v>3.3053010411698308E-2</v>
      </c>
      <c r="I559" s="29">
        <v>4.1341673420440608E-2</v>
      </c>
      <c r="J559" s="29">
        <v>0</v>
      </c>
      <c r="K559" s="29">
        <v>3.5470859327338275E-2</v>
      </c>
      <c r="L559" s="29">
        <v>0.50012392397628092</v>
      </c>
      <c r="M559" s="27" t="s">
        <v>2</v>
      </c>
      <c r="N559" s="27" t="s">
        <v>2</v>
      </c>
      <c r="P559" t="s">
        <v>415</v>
      </c>
      <c r="Q559" s="27">
        <v>8.3958041472220274E-2</v>
      </c>
      <c r="R559" s="27">
        <v>0.26242138671805298</v>
      </c>
      <c r="S559" s="27">
        <v>6.3938346355379913E-2</v>
      </c>
      <c r="T559" s="27">
        <v>0.33852775905318111</v>
      </c>
      <c r="U559" s="27">
        <v>0.10995185028658208</v>
      </c>
      <c r="V559" s="27">
        <v>0.10573175678724522</v>
      </c>
      <c r="W559" s="27">
        <v>0</v>
      </c>
      <c r="X559" s="27">
        <v>3.5470859327338275E-2</v>
      </c>
      <c r="Y559" s="101" t="s">
        <v>48</v>
      </c>
      <c r="AA559" s="27">
        <v>0.52463458982599998</v>
      </c>
      <c r="AB559" s="27">
        <v>0.41010645266599999</v>
      </c>
      <c r="AC559" s="27">
        <v>0.39931160625000001</v>
      </c>
      <c r="AD559" s="27">
        <v>0.153340712888</v>
      </c>
      <c r="AE559" s="27">
        <v>0.169613619828</v>
      </c>
      <c r="AF559" s="27">
        <v>7.2295543968000003E-2</v>
      </c>
      <c r="AG559" s="27">
        <v>9.3475172994199995E-2</v>
      </c>
      <c r="AH559" s="27">
        <v>8.0122573194600005E-2</v>
      </c>
      <c r="AI559" s="27">
        <v>6.2988154956999998E-2</v>
      </c>
      <c r="AJ559" s="27">
        <v>5.21122228959E-2</v>
      </c>
    </row>
    <row r="560" spans="2:36" x14ac:dyDescent="0.2">
      <c r="B560" t="s">
        <v>416</v>
      </c>
      <c r="C560" s="20">
        <v>79928</v>
      </c>
      <c r="D560" s="29">
        <v>4.9738868083626736E-2</v>
      </c>
      <c r="E560" s="29">
        <v>1.4116472648126564E-2</v>
      </c>
      <c r="F560" s="29">
        <v>0.46178643044538015</v>
      </c>
      <c r="G560" s="29">
        <v>0.43442083604475606</v>
      </c>
      <c r="H560" s="29">
        <v>1.4616409523336059E-2</v>
      </c>
      <c r="I560" s="29">
        <v>9.3761178136978502E-3</v>
      </c>
      <c r="J560" s="29">
        <v>0</v>
      </c>
      <c r="K560" s="29">
        <v>1.594486544107665E-2</v>
      </c>
      <c r="L560" s="29">
        <v>0.67328815417765708</v>
      </c>
      <c r="M560" s="27" t="s">
        <v>3</v>
      </c>
      <c r="N560" s="27" t="s">
        <v>3</v>
      </c>
      <c r="P560" t="s">
        <v>416</v>
      </c>
      <c r="Q560" s="27">
        <v>0.15655497431391202</v>
      </c>
      <c r="R560" s="27">
        <v>7.0864529558017253E-2</v>
      </c>
      <c r="S560" s="27">
        <v>0.32318500330864386</v>
      </c>
      <c r="T560" s="27">
        <v>0.36170425710378518</v>
      </c>
      <c r="U560" s="27">
        <v>5.1391093900272411E-2</v>
      </c>
      <c r="V560" s="27">
        <v>2.03552763742927E-2</v>
      </c>
      <c r="W560" s="27">
        <v>0</v>
      </c>
      <c r="X560" s="27">
        <v>1.594486544107665E-2</v>
      </c>
      <c r="Y560" s="101" t="s">
        <v>48</v>
      </c>
      <c r="AA560" s="27">
        <v>0.57037176843600002</v>
      </c>
      <c r="AB560" s="27">
        <v>0.52467514583300001</v>
      </c>
      <c r="AC560" s="27">
        <v>0.44430047305199999</v>
      </c>
      <c r="AD560" s="27">
        <v>0.15932985527499999</v>
      </c>
      <c r="AE560" s="27">
        <v>0.151923283651</v>
      </c>
      <c r="AF560" s="27">
        <v>8.5265167117300006E-2</v>
      </c>
      <c r="AG560" s="27">
        <v>0.13521301037299999</v>
      </c>
      <c r="AH560" s="27">
        <v>8.3287774345899998E-2</v>
      </c>
      <c r="AI560" s="27">
        <v>5.5975111086500003E-2</v>
      </c>
      <c r="AJ560" s="27">
        <v>7.3117148232300005E-2</v>
      </c>
    </row>
    <row r="561" spans="2:36" x14ac:dyDescent="0.2">
      <c r="B561" t="s">
        <v>417</v>
      </c>
      <c r="C561" s="20">
        <v>79556</v>
      </c>
      <c r="D561" s="29">
        <v>4.8817771339178813E-2</v>
      </c>
      <c r="E561" s="29">
        <v>0.47118599716037979</v>
      </c>
      <c r="F561" s="29">
        <v>3.0778599421690631E-2</v>
      </c>
      <c r="G561" s="29">
        <v>0.30365955024142122</v>
      </c>
      <c r="H561" s="29">
        <v>7.0857907003563952E-2</v>
      </c>
      <c r="I561" s="29">
        <v>4.5524707010466993E-2</v>
      </c>
      <c r="J561" s="29">
        <v>0</v>
      </c>
      <c r="K561" s="29">
        <v>2.9175467823298707E-2</v>
      </c>
      <c r="L561" s="29">
        <v>0.56771706877678563</v>
      </c>
      <c r="M561" s="27" t="s">
        <v>2</v>
      </c>
      <c r="N561" s="27" t="s">
        <v>2</v>
      </c>
      <c r="P561" t="s">
        <v>417</v>
      </c>
      <c r="Q561" s="27">
        <v>9.8233036896908502E-2</v>
      </c>
      <c r="R561" s="27">
        <v>0.29510626727869738</v>
      </c>
      <c r="S561" s="27">
        <v>7.5660774003111442E-2</v>
      </c>
      <c r="T561" s="27">
        <v>0.25146897777428273</v>
      </c>
      <c r="U561" s="27">
        <v>0.16136974757913514</v>
      </c>
      <c r="V561" s="27">
        <v>8.8985728644566206E-2</v>
      </c>
      <c r="W561" s="27">
        <v>0</v>
      </c>
      <c r="X561" s="27">
        <v>2.9175467823298707E-2</v>
      </c>
      <c r="Y561" s="101" t="s">
        <v>2</v>
      </c>
      <c r="AA561" s="27">
        <v>0.61831420557000005</v>
      </c>
      <c r="AB561" s="27">
        <v>0.31873181745599999</v>
      </c>
      <c r="AC561" s="27">
        <v>0.42329916830100001</v>
      </c>
      <c r="AD561" s="27">
        <v>0.15888027871400001</v>
      </c>
      <c r="AE561" s="27">
        <v>0.184110969072</v>
      </c>
      <c r="AF561" s="27">
        <v>0.107516630448</v>
      </c>
      <c r="AG561" s="27">
        <v>8.6547786578499999E-2</v>
      </c>
      <c r="AH561" s="27">
        <v>7.8488774046700002E-2</v>
      </c>
      <c r="AI561" s="27">
        <v>9.6186873295500006E-2</v>
      </c>
      <c r="AJ561" s="27">
        <v>6.5334937334199997E-2</v>
      </c>
    </row>
    <row r="562" spans="2:36" x14ac:dyDescent="0.2">
      <c r="B562" t="s">
        <v>418</v>
      </c>
      <c r="C562" s="20">
        <v>76228</v>
      </c>
      <c r="D562" s="29">
        <v>5.4569657209040445E-2</v>
      </c>
      <c r="E562" s="29">
        <v>0.44690305280454135</v>
      </c>
      <c r="F562" s="29">
        <v>2.9774259585901838E-2</v>
      </c>
      <c r="G562" s="29">
        <v>0.40467054733538255</v>
      </c>
      <c r="H562" s="29">
        <v>2.3317814995067659E-2</v>
      </c>
      <c r="I562" s="29">
        <v>1.960004961730016E-2</v>
      </c>
      <c r="J562" s="29">
        <v>0</v>
      </c>
      <c r="K562" s="29">
        <v>2.1164618452766161E-2</v>
      </c>
      <c r="L562" s="29">
        <v>0.67512065716300407</v>
      </c>
      <c r="M562" s="27" t="s">
        <v>2</v>
      </c>
      <c r="N562" s="27" t="s">
        <v>2</v>
      </c>
      <c r="P562" t="s">
        <v>418</v>
      </c>
      <c r="Q562" s="27">
        <v>0.1463956907527984</v>
      </c>
      <c r="R562" s="27">
        <v>0.27574781637335405</v>
      </c>
      <c r="S562" s="27">
        <v>0.11437052762892891</v>
      </c>
      <c r="T562" s="27">
        <v>0.31462659253301861</v>
      </c>
      <c r="U562" s="27">
        <v>7.7567424915719316E-2</v>
      </c>
      <c r="V562" s="27">
        <v>5.0127329343414691E-2</v>
      </c>
      <c r="W562" s="27">
        <v>0</v>
      </c>
      <c r="X562" s="27">
        <v>2.1164618452766161E-2</v>
      </c>
      <c r="Y562" s="101" t="s">
        <v>48</v>
      </c>
      <c r="AA562" s="27">
        <v>0.61367817920500001</v>
      </c>
      <c r="AB562" s="27">
        <v>0.37189625133199999</v>
      </c>
      <c r="AC562" s="27">
        <v>0.45466386616400001</v>
      </c>
      <c r="AD562" s="27">
        <v>0.18685573494999999</v>
      </c>
      <c r="AE562" s="27">
        <v>0.18953254480500001</v>
      </c>
      <c r="AF562" s="27">
        <v>9.1828765355799993E-2</v>
      </c>
      <c r="AG562" s="27">
        <v>9.7867596537900003E-2</v>
      </c>
      <c r="AH562" s="27">
        <v>9.2496149001000005E-2</v>
      </c>
      <c r="AI562" s="27">
        <v>6.7159316733900007E-2</v>
      </c>
      <c r="AJ562" s="27">
        <v>8.2109818559500003E-2</v>
      </c>
    </row>
    <row r="563" spans="2:36" x14ac:dyDescent="0.2">
      <c r="B563" t="s">
        <v>476</v>
      </c>
      <c r="C563" s="20">
        <v>72178</v>
      </c>
      <c r="D563" s="29">
        <v>6.7214681202842602E-2</v>
      </c>
      <c r="E563" s="29">
        <v>0.24470389570780743</v>
      </c>
      <c r="F563" s="29">
        <v>4.3577045110984404E-2</v>
      </c>
      <c r="G563" s="29">
        <v>0.38506893032567163</v>
      </c>
      <c r="H563" s="29">
        <v>7.2317709865923105E-2</v>
      </c>
      <c r="I563" s="29">
        <v>4.6478784378506471E-2</v>
      </c>
      <c r="J563" s="29">
        <v>0.10517561245730531</v>
      </c>
      <c r="K563" s="29">
        <v>3.5463340950959002E-2</v>
      </c>
      <c r="L563" s="29">
        <v>0.56568406257191683</v>
      </c>
      <c r="M563" s="27" t="s">
        <v>48</v>
      </c>
      <c r="N563" s="27" t="s">
        <v>2</v>
      </c>
      <c r="P563" t="s">
        <v>476</v>
      </c>
      <c r="Q563" s="27">
        <v>9.054086983487783E-2</v>
      </c>
      <c r="R563" s="27">
        <v>0.21336535510736895</v>
      </c>
      <c r="S563" s="27">
        <v>4.3577045110984404E-2</v>
      </c>
      <c r="T563" s="27">
        <v>0.3556591636909211</v>
      </c>
      <c r="U563" s="27">
        <v>7.2317709865923105E-2</v>
      </c>
      <c r="V563" s="27">
        <v>4.6478784378506471E-2</v>
      </c>
      <c r="W563" s="27">
        <v>0.14259773106045912</v>
      </c>
      <c r="X563" s="27">
        <v>3.5463340950959002E-2</v>
      </c>
      <c r="Y563" s="101" t="s">
        <v>48</v>
      </c>
      <c r="AA563" s="27">
        <v>0.58959607055200003</v>
      </c>
      <c r="AB563" s="27">
        <v>0.51522985354399997</v>
      </c>
      <c r="AC563" s="27">
        <v>0.49797570368600003</v>
      </c>
      <c r="AD563" s="27">
        <v>0.16113233736300001</v>
      </c>
      <c r="AE563" s="27">
        <v>0.14239216359099999</v>
      </c>
      <c r="AF563" s="27">
        <v>8.0410598925599999E-2</v>
      </c>
      <c r="AG563" s="27">
        <v>9.5573872997500003E-2</v>
      </c>
      <c r="AH563" s="27">
        <v>8.7315180234000006E-2</v>
      </c>
      <c r="AI563" s="27">
        <v>8.4136568471500001E-2</v>
      </c>
      <c r="AJ563" s="27">
        <v>4.7024200643299999E-2</v>
      </c>
    </row>
    <row r="564" spans="2:36" x14ac:dyDescent="0.2">
      <c r="B564" t="s">
        <v>419</v>
      </c>
      <c r="C564" s="20">
        <v>75790</v>
      </c>
      <c r="D564" s="29">
        <v>7.5105326082737983E-2</v>
      </c>
      <c r="E564" s="29">
        <v>0.24457388622071108</v>
      </c>
      <c r="F564" s="29">
        <v>5.55844142842448E-2</v>
      </c>
      <c r="G564" s="29">
        <v>0.41213053006032008</v>
      </c>
      <c r="H564" s="29">
        <v>5.8940860073283516E-2</v>
      </c>
      <c r="I564" s="29">
        <v>4.6587087642570857E-2</v>
      </c>
      <c r="J564" s="29">
        <v>7.7788289617783085E-2</v>
      </c>
      <c r="K564" s="29">
        <v>2.9289606018348509E-2</v>
      </c>
      <c r="L564" s="29">
        <v>0.63067149622447038</v>
      </c>
      <c r="M564" s="27" t="s">
        <v>48</v>
      </c>
      <c r="N564" s="27" t="s">
        <v>2</v>
      </c>
      <c r="P564" t="s">
        <v>419</v>
      </c>
      <c r="Q564" s="27">
        <v>0.11862205769085565</v>
      </c>
      <c r="R564" s="27">
        <v>0.20377210234542503</v>
      </c>
      <c r="S564" s="27">
        <v>5.55844142842448E-2</v>
      </c>
      <c r="T564" s="27">
        <v>0.36300362055513874</v>
      </c>
      <c r="U564" s="27">
        <v>5.8940860073283516E-2</v>
      </c>
      <c r="V564" s="27">
        <v>4.6587087642570857E-2</v>
      </c>
      <c r="W564" s="27">
        <v>0.12420025139013278</v>
      </c>
      <c r="X564" s="27">
        <v>2.9289606018348509E-2</v>
      </c>
      <c r="Y564" s="101" t="s">
        <v>48</v>
      </c>
      <c r="AA564" s="27">
        <v>0.61278525925500005</v>
      </c>
      <c r="AB564" s="27">
        <v>0.495423230883</v>
      </c>
      <c r="AC564" s="27">
        <v>0.48383264881999999</v>
      </c>
      <c r="AD564" s="27">
        <v>0.15903392692099999</v>
      </c>
      <c r="AE564" s="27">
        <v>0.13341540229099999</v>
      </c>
      <c r="AF564" s="27">
        <v>8.8550398875700001E-2</v>
      </c>
      <c r="AG564" s="27">
        <v>0.102347751993</v>
      </c>
      <c r="AH564" s="27">
        <v>6.1094369166499997E-2</v>
      </c>
      <c r="AI564" s="27">
        <v>6.1657074899300002E-2</v>
      </c>
      <c r="AJ564" s="27">
        <v>5.9485717792000001E-2</v>
      </c>
    </row>
    <row r="565" spans="2:36" x14ac:dyDescent="0.2">
      <c r="B565" t="s">
        <v>482</v>
      </c>
      <c r="C565" s="20">
        <v>69022</v>
      </c>
      <c r="D565" s="29">
        <v>9.7697730912124414E-2</v>
      </c>
      <c r="E565" s="29">
        <v>0.1093146173540572</v>
      </c>
      <c r="F565" s="29">
        <v>5.432006724080831E-2</v>
      </c>
      <c r="G565" s="29">
        <v>0.32013584497420261</v>
      </c>
      <c r="H565" s="29">
        <v>5.1434888147291476E-2</v>
      </c>
      <c r="I565" s="29">
        <v>4.910375051881908E-2</v>
      </c>
      <c r="J565" s="29">
        <v>0.29638574834310172</v>
      </c>
      <c r="K565" s="29">
        <v>2.1607352509595119E-2</v>
      </c>
      <c r="L565" s="29">
        <v>0.6482730688046594</v>
      </c>
      <c r="M565" s="27" t="s">
        <v>48</v>
      </c>
      <c r="N565" s="27" t="s">
        <v>2</v>
      </c>
      <c r="P565" t="s">
        <v>482</v>
      </c>
      <c r="Q565" s="27">
        <v>0.13208155921254944</v>
      </c>
      <c r="R565" s="27">
        <v>0.16976125736779749</v>
      </c>
      <c r="S565" s="27">
        <v>5.432006724080831E-2</v>
      </c>
      <c r="T565" s="27">
        <v>0.28053218402146812</v>
      </c>
      <c r="U565" s="27">
        <v>5.1434888147291476E-2</v>
      </c>
      <c r="V565" s="27">
        <v>4.910375051881908E-2</v>
      </c>
      <c r="W565" s="27">
        <v>0.24115894098167093</v>
      </c>
      <c r="X565" s="27">
        <v>2.1607352509595119E-2</v>
      </c>
      <c r="Y565" s="101" t="s">
        <v>48</v>
      </c>
      <c r="AA565" s="27">
        <v>0.53735741386900004</v>
      </c>
      <c r="AB565" s="27">
        <v>0.41995780592699999</v>
      </c>
      <c r="AC565" s="27">
        <v>0.51766124091800003</v>
      </c>
      <c r="AD565" s="27">
        <v>0.16709528956299999</v>
      </c>
      <c r="AE565" s="27">
        <v>0.14856465451799999</v>
      </c>
      <c r="AF565" s="27">
        <v>0.120376493291</v>
      </c>
      <c r="AG565" s="27">
        <v>0.13110405111500001</v>
      </c>
      <c r="AH565" s="27">
        <v>8.6429849281500007E-2</v>
      </c>
      <c r="AI565" s="27">
        <v>6.9536116727700006E-2</v>
      </c>
      <c r="AJ565" s="27">
        <v>6.2666867193700002E-2</v>
      </c>
    </row>
    <row r="566" spans="2:36" x14ac:dyDescent="0.2">
      <c r="B566" t="s">
        <v>494</v>
      </c>
      <c r="C566" s="20">
        <v>70154</v>
      </c>
      <c r="D566" s="29">
        <v>8.6757582781655157E-2</v>
      </c>
      <c r="E566" s="29">
        <v>0.23559653415662526</v>
      </c>
      <c r="F566" s="29">
        <v>4.8906440596048963E-2</v>
      </c>
      <c r="G566" s="29">
        <v>0.30566949004754496</v>
      </c>
      <c r="H566" s="29">
        <v>9.0842744104037837E-2</v>
      </c>
      <c r="I566" s="29">
        <v>5.8486506800012758E-2</v>
      </c>
      <c r="J566" s="29">
        <v>0.11659492027978466</v>
      </c>
      <c r="K566" s="29">
        <v>5.7145781234290302E-2</v>
      </c>
      <c r="L566" s="29">
        <v>0.52061822172955341</v>
      </c>
      <c r="M566" s="27" t="s">
        <v>48</v>
      </c>
      <c r="N566" s="27" t="s">
        <v>2</v>
      </c>
      <c r="P566" t="s">
        <v>494</v>
      </c>
      <c r="Q566" s="27">
        <v>0.10770456070717464</v>
      </c>
      <c r="R566" s="27">
        <v>0.21107737095943249</v>
      </c>
      <c r="S566" s="27">
        <v>4.8906440596048963E-2</v>
      </c>
      <c r="T566" s="27">
        <v>0.28043665837218112</v>
      </c>
      <c r="U566" s="27">
        <v>9.0842744104037837E-2</v>
      </c>
      <c r="V566" s="27">
        <v>5.8486506800012758E-2</v>
      </c>
      <c r="W566" s="27">
        <v>0.14539993722682179</v>
      </c>
      <c r="X566" s="27">
        <v>5.7145781234290302E-2</v>
      </c>
      <c r="Y566" s="101" t="s">
        <v>48</v>
      </c>
      <c r="AA566" s="27">
        <v>0.60684149092299999</v>
      </c>
      <c r="AB566" s="27">
        <v>0.48642053378099998</v>
      </c>
      <c r="AC566" s="27">
        <v>0.49886840388999998</v>
      </c>
      <c r="AD566" s="27">
        <v>0.15063972262200001</v>
      </c>
      <c r="AE566" s="27">
        <v>0.14573827661200001</v>
      </c>
      <c r="AF566" s="27">
        <v>7.7659074891099994E-2</v>
      </c>
      <c r="AG566" s="27">
        <v>8.7499438520799999E-2</v>
      </c>
      <c r="AH566" s="27">
        <v>7.0267018931E-2</v>
      </c>
      <c r="AI566" s="27">
        <v>8.4774424763200004E-2</v>
      </c>
      <c r="AJ566" s="27">
        <v>4.3525526677199999E-2</v>
      </c>
    </row>
    <row r="567" spans="2:36" x14ac:dyDescent="0.2">
      <c r="B567" t="s">
        <v>498</v>
      </c>
      <c r="C567" s="20">
        <v>73116</v>
      </c>
      <c r="D567" s="29">
        <v>0.14244873356719648</v>
      </c>
      <c r="E567" s="29">
        <v>0.14313316092420039</v>
      </c>
      <c r="F567" s="29">
        <v>0.18230585790909967</v>
      </c>
      <c r="G567" s="29">
        <v>0.3228036778407935</v>
      </c>
      <c r="H567" s="29">
        <v>6.0309314572784586E-2</v>
      </c>
      <c r="I567" s="29">
        <v>3.4744346072457792E-2</v>
      </c>
      <c r="J567" s="29">
        <v>9.3353194686215529E-2</v>
      </c>
      <c r="K567" s="29">
        <v>2.0901714427252135E-2</v>
      </c>
      <c r="L567" s="29">
        <v>0.69819747909080898</v>
      </c>
      <c r="M567" s="27" t="s">
        <v>48</v>
      </c>
      <c r="N567" s="27" t="s">
        <v>3</v>
      </c>
      <c r="P567" t="s">
        <v>498</v>
      </c>
      <c r="Q567" s="27">
        <v>0.14244873356719648</v>
      </c>
      <c r="R567" s="27">
        <v>0.14313316092420039</v>
      </c>
      <c r="S567" s="27">
        <v>0.18230585790909967</v>
      </c>
      <c r="T567" s="27">
        <v>0.3228036778407935</v>
      </c>
      <c r="U567" s="27">
        <v>6.0309314572784586E-2</v>
      </c>
      <c r="V567" s="27">
        <v>3.4744346072457792E-2</v>
      </c>
      <c r="W567" s="27">
        <v>9.3353194686215529E-2</v>
      </c>
      <c r="X567" s="27">
        <v>2.0901714427252135E-2</v>
      </c>
      <c r="Y567" s="101" t="s">
        <v>48</v>
      </c>
      <c r="AA567" s="27">
        <v>0.54478795314399997</v>
      </c>
      <c r="AB567" s="27">
        <v>0.45603874591400001</v>
      </c>
      <c r="AC567" s="27">
        <v>0.460636829606</v>
      </c>
      <c r="AD567" s="27">
        <v>0.17133313632399999</v>
      </c>
      <c r="AE567" s="27">
        <v>0.16472096021499999</v>
      </c>
      <c r="AF567" s="27">
        <v>0.139113293015</v>
      </c>
      <c r="AG567" s="27">
        <v>0.13327139712300001</v>
      </c>
      <c r="AH567" s="27">
        <v>8.8009512213599997E-2</v>
      </c>
      <c r="AI567" s="27">
        <v>7.9026441874E-2</v>
      </c>
      <c r="AJ567" s="27">
        <v>5.1242373692999998E-2</v>
      </c>
    </row>
    <row r="568" spans="2:36" x14ac:dyDescent="0.2">
      <c r="B568" t="s">
        <v>421</v>
      </c>
      <c r="C568" s="20">
        <v>73147</v>
      </c>
      <c r="D568" s="29">
        <v>3.9064705189715832E-2</v>
      </c>
      <c r="E568" s="29">
        <v>0.27149126765712994</v>
      </c>
      <c r="F568" s="29">
        <v>5.4946396971483506E-2</v>
      </c>
      <c r="G568" s="29">
        <v>0.42688393051854656</v>
      </c>
      <c r="H568" s="29">
        <v>7.4106310491287353E-2</v>
      </c>
      <c r="I568" s="29">
        <v>4.7569395521443354E-2</v>
      </c>
      <c r="J568" s="29">
        <v>4.0633953169979212E-2</v>
      </c>
      <c r="K568" s="29">
        <v>4.5304040480414275E-2</v>
      </c>
      <c r="L568" s="29">
        <v>0.63258243192741648</v>
      </c>
      <c r="M568" s="27" t="s">
        <v>48</v>
      </c>
      <c r="N568" s="27" t="s">
        <v>2</v>
      </c>
      <c r="P568" t="s">
        <v>421</v>
      </c>
      <c r="Q568" s="27">
        <v>0.10287554520478319</v>
      </c>
      <c r="R568" s="27">
        <v>0.2103960894483051</v>
      </c>
      <c r="S568" s="27">
        <v>5.4946396971483506E-2</v>
      </c>
      <c r="T568" s="27">
        <v>0.35443542109309023</v>
      </c>
      <c r="U568" s="27">
        <v>7.4106310491287353E-2</v>
      </c>
      <c r="V568" s="27">
        <v>4.7569395521443354E-2</v>
      </c>
      <c r="W568" s="27">
        <v>0.11036680078919303</v>
      </c>
      <c r="X568" s="27">
        <v>4.5304040480414275E-2</v>
      </c>
      <c r="Y568" s="101" t="s">
        <v>48</v>
      </c>
      <c r="AA568" s="27">
        <v>0.59139952220400005</v>
      </c>
      <c r="AB568" s="27">
        <v>0.41598484743199998</v>
      </c>
      <c r="AC568" s="27">
        <v>0.50224430087299998</v>
      </c>
      <c r="AD568" s="27">
        <v>0.14975507077299999</v>
      </c>
      <c r="AE568" s="27">
        <v>0.14136100627100001</v>
      </c>
      <c r="AF568" s="27">
        <v>0.10530945437899999</v>
      </c>
      <c r="AG568" s="27">
        <v>0.102015113889</v>
      </c>
      <c r="AH568" s="27">
        <v>8.5163510038800003E-2</v>
      </c>
      <c r="AI568" s="27">
        <v>6.4905099592699994E-2</v>
      </c>
      <c r="AJ568" s="27">
        <v>6.1588755476500001E-2</v>
      </c>
    </row>
    <row r="569" spans="2:36" x14ac:dyDescent="0.2">
      <c r="B569" t="s">
        <v>720</v>
      </c>
      <c r="C569" s="20">
        <v>74002</v>
      </c>
      <c r="D569" s="29">
        <v>4.4176964618136846E-2</v>
      </c>
      <c r="E569" s="29">
        <v>2.0465527031173852E-2</v>
      </c>
      <c r="F569" s="29">
        <v>5.0729602131299865E-2</v>
      </c>
      <c r="G569" s="29">
        <v>0.36712486373363562</v>
      </c>
      <c r="H569" s="29">
        <v>4.4470578304355669E-2</v>
      </c>
      <c r="I569" s="29">
        <v>4.4367599244781911E-2</v>
      </c>
      <c r="J569" s="29">
        <v>0.40834383584075501</v>
      </c>
      <c r="K569" s="29">
        <v>2.0321029095861337E-2</v>
      </c>
      <c r="L569" s="29">
        <v>0.65245945479265677</v>
      </c>
      <c r="M569" s="27" t="s">
        <v>420</v>
      </c>
      <c r="N569" s="27" t="s">
        <v>420</v>
      </c>
      <c r="P569" t="s">
        <v>720</v>
      </c>
      <c r="Q569" s="27">
        <v>0.11278163062811071</v>
      </c>
      <c r="R569" s="27">
        <v>0.12183736726435411</v>
      </c>
      <c r="S569" s="27">
        <v>5.0729602131299865E-2</v>
      </c>
      <c r="T569" s="27">
        <v>0.29236156918904438</v>
      </c>
      <c r="U569" s="27">
        <v>4.4470578304355669E-2</v>
      </c>
      <c r="V569" s="27">
        <v>4.4367599244781911E-2</v>
      </c>
      <c r="W569" s="27">
        <v>0.31313062414219212</v>
      </c>
      <c r="X569" s="27">
        <v>2.0321029095861337E-2</v>
      </c>
      <c r="Y569" s="101" t="s">
        <v>420</v>
      </c>
      <c r="AA569" s="27">
        <v>0.53023552523799999</v>
      </c>
      <c r="AB569" s="27">
        <v>0.43381689226800002</v>
      </c>
      <c r="AC569" s="27">
        <v>0.52824694275600004</v>
      </c>
      <c r="AD569" s="27">
        <v>0.168485670537</v>
      </c>
      <c r="AE569" s="27">
        <v>0.153699151265</v>
      </c>
      <c r="AF569" s="27">
        <v>0.109029746357</v>
      </c>
      <c r="AG569" s="27">
        <v>0.112422206683</v>
      </c>
      <c r="AH569" s="27">
        <v>6.7829378874700003E-2</v>
      </c>
      <c r="AI569" s="27">
        <v>7.0844944460699999E-2</v>
      </c>
      <c r="AJ569" s="27">
        <v>6.1159788913499998E-2</v>
      </c>
    </row>
    <row r="570" spans="2:36" x14ac:dyDescent="0.2">
      <c r="B570" t="s">
        <v>422</v>
      </c>
      <c r="C570" s="20">
        <v>71446</v>
      </c>
      <c r="D570" s="29">
        <v>7.6780591693240363E-2</v>
      </c>
      <c r="E570" s="29">
        <v>0.17456586762685297</v>
      </c>
      <c r="F570" s="29">
        <v>5.0793098280202634E-2</v>
      </c>
      <c r="G570" s="29">
        <v>0.33882963128521176</v>
      </c>
      <c r="H570" s="29">
        <v>5.7755600444331555E-2</v>
      </c>
      <c r="I570" s="29">
        <v>5.6288740553842413E-2</v>
      </c>
      <c r="J570" s="29">
        <v>0.22384699066823494</v>
      </c>
      <c r="K570" s="29">
        <v>2.1139479448083448E-2</v>
      </c>
      <c r="L570" s="29">
        <v>0.5893868958673385</v>
      </c>
      <c r="M570" s="27" t="s">
        <v>48</v>
      </c>
      <c r="N570" s="27" t="s">
        <v>2</v>
      </c>
      <c r="P570" t="s">
        <v>422</v>
      </c>
      <c r="Q570" s="27">
        <v>7.6780591693240363E-2</v>
      </c>
      <c r="R570" s="27">
        <v>0.17456586762685297</v>
      </c>
      <c r="S570" s="27">
        <v>5.0793098280202634E-2</v>
      </c>
      <c r="T570" s="27">
        <v>0.33882963128521176</v>
      </c>
      <c r="U570" s="27">
        <v>5.7755600444331555E-2</v>
      </c>
      <c r="V570" s="27">
        <v>5.6288740553842413E-2</v>
      </c>
      <c r="W570" s="27">
        <v>0.22384699066823494</v>
      </c>
      <c r="X570" s="27">
        <v>2.1139479448083448E-2</v>
      </c>
      <c r="Y570" s="101" t="s">
        <v>48</v>
      </c>
      <c r="AA570" s="27">
        <v>0.59020654259500005</v>
      </c>
      <c r="AB570" s="27">
        <v>0.45208328740300002</v>
      </c>
      <c r="AC570" s="27">
        <v>0.50854908170099999</v>
      </c>
      <c r="AD570" s="27">
        <v>0.17747426817500001</v>
      </c>
      <c r="AE570" s="27">
        <v>0.13869495959799999</v>
      </c>
      <c r="AF570" s="27">
        <v>0.111515684485</v>
      </c>
      <c r="AG570" s="27">
        <v>0.136524759366</v>
      </c>
      <c r="AH570" s="27">
        <v>8.0000771808900001E-2</v>
      </c>
      <c r="AI570" s="27">
        <v>6.3257833367500002E-2</v>
      </c>
      <c r="AJ570" s="27">
        <v>5.1300542244599998E-2</v>
      </c>
    </row>
    <row r="571" spans="2:36" x14ac:dyDescent="0.2">
      <c r="B571" t="s">
        <v>513</v>
      </c>
      <c r="C571" s="20">
        <v>72881</v>
      </c>
      <c r="D571" s="29">
        <v>6.7056944554407222E-2</v>
      </c>
      <c r="E571" s="29">
        <v>0.25060878698514222</v>
      </c>
      <c r="F571" s="29">
        <v>0.10220817430923479</v>
      </c>
      <c r="G571" s="29">
        <v>0.25811157691007158</v>
      </c>
      <c r="H571" s="29">
        <v>0.13817086988784238</v>
      </c>
      <c r="I571" s="29">
        <v>5.9960291898271657E-2</v>
      </c>
      <c r="J571" s="29">
        <v>9.2859692951352713E-2</v>
      </c>
      <c r="K571" s="29">
        <v>3.1023662503677413E-2</v>
      </c>
      <c r="L571" s="29">
        <v>0.58995476686839154</v>
      </c>
      <c r="M571" s="27" t="s">
        <v>48</v>
      </c>
      <c r="N571" s="27" t="s">
        <v>2</v>
      </c>
      <c r="P571" t="s">
        <v>513</v>
      </c>
      <c r="Q571" s="27">
        <v>9.7804627196353633E-2</v>
      </c>
      <c r="R571" s="27">
        <v>0.21351285785073737</v>
      </c>
      <c r="S571" s="27">
        <v>0.10220817430923479</v>
      </c>
      <c r="T571" s="27">
        <v>0.22071381263529369</v>
      </c>
      <c r="U571" s="27">
        <v>0.13817086988784238</v>
      </c>
      <c r="V571" s="27">
        <v>5.9960291898271657E-2</v>
      </c>
      <c r="W571" s="27">
        <v>0.13660570371858902</v>
      </c>
      <c r="X571" s="27">
        <v>3.1023662503677413E-2</v>
      </c>
      <c r="Y571" s="101" t="s">
        <v>48</v>
      </c>
      <c r="AA571" s="27">
        <v>0.51351697070299995</v>
      </c>
      <c r="AB571" s="27">
        <v>0.34636130803499998</v>
      </c>
      <c r="AC571" s="27">
        <v>0.47724905812899998</v>
      </c>
      <c r="AD571" s="27">
        <v>0.12924175262900001</v>
      </c>
      <c r="AE571" s="27">
        <v>0.14821906420799999</v>
      </c>
      <c r="AF571" s="27">
        <v>0.11076021056</v>
      </c>
      <c r="AG571" s="27">
        <v>9.1581190627100004E-2</v>
      </c>
      <c r="AH571" s="27">
        <v>7.7343042764000003E-2</v>
      </c>
      <c r="AI571" s="27">
        <v>9.9933789092799999E-2</v>
      </c>
      <c r="AJ571" s="27">
        <v>5.98511691799E-2</v>
      </c>
    </row>
    <row r="572" spans="2:36" x14ac:dyDescent="0.2">
      <c r="B572" t="s">
        <v>423</v>
      </c>
      <c r="C572" s="20">
        <v>71328</v>
      </c>
      <c r="D572" s="29">
        <v>0.13341667519337883</v>
      </c>
      <c r="E572" s="29">
        <v>0.2545901497681532</v>
      </c>
      <c r="F572" s="29">
        <v>7.0261001573627926E-2</v>
      </c>
      <c r="G572" s="29">
        <v>0.22875511170923779</v>
      </c>
      <c r="H572" s="29">
        <v>8.1543088482676732E-2</v>
      </c>
      <c r="I572" s="29">
        <v>5.7541996426978173E-2</v>
      </c>
      <c r="J572" s="29">
        <v>0.15519670986465992</v>
      </c>
      <c r="K572" s="29">
        <v>1.8695266981287581E-2</v>
      </c>
      <c r="L572" s="29">
        <v>0.6928056636536567</v>
      </c>
      <c r="M572" s="27" t="s">
        <v>2</v>
      </c>
      <c r="N572" s="27" t="s">
        <v>2</v>
      </c>
      <c r="P572" t="s">
        <v>423</v>
      </c>
      <c r="Q572" s="27">
        <v>0.1415006236365301</v>
      </c>
      <c r="R572" s="27">
        <v>0.24628004177341822</v>
      </c>
      <c r="S572" s="27">
        <v>7.0261001573627926E-2</v>
      </c>
      <c r="T572" s="27">
        <v>0.21939161377225203</v>
      </c>
      <c r="U572" s="27">
        <v>8.1543088482676732E-2</v>
      </c>
      <c r="V572" s="27">
        <v>5.7541996426978173E-2</v>
      </c>
      <c r="W572" s="27">
        <v>0.16478636735322938</v>
      </c>
      <c r="X572" s="27">
        <v>1.8695266981287581E-2</v>
      </c>
      <c r="Y572" s="101" t="s">
        <v>2</v>
      </c>
      <c r="AA572" s="27">
        <v>0.60156888214899995</v>
      </c>
      <c r="AB572" s="27">
        <v>0.33963172654099999</v>
      </c>
      <c r="AC572" s="27">
        <v>0.52506467686799996</v>
      </c>
      <c r="AD572" s="27">
        <v>0.13483840133399999</v>
      </c>
      <c r="AE572" s="27">
        <v>0.16474136385999999</v>
      </c>
      <c r="AF572" s="27">
        <v>0.110787168669</v>
      </c>
      <c r="AG572" s="27">
        <v>0.107984747723</v>
      </c>
      <c r="AH572" s="27">
        <v>8.4189736661499995E-2</v>
      </c>
      <c r="AI572" s="27">
        <v>7.5979093078899995E-2</v>
      </c>
      <c r="AJ572" s="27">
        <v>7.21241719044E-2</v>
      </c>
    </row>
    <row r="573" spans="2:36" x14ac:dyDescent="0.2">
      <c r="B573" t="s">
        <v>424</v>
      </c>
      <c r="C573" s="20">
        <v>72613</v>
      </c>
      <c r="D573" s="29">
        <v>9.763213522453229E-2</v>
      </c>
      <c r="E573" s="29">
        <v>0.22470907773716572</v>
      </c>
      <c r="F573" s="29">
        <v>6.3536186295849853E-2</v>
      </c>
      <c r="G573" s="29">
        <v>0.20495915072399998</v>
      </c>
      <c r="H573" s="29">
        <v>0.13211424222317414</v>
      </c>
      <c r="I573" s="29">
        <v>8.3244706875060748E-2</v>
      </c>
      <c r="J573" s="29">
        <v>0.17083611238463717</v>
      </c>
      <c r="K573" s="29">
        <v>2.2968388535580132E-2</v>
      </c>
      <c r="L573" s="29">
        <v>0.59756638003764706</v>
      </c>
      <c r="M573" s="27" t="s">
        <v>2</v>
      </c>
      <c r="N573" s="27" t="s">
        <v>2</v>
      </c>
      <c r="P573" t="s">
        <v>424</v>
      </c>
      <c r="Q573" s="27">
        <v>9.763213522453229E-2</v>
      </c>
      <c r="R573" s="27">
        <v>0.22470907773716572</v>
      </c>
      <c r="S573" s="27">
        <v>6.3536186295849853E-2</v>
      </c>
      <c r="T573" s="27">
        <v>0.20495915072399998</v>
      </c>
      <c r="U573" s="27">
        <v>0.13211424222317414</v>
      </c>
      <c r="V573" s="27">
        <v>8.3244706875060748E-2</v>
      </c>
      <c r="W573" s="27">
        <v>0.17083611238463717</v>
      </c>
      <c r="X573" s="27">
        <v>2.2968388535580132E-2</v>
      </c>
      <c r="Y573" s="101" t="s">
        <v>2</v>
      </c>
      <c r="AA573" s="27">
        <v>0.576787994483</v>
      </c>
      <c r="AB573" s="27">
        <v>0.29948518884000003</v>
      </c>
      <c r="AC573" s="27">
        <v>0.47639825943199998</v>
      </c>
      <c r="AD573" s="27">
        <v>0.14714241509500001</v>
      </c>
      <c r="AE573" s="27">
        <v>0.161698763488</v>
      </c>
      <c r="AF573" s="27">
        <v>0.12971667641500001</v>
      </c>
      <c r="AG573" s="27">
        <v>0.107257229307</v>
      </c>
      <c r="AH573" s="27">
        <v>6.9240887039600005E-2</v>
      </c>
      <c r="AI573" s="27">
        <v>7.6574944881199994E-2</v>
      </c>
      <c r="AJ573" s="27">
        <v>6.6336445704999997E-2</v>
      </c>
    </row>
    <row r="574" spans="2:36" x14ac:dyDescent="0.2">
      <c r="B574" t="s">
        <v>425</v>
      </c>
      <c r="C574" s="20">
        <v>74784</v>
      </c>
      <c r="D574" s="29">
        <v>0.10351448677671646</v>
      </c>
      <c r="E574" s="29">
        <v>0.19031634607819284</v>
      </c>
      <c r="F574" s="29">
        <v>5.4357370489663014E-2</v>
      </c>
      <c r="G574" s="29">
        <v>0.23116713922015669</v>
      </c>
      <c r="H574" s="29">
        <v>8.2237198471836928E-2</v>
      </c>
      <c r="I574" s="29">
        <v>6.7658586502020376E-2</v>
      </c>
      <c r="J574" s="29">
        <v>0.24113023811743911</v>
      </c>
      <c r="K574" s="29">
        <v>2.9618634343974513E-2</v>
      </c>
      <c r="L574" s="29">
        <v>0.62301636280529871</v>
      </c>
      <c r="M574" s="27" t="s">
        <v>420</v>
      </c>
      <c r="N574" s="27" t="s">
        <v>2</v>
      </c>
      <c r="P574" t="s">
        <v>425</v>
      </c>
      <c r="Q574" s="27">
        <v>0.10351448677671646</v>
      </c>
      <c r="R574" s="27">
        <v>0.19031634607819284</v>
      </c>
      <c r="S574" s="27">
        <v>5.4357370489663014E-2</v>
      </c>
      <c r="T574" s="27">
        <v>0.23116713922015669</v>
      </c>
      <c r="U574" s="27">
        <v>8.2237198471836928E-2</v>
      </c>
      <c r="V574" s="27">
        <v>6.7658586502020376E-2</v>
      </c>
      <c r="W574" s="27">
        <v>0.24113023811743911</v>
      </c>
      <c r="X574" s="27">
        <v>2.9618634343974513E-2</v>
      </c>
      <c r="Y574" s="101" t="s">
        <v>420</v>
      </c>
      <c r="AA574" s="27">
        <v>0.58974310870299995</v>
      </c>
      <c r="AB574" s="27">
        <v>0.33683952066799999</v>
      </c>
      <c r="AC574" s="27">
        <v>0.49974213979499998</v>
      </c>
      <c r="AD574" s="27">
        <v>0.16142379864600001</v>
      </c>
      <c r="AE574" s="27">
        <v>0.13901664032200001</v>
      </c>
      <c r="AF574" s="27">
        <v>0.121071440685</v>
      </c>
      <c r="AG574" s="27">
        <v>0.106007330375</v>
      </c>
      <c r="AH574" s="27">
        <v>6.9792674463900001E-2</v>
      </c>
      <c r="AI574" s="27">
        <v>7.5778435800000002E-2</v>
      </c>
      <c r="AJ574" s="27">
        <v>5.9463225171900003E-2</v>
      </c>
    </row>
    <row r="575" spans="2:36" x14ac:dyDescent="0.2">
      <c r="B575" t="s">
        <v>514</v>
      </c>
      <c r="C575" s="20">
        <v>75657</v>
      </c>
      <c r="D575" s="29">
        <v>2.6086382470842794E-2</v>
      </c>
      <c r="E575" s="29">
        <v>1.3613815610074256E-2</v>
      </c>
      <c r="F575" s="29">
        <v>0.10323829153282502</v>
      </c>
      <c r="G575" s="29">
        <v>0.28101093078039258</v>
      </c>
      <c r="H575" s="29">
        <v>5.1342840882993394E-2</v>
      </c>
      <c r="I575" s="29">
        <v>4.4672443660931857E-2</v>
      </c>
      <c r="J575" s="29">
        <v>0.46361086437206495</v>
      </c>
      <c r="K575" s="29">
        <v>1.642443068987513E-2</v>
      </c>
      <c r="L575" s="29">
        <v>0.67163401479163631</v>
      </c>
      <c r="M575" s="27" t="s">
        <v>420</v>
      </c>
      <c r="N575" s="27" t="s">
        <v>420</v>
      </c>
      <c r="P575" t="s">
        <v>514</v>
      </c>
      <c r="Q575" s="27">
        <v>6.6597258948894594E-2</v>
      </c>
      <c r="R575" s="27">
        <v>8.1047092011227631E-2</v>
      </c>
      <c r="S575" s="27">
        <v>0.10323829153282502</v>
      </c>
      <c r="T575" s="27">
        <v>0.23518754546409493</v>
      </c>
      <c r="U575" s="27">
        <v>5.1342840882993394E-2</v>
      </c>
      <c r="V575" s="27">
        <v>4.4672443660931857E-2</v>
      </c>
      <c r="W575" s="27">
        <v>0.40149009680915743</v>
      </c>
      <c r="X575" s="27">
        <v>1.642443068987513E-2</v>
      </c>
      <c r="Y575" s="101" t="s">
        <v>420</v>
      </c>
      <c r="AA575" s="27">
        <v>0.58016711861100001</v>
      </c>
      <c r="AB575" s="27">
        <v>0.37711628629799998</v>
      </c>
      <c r="AC575" s="27">
        <v>0.54389702760500003</v>
      </c>
      <c r="AD575" s="27">
        <v>0.15733496063499999</v>
      </c>
      <c r="AE575" s="27">
        <v>0.17964373828300001</v>
      </c>
      <c r="AF575" s="27">
        <v>0.16226443943300001</v>
      </c>
      <c r="AG575" s="27">
        <v>0.10842340179399999</v>
      </c>
      <c r="AH575" s="27">
        <v>6.3406232305199997E-2</v>
      </c>
      <c r="AI575" s="27">
        <v>7.7272931914400003E-2</v>
      </c>
      <c r="AJ575" s="27">
        <v>6.4107142295900005E-2</v>
      </c>
    </row>
    <row r="576" spans="2:36" x14ac:dyDescent="0.2">
      <c r="B576" t="s">
        <v>519</v>
      </c>
      <c r="C576" s="20">
        <v>76639</v>
      </c>
      <c r="D576" s="29">
        <v>0.16519083003872423</v>
      </c>
      <c r="E576" s="29">
        <v>0.20978326069533088</v>
      </c>
      <c r="F576" s="29">
        <v>5.8061490541489652E-2</v>
      </c>
      <c r="G576" s="29">
        <v>0.3420746088487216</v>
      </c>
      <c r="H576" s="29">
        <v>5.9451711616048578E-2</v>
      </c>
      <c r="I576" s="29">
        <v>3.5822682356487355E-2</v>
      </c>
      <c r="J576" s="29">
        <v>0.10442407353926288</v>
      </c>
      <c r="K576" s="29">
        <v>2.5191342363935061E-2</v>
      </c>
      <c r="L576" s="29">
        <v>0.67890780510059368</v>
      </c>
      <c r="M576" s="27" t="s">
        <v>48</v>
      </c>
      <c r="N576" s="27" t="s">
        <v>2</v>
      </c>
      <c r="P576" t="s">
        <v>519</v>
      </c>
      <c r="Q576" s="27">
        <v>0.16519083003872423</v>
      </c>
      <c r="R576" s="27">
        <v>0.20978326069533088</v>
      </c>
      <c r="S576" s="27">
        <v>5.8061490541489652E-2</v>
      </c>
      <c r="T576" s="27">
        <v>0.3420746088487216</v>
      </c>
      <c r="U576" s="27">
        <v>5.9451711616048578E-2</v>
      </c>
      <c r="V576" s="27">
        <v>3.5822682356487355E-2</v>
      </c>
      <c r="W576" s="27">
        <v>0.10442407353926288</v>
      </c>
      <c r="X576" s="27">
        <v>2.5191342363935061E-2</v>
      </c>
      <c r="Y576" s="101" t="s">
        <v>48</v>
      </c>
      <c r="AA576" s="27">
        <v>0.58828284806499997</v>
      </c>
      <c r="AB576" s="27">
        <v>0.45857635029799998</v>
      </c>
      <c r="AC576" s="27">
        <v>0.50492503219999996</v>
      </c>
      <c r="AD576" s="27">
        <v>0.161146814434</v>
      </c>
      <c r="AE576" s="27">
        <v>0.14729403011200001</v>
      </c>
      <c r="AF576" s="27">
        <v>9.8628082570799996E-2</v>
      </c>
      <c r="AG576" s="27">
        <v>9.9507603951699997E-2</v>
      </c>
      <c r="AH576" s="27">
        <v>6.5943562871700001E-2</v>
      </c>
      <c r="AI576" s="27">
        <v>6.23256305503E-2</v>
      </c>
      <c r="AJ576" s="27">
        <v>6.8848129985199999E-2</v>
      </c>
    </row>
    <row r="577" spans="2:36" x14ac:dyDescent="0.2">
      <c r="B577" t="s">
        <v>520</v>
      </c>
      <c r="C577" s="20">
        <v>75028</v>
      </c>
      <c r="D577" s="29">
        <v>0.17297922271463276</v>
      </c>
      <c r="E577" s="29">
        <v>0.18192137779837939</v>
      </c>
      <c r="F577" s="29">
        <v>5.4596332234394487E-2</v>
      </c>
      <c r="G577" s="29">
        <v>0.3672847720328834</v>
      </c>
      <c r="H577" s="29">
        <v>5.8696770435444932E-2</v>
      </c>
      <c r="I577" s="29">
        <v>3.6130269235556178E-2</v>
      </c>
      <c r="J577" s="29">
        <v>0.10510415346794096</v>
      </c>
      <c r="K577" s="29">
        <v>2.3287102080767848E-2</v>
      </c>
      <c r="L577" s="29">
        <v>0.62984830551775806</v>
      </c>
      <c r="M577" s="27" t="s">
        <v>48</v>
      </c>
      <c r="N577" s="27" t="s">
        <v>2</v>
      </c>
      <c r="P577" t="s">
        <v>520</v>
      </c>
      <c r="Q577" s="27">
        <v>0.17297922271463276</v>
      </c>
      <c r="R577" s="27">
        <v>0.18192137779837939</v>
      </c>
      <c r="S577" s="27">
        <v>5.4596332234394487E-2</v>
      </c>
      <c r="T577" s="27">
        <v>0.3672847720328834</v>
      </c>
      <c r="U577" s="27">
        <v>5.8696770435444932E-2</v>
      </c>
      <c r="V577" s="27">
        <v>3.6130269235556178E-2</v>
      </c>
      <c r="W577" s="27">
        <v>0.10510415346794096</v>
      </c>
      <c r="X577" s="27">
        <v>2.3287102080767848E-2</v>
      </c>
      <c r="Y577" s="101" t="s">
        <v>48</v>
      </c>
      <c r="AA577" s="27">
        <v>0.56605125668300005</v>
      </c>
      <c r="AB577" s="27">
        <v>0.47923959744299999</v>
      </c>
      <c r="AC577" s="27">
        <v>0.49792844979500001</v>
      </c>
      <c r="AD577" s="27">
        <v>0.20712132444299999</v>
      </c>
      <c r="AE577" s="27">
        <v>0.14324424694900001</v>
      </c>
      <c r="AF577" s="27">
        <v>8.7966895719900004E-2</v>
      </c>
      <c r="AG577" s="27">
        <v>0.11359067367300001</v>
      </c>
      <c r="AH577" s="27">
        <v>6.2086720813799998E-2</v>
      </c>
      <c r="AI577" s="27">
        <v>5.8911996648299998E-2</v>
      </c>
      <c r="AJ577" s="27">
        <v>5.75860741282E-2</v>
      </c>
    </row>
    <row r="578" spans="2:36" x14ac:dyDescent="0.2">
      <c r="B578" t="s">
        <v>426</v>
      </c>
      <c r="C578" s="20">
        <v>73045</v>
      </c>
      <c r="D578" s="29">
        <v>3.7839602867100669E-2</v>
      </c>
      <c r="E578" s="29">
        <v>1.3754180276557004E-2</v>
      </c>
      <c r="F578" s="29">
        <v>5.4146555257966293E-2</v>
      </c>
      <c r="G578" s="29">
        <v>0.31168639093505202</v>
      </c>
      <c r="H578" s="29">
        <v>6.2016266850017307E-2</v>
      </c>
      <c r="I578" s="29">
        <v>4.4168423101361605E-2</v>
      </c>
      <c r="J578" s="29">
        <v>0.4493789333841065</v>
      </c>
      <c r="K578" s="29">
        <v>2.7009647327838678E-2</v>
      </c>
      <c r="L578" s="29">
        <v>0.59758720969608925</v>
      </c>
      <c r="M578" s="27" t="s">
        <v>420</v>
      </c>
      <c r="N578" s="27" t="s">
        <v>420</v>
      </c>
      <c r="P578" t="s">
        <v>426</v>
      </c>
      <c r="Q578" s="27">
        <v>9.6602655944353369E-2</v>
      </c>
      <c r="R578" s="27">
        <v>8.1882724604277812E-2</v>
      </c>
      <c r="S578" s="27">
        <v>5.4146555257966293E-2</v>
      </c>
      <c r="T578" s="27">
        <v>0.25178636271549837</v>
      </c>
      <c r="U578" s="27">
        <v>6.2016266850017307E-2</v>
      </c>
      <c r="V578" s="27">
        <v>4.4168423101361605E-2</v>
      </c>
      <c r="W578" s="27">
        <v>0.38238736419868669</v>
      </c>
      <c r="X578" s="27">
        <v>2.7009647327838678E-2</v>
      </c>
      <c r="Y578" s="101" t="s">
        <v>420</v>
      </c>
      <c r="AA578" s="27">
        <v>0.58332925122400003</v>
      </c>
      <c r="AB578" s="27">
        <v>0.40641116169500002</v>
      </c>
      <c r="AC578" s="27">
        <v>0.54188538698199995</v>
      </c>
      <c r="AD578" s="27">
        <v>0.15783715127199999</v>
      </c>
      <c r="AE578" s="27">
        <v>0.15624849057599999</v>
      </c>
      <c r="AF578" s="27">
        <v>0.14927921359900001</v>
      </c>
      <c r="AG578" s="27">
        <v>0.12855736909099999</v>
      </c>
      <c r="AH578" s="27">
        <v>6.5349169368000004E-2</v>
      </c>
      <c r="AI578" s="27">
        <v>0.103248238122</v>
      </c>
      <c r="AJ578" s="27">
        <v>5.5728557589300003E-2</v>
      </c>
    </row>
    <row r="579" spans="2:36" x14ac:dyDescent="0.2">
      <c r="B579" t="s">
        <v>427</v>
      </c>
      <c r="C579" s="20">
        <v>75740</v>
      </c>
      <c r="D579" s="29">
        <v>8.9569453125103504E-2</v>
      </c>
      <c r="E579" s="29">
        <v>0.26880991752787836</v>
      </c>
      <c r="F579" s="29">
        <v>6.4358992685984356E-2</v>
      </c>
      <c r="G579" s="29">
        <v>0.33993847835361207</v>
      </c>
      <c r="H579" s="29">
        <v>6.5242482201127869E-2</v>
      </c>
      <c r="I579" s="29">
        <v>4.9443721741967997E-2</v>
      </c>
      <c r="J579" s="29">
        <v>0.10250915035302319</v>
      </c>
      <c r="K579" s="29">
        <v>2.0127804011302545E-2</v>
      </c>
      <c r="L579" s="29">
        <v>0.66583719353038129</v>
      </c>
      <c r="M579" s="27" t="s">
        <v>48</v>
      </c>
      <c r="N579" s="27" t="s">
        <v>2</v>
      </c>
      <c r="P579" t="s">
        <v>427</v>
      </c>
      <c r="Q579" s="27">
        <v>0.13093222863016429</v>
      </c>
      <c r="R579" s="27">
        <v>0.22661322908135703</v>
      </c>
      <c r="S579" s="27">
        <v>6.4358992685984356E-2</v>
      </c>
      <c r="T579" s="27">
        <v>0.29213373032303991</v>
      </c>
      <c r="U579" s="27">
        <v>6.5242482201127869E-2</v>
      </c>
      <c r="V579" s="27">
        <v>4.9443721741967997E-2</v>
      </c>
      <c r="W579" s="27">
        <v>0.15114781132505589</v>
      </c>
      <c r="X579" s="27">
        <v>2.0127804011302545E-2</v>
      </c>
      <c r="Y579" s="101" t="s">
        <v>48</v>
      </c>
      <c r="AA579" s="27">
        <v>0.581095874766</v>
      </c>
      <c r="AB579" s="27">
        <v>0.43133213864600001</v>
      </c>
      <c r="AC579" s="27">
        <v>0.52502244031</v>
      </c>
      <c r="AD579" s="27">
        <v>0.123511796743</v>
      </c>
      <c r="AE579" s="27">
        <v>0.17135137696300001</v>
      </c>
      <c r="AF579" s="27">
        <v>0.10032809909400001</v>
      </c>
      <c r="AG579" s="27">
        <v>9.6861815870199999E-2</v>
      </c>
      <c r="AH579" s="27">
        <v>7.9063037421000001E-2</v>
      </c>
      <c r="AI579" s="27">
        <v>6.8216810060899996E-2</v>
      </c>
      <c r="AJ579" s="27">
        <v>7.0159553530500005E-2</v>
      </c>
    </row>
    <row r="580" spans="2:36" x14ac:dyDescent="0.2">
      <c r="B580" t="s">
        <v>428</v>
      </c>
      <c r="C580" s="20">
        <v>71535</v>
      </c>
      <c r="D580" s="29">
        <v>3.67691605657215E-2</v>
      </c>
      <c r="E580" s="29">
        <v>5.0041111113892978E-2</v>
      </c>
      <c r="F580" s="29">
        <v>4.5180317695144245E-2</v>
      </c>
      <c r="G580" s="29">
        <v>0.42920554972793101</v>
      </c>
      <c r="H580" s="29">
        <v>4.6576223343464548E-2</v>
      </c>
      <c r="I580" s="29">
        <v>4.9048443168790194E-2</v>
      </c>
      <c r="J580" s="29">
        <v>0.31920840656511718</v>
      </c>
      <c r="K580" s="29">
        <v>2.3970787819938211E-2</v>
      </c>
      <c r="L580" s="29">
        <v>0.61222315452673426</v>
      </c>
      <c r="M580" s="27" t="s">
        <v>48</v>
      </c>
      <c r="N580" s="27" t="s">
        <v>2</v>
      </c>
      <c r="P580" t="s">
        <v>428</v>
      </c>
      <c r="Q580" s="27">
        <v>7.0889221403024019E-2</v>
      </c>
      <c r="R580" s="27">
        <v>0.14646522281432936</v>
      </c>
      <c r="S580" s="27">
        <v>4.5180317695144245E-2</v>
      </c>
      <c r="T580" s="27">
        <v>0.38184200787760897</v>
      </c>
      <c r="U580" s="27">
        <v>4.6576223343464548E-2</v>
      </c>
      <c r="V580" s="27">
        <v>4.9048443168790194E-2</v>
      </c>
      <c r="W580" s="27">
        <v>0.23602777587770027</v>
      </c>
      <c r="X580" s="27">
        <v>2.3970787819938211E-2</v>
      </c>
      <c r="Y580" s="101" t="s">
        <v>48</v>
      </c>
      <c r="AA580" s="27">
        <v>0.58808535547200003</v>
      </c>
      <c r="AB580" s="27">
        <v>0.48694560653300001</v>
      </c>
      <c r="AC580" s="27">
        <v>0.51101396480200001</v>
      </c>
      <c r="AD580" s="27">
        <v>0.173603927421</v>
      </c>
      <c r="AE580" s="27">
        <v>0.14261673434800001</v>
      </c>
      <c r="AF580" s="27">
        <v>9.67398648202E-2</v>
      </c>
      <c r="AG580" s="27">
        <v>0.115571926435</v>
      </c>
      <c r="AH580" s="27">
        <v>5.8286022067099999E-2</v>
      </c>
      <c r="AI580" s="27">
        <v>6.4366522644800001E-2</v>
      </c>
      <c r="AJ580" s="27">
        <v>5.3334082364600001E-2</v>
      </c>
    </row>
    <row r="581" spans="2:36" x14ac:dyDescent="0.2">
      <c r="B581" t="s">
        <v>606</v>
      </c>
      <c r="C581" s="20">
        <v>74552</v>
      </c>
      <c r="D581" s="29">
        <v>8.4453349873738967E-2</v>
      </c>
      <c r="E581" s="29">
        <v>0.19447773693321208</v>
      </c>
      <c r="F581" s="29">
        <v>4.6856459042047216E-2</v>
      </c>
      <c r="G581" s="29">
        <v>0.36898689223306014</v>
      </c>
      <c r="H581" s="29">
        <v>7.5422696379458379E-2</v>
      </c>
      <c r="I581" s="29">
        <v>4.6836736228673168E-2</v>
      </c>
      <c r="J581" s="29">
        <v>0.14553334716030586</v>
      </c>
      <c r="K581" s="29">
        <v>3.7432782149504351E-2</v>
      </c>
      <c r="L581" s="29">
        <v>0.54724815072257216</v>
      </c>
      <c r="M581" s="27" t="s">
        <v>48</v>
      </c>
      <c r="N581" s="27" t="s">
        <v>2</v>
      </c>
      <c r="P581" t="s">
        <v>606</v>
      </c>
      <c r="Q581" s="27">
        <v>8.4453349873738967E-2</v>
      </c>
      <c r="R581" s="27">
        <v>0.19447773693321208</v>
      </c>
      <c r="S581" s="27">
        <v>4.6856459042047216E-2</v>
      </c>
      <c r="T581" s="27">
        <v>0.36898689223306014</v>
      </c>
      <c r="U581" s="27">
        <v>7.5422696379458379E-2</v>
      </c>
      <c r="V581" s="27">
        <v>4.6836736228673168E-2</v>
      </c>
      <c r="W581" s="27">
        <v>0.14553334716030586</v>
      </c>
      <c r="X581" s="27">
        <v>3.7432782149504351E-2</v>
      </c>
      <c r="Y581" s="101" t="s">
        <v>48</v>
      </c>
      <c r="AA581" s="27">
        <v>0.59504681924699998</v>
      </c>
      <c r="AB581" s="27">
        <v>0.51226572096599998</v>
      </c>
      <c r="AC581" s="27">
        <v>0.49253739194700003</v>
      </c>
      <c r="AD581" s="27">
        <v>0.18503368958800001</v>
      </c>
      <c r="AE581" s="27">
        <v>0.13712996113500001</v>
      </c>
      <c r="AF581" s="27">
        <v>8.0866250693999997E-2</v>
      </c>
      <c r="AG581" s="27">
        <v>9.7684982430399997E-2</v>
      </c>
      <c r="AH581" s="27">
        <v>5.8865678493300003E-2</v>
      </c>
      <c r="AI581" s="27">
        <v>8.4365128901099998E-2</v>
      </c>
      <c r="AJ581" s="27">
        <v>4.5700940259100001E-2</v>
      </c>
    </row>
    <row r="582" spans="2:36" x14ac:dyDescent="0.2">
      <c r="B582" t="s">
        <v>609</v>
      </c>
      <c r="C582" s="20">
        <v>74824</v>
      </c>
      <c r="D582" s="29">
        <v>0.20681739733601373</v>
      </c>
      <c r="E582" s="29">
        <v>0.23580331560192377</v>
      </c>
      <c r="F582" s="29">
        <v>6.6573530937801856E-2</v>
      </c>
      <c r="G582" s="29">
        <v>0.28648191285582691</v>
      </c>
      <c r="H582" s="29">
        <v>6.8535915533473338E-2</v>
      </c>
      <c r="I582" s="29">
        <v>3.6972304292778403E-2</v>
      </c>
      <c r="J582" s="29">
        <v>7.5989675385250879E-2</v>
      </c>
      <c r="K582" s="29">
        <v>2.2825948056931313E-2</v>
      </c>
      <c r="L582" s="29">
        <v>0.72148469477580102</v>
      </c>
      <c r="M582" s="27" t="s">
        <v>48</v>
      </c>
      <c r="N582" s="27" t="s">
        <v>2</v>
      </c>
      <c r="P582" t="s">
        <v>609</v>
      </c>
      <c r="Q582" s="27">
        <v>0.20681739733601373</v>
      </c>
      <c r="R582" s="27">
        <v>0.23580331560192377</v>
      </c>
      <c r="S582" s="27">
        <v>6.6573530937801856E-2</v>
      </c>
      <c r="T582" s="27">
        <v>0.28648191285582691</v>
      </c>
      <c r="U582" s="27">
        <v>6.8535915533473338E-2</v>
      </c>
      <c r="V582" s="27">
        <v>3.6972304292778403E-2</v>
      </c>
      <c r="W582" s="27">
        <v>7.5989675385250879E-2</v>
      </c>
      <c r="X582" s="27">
        <v>2.2825948056931313E-2</v>
      </c>
      <c r="Y582" s="101" t="s">
        <v>48</v>
      </c>
      <c r="AA582" s="27">
        <v>0.61526634599999996</v>
      </c>
      <c r="AB582" s="27">
        <v>0.39947715101499998</v>
      </c>
      <c r="AC582" s="27">
        <v>0.51285094912899998</v>
      </c>
      <c r="AD582" s="27">
        <v>0.170966745975</v>
      </c>
      <c r="AE582" s="27">
        <v>0.15046128077000001</v>
      </c>
      <c r="AF582" s="27">
        <v>0.11703933806</v>
      </c>
      <c r="AG582" s="27">
        <v>0.10941190688999999</v>
      </c>
      <c r="AH582" s="27">
        <v>8.7269911914800005E-2</v>
      </c>
      <c r="AI582" s="27">
        <v>6.3739216991000006E-2</v>
      </c>
      <c r="AJ582" s="27">
        <v>8.2494503181999995E-2</v>
      </c>
    </row>
    <row r="583" spans="2:36" x14ac:dyDescent="0.2">
      <c r="B583" t="s">
        <v>610</v>
      </c>
      <c r="C583" s="20">
        <v>74051</v>
      </c>
      <c r="D583" s="29">
        <v>0.10622395309537176</v>
      </c>
      <c r="E583" s="29">
        <v>0.16277687175809016</v>
      </c>
      <c r="F583" s="29">
        <v>0.1049711616807875</v>
      </c>
      <c r="G583" s="29">
        <v>0.36515040941018395</v>
      </c>
      <c r="H583" s="29">
        <v>6.3088905613918167E-2</v>
      </c>
      <c r="I583" s="29">
        <v>3.6631615590052735E-2</v>
      </c>
      <c r="J583" s="29">
        <v>0.14003920078966844</v>
      </c>
      <c r="K583" s="29">
        <v>2.1117882061927346E-2</v>
      </c>
      <c r="L583" s="29">
        <v>0.66269095052822846</v>
      </c>
      <c r="M583" s="27" t="s">
        <v>48</v>
      </c>
      <c r="N583" s="27" t="s">
        <v>2</v>
      </c>
      <c r="P583" t="s">
        <v>610</v>
      </c>
      <c r="Q583" s="27">
        <v>0.10622395309537176</v>
      </c>
      <c r="R583" s="27">
        <v>0.16277687175809016</v>
      </c>
      <c r="S583" s="27">
        <v>0.1049711616807875</v>
      </c>
      <c r="T583" s="27">
        <v>0.36515040941018395</v>
      </c>
      <c r="U583" s="27">
        <v>6.3088905613918167E-2</v>
      </c>
      <c r="V583" s="27">
        <v>3.6631615590052735E-2</v>
      </c>
      <c r="W583" s="27">
        <v>0.14003920078966844</v>
      </c>
      <c r="X583" s="27">
        <v>2.1117882061927346E-2</v>
      </c>
      <c r="Y583" s="101" t="s">
        <v>48</v>
      </c>
      <c r="AA583" s="27">
        <v>0.59593183405799999</v>
      </c>
      <c r="AB583" s="27">
        <v>0.47150538925899999</v>
      </c>
      <c r="AC583" s="27">
        <v>0.49077686512699997</v>
      </c>
      <c r="AD583" s="27">
        <v>0.176852697276</v>
      </c>
      <c r="AE583" s="27">
        <v>0.15968816683699999</v>
      </c>
      <c r="AF583" s="27">
        <v>0.10456032007</v>
      </c>
      <c r="AG583" s="27">
        <v>0.104378764214</v>
      </c>
      <c r="AH583" s="27">
        <v>9.7211362344000005E-2</v>
      </c>
      <c r="AI583" s="27">
        <v>5.9728754153400003E-2</v>
      </c>
      <c r="AJ583" s="27">
        <v>6.2265386883599998E-2</v>
      </c>
    </row>
    <row r="584" spans="2:36" x14ac:dyDescent="0.2">
      <c r="B584" t="s">
        <v>613</v>
      </c>
      <c r="C584" s="20">
        <v>77298</v>
      </c>
      <c r="D584" s="29">
        <v>9.4333580512167614E-2</v>
      </c>
      <c r="E584" s="29">
        <v>0.19215335845873996</v>
      </c>
      <c r="F584" s="29">
        <v>5.5634804641712485E-2</v>
      </c>
      <c r="G584" s="29">
        <v>0.36401915787232586</v>
      </c>
      <c r="H584" s="29">
        <v>7.770447875493007E-2</v>
      </c>
      <c r="I584" s="29">
        <v>4.4389564566268302E-2</v>
      </c>
      <c r="J584" s="29">
        <v>0.14376958367012987</v>
      </c>
      <c r="K584" s="29">
        <v>2.7995471523725893E-2</v>
      </c>
      <c r="L584" s="29">
        <v>0.58857153671550178</v>
      </c>
      <c r="M584" s="27" t="s">
        <v>48</v>
      </c>
      <c r="N584" s="27" t="s">
        <v>2</v>
      </c>
      <c r="P584" t="s">
        <v>613</v>
      </c>
      <c r="Q584" s="27">
        <v>9.4333580512167614E-2</v>
      </c>
      <c r="R584" s="27">
        <v>0.19215335845873996</v>
      </c>
      <c r="S584" s="27">
        <v>5.5634804641712485E-2</v>
      </c>
      <c r="T584" s="27">
        <v>0.36401915787232586</v>
      </c>
      <c r="U584" s="27">
        <v>7.770447875493007E-2</v>
      </c>
      <c r="V584" s="27">
        <v>4.4389564566268302E-2</v>
      </c>
      <c r="W584" s="27">
        <v>0.14376958367012987</v>
      </c>
      <c r="X584" s="27">
        <v>2.7995471523725893E-2</v>
      </c>
      <c r="Y584" s="101" t="s">
        <v>48</v>
      </c>
      <c r="AA584" s="27">
        <v>0.59583186662400001</v>
      </c>
      <c r="AB584" s="27">
        <v>0.502392003004</v>
      </c>
      <c r="AC584" s="27">
        <v>0.49843170669600001</v>
      </c>
      <c r="AD584" s="27">
        <v>0.12882109435</v>
      </c>
      <c r="AE584" s="27">
        <v>0.158472693592</v>
      </c>
      <c r="AF584" s="27">
        <v>8.1142156237399995E-2</v>
      </c>
      <c r="AG584" s="27">
        <v>0.100669011224</v>
      </c>
      <c r="AH584" s="27">
        <v>5.1069447358499998E-2</v>
      </c>
      <c r="AI584" s="27">
        <v>8.4769691763999996E-2</v>
      </c>
      <c r="AJ584" s="27">
        <v>5.3317177991300001E-2</v>
      </c>
    </row>
    <row r="585" spans="2:36" x14ac:dyDescent="0.2">
      <c r="B585" t="s">
        <v>429</v>
      </c>
      <c r="C585" s="20">
        <v>76844</v>
      </c>
      <c r="D585" s="29">
        <v>0.10685991727929442</v>
      </c>
      <c r="E585" s="29">
        <v>0.19937721086377755</v>
      </c>
      <c r="F585" s="29">
        <v>5.1885781442707286E-2</v>
      </c>
      <c r="G585" s="29">
        <v>0.33566019151476245</v>
      </c>
      <c r="H585" s="29">
        <v>7.1296155442234305E-2</v>
      </c>
      <c r="I585" s="29">
        <v>5.689515979934507E-2</v>
      </c>
      <c r="J585" s="29">
        <v>0.14058692682804036</v>
      </c>
      <c r="K585" s="29">
        <v>3.7438656829838581E-2</v>
      </c>
      <c r="L585" s="29">
        <v>0.56159492467972805</v>
      </c>
      <c r="M585" s="27" t="s">
        <v>48</v>
      </c>
      <c r="N585" s="27" t="s">
        <v>2</v>
      </c>
      <c r="P585" t="s">
        <v>429</v>
      </c>
      <c r="Q585" s="27">
        <v>0.10958903629543387</v>
      </c>
      <c r="R585" s="27">
        <v>0.19625348276562676</v>
      </c>
      <c r="S585" s="27">
        <v>5.1885781442707286E-2</v>
      </c>
      <c r="T585" s="27">
        <v>0.33239568690793725</v>
      </c>
      <c r="U585" s="27">
        <v>7.1296155442234305E-2</v>
      </c>
      <c r="V585" s="27">
        <v>5.689515979934507E-2</v>
      </c>
      <c r="W585" s="27">
        <v>0.14424604051687687</v>
      </c>
      <c r="X585" s="27">
        <v>3.7438656829838581E-2</v>
      </c>
      <c r="Y585" s="101" t="s">
        <v>48</v>
      </c>
      <c r="AA585" s="27">
        <v>0.56919682307999997</v>
      </c>
      <c r="AB585" s="27">
        <v>0.45434786491200002</v>
      </c>
      <c r="AC585" s="27">
        <v>0.462585062943</v>
      </c>
      <c r="AD585" s="27">
        <v>0.12685730579400001</v>
      </c>
      <c r="AE585" s="27">
        <v>0.14893671770399999</v>
      </c>
      <c r="AF585" s="27">
        <v>7.1624833072699998E-2</v>
      </c>
      <c r="AG585" s="27">
        <v>0.105203015934</v>
      </c>
      <c r="AH585" s="27">
        <v>8.5345010626199994E-2</v>
      </c>
      <c r="AI585" s="27">
        <v>6.2802339004800006E-2</v>
      </c>
      <c r="AJ585" s="27">
        <v>5.2730853578299999E-2</v>
      </c>
    </row>
    <row r="586" spans="2:36" x14ac:dyDescent="0.2">
      <c r="B586" t="s">
        <v>616</v>
      </c>
      <c r="C586" s="20">
        <v>76976</v>
      </c>
      <c r="D586" s="29">
        <v>0.10810040330262992</v>
      </c>
      <c r="E586" s="29">
        <v>0.20063564029371134</v>
      </c>
      <c r="F586" s="29">
        <v>5.5318288227954537E-2</v>
      </c>
      <c r="G586" s="29">
        <v>0.3346468195355074</v>
      </c>
      <c r="H586" s="29">
        <v>6.5392485217637977E-2</v>
      </c>
      <c r="I586" s="29">
        <v>5.3916466902099232E-2</v>
      </c>
      <c r="J586" s="29">
        <v>0.15243617525376915</v>
      </c>
      <c r="K586" s="29">
        <v>2.9553721266690505E-2</v>
      </c>
      <c r="L586" s="29">
        <v>0.61075237131356563</v>
      </c>
      <c r="M586" s="27" t="s">
        <v>48</v>
      </c>
      <c r="N586" s="27" t="s">
        <v>2</v>
      </c>
      <c r="P586" t="s">
        <v>616</v>
      </c>
      <c r="Q586" s="27">
        <v>0.10810040330262992</v>
      </c>
      <c r="R586" s="27">
        <v>0.20063564029371134</v>
      </c>
      <c r="S586" s="27">
        <v>5.5318288227954537E-2</v>
      </c>
      <c r="T586" s="27">
        <v>0.3346468195355074</v>
      </c>
      <c r="U586" s="27">
        <v>6.5392485217637977E-2</v>
      </c>
      <c r="V586" s="27">
        <v>5.3916466902099232E-2</v>
      </c>
      <c r="W586" s="27">
        <v>0.15243617525376915</v>
      </c>
      <c r="X586" s="27">
        <v>2.9553721266690505E-2</v>
      </c>
      <c r="Y586" s="101" t="s">
        <v>48</v>
      </c>
      <c r="AA586" s="27">
        <v>0.58538341597200005</v>
      </c>
      <c r="AB586" s="27">
        <v>0.45942089962999999</v>
      </c>
      <c r="AC586" s="27">
        <v>0.49933122477500003</v>
      </c>
      <c r="AD586" s="27">
        <v>0.14774056577799999</v>
      </c>
      <c r="AE586" s="27">
        <v>0.13664522103499999</v>
      </c>
      <c r="AF586" s="27">
        <v>9.1739881515200003E-2</v>
      </c>
      <c r="AG586" s="27">
        <v>0.104710685754</v>
      </c>
      <c r="AH586" s="27">
        <v>8.2474474950900004E-2</v>
      </c>
      <c r="AI586" s="27">
        <v>6.3685232556599997E-2</v>
      </c>
      <c r="AJ586" s="27">
        <v>5.7605180887999999E-2</v>
      </c>
    </row>
    <row r="587" spans="2:36" x14ac:dyDescent="0.2">
      <c r="B587" t="s">
        <v>624</v>
      </c>
      <c r="C587" s="20">
        <v>79062</v>
      </c>
      <c r="D587" s="29">
        <v>0.17204388601808215</v>
      </c>
      <c r="E587" s="29">
        <v>0.18539127885334913</v>
      </c>
      <c r="F587" s="29">
        <v>6.0162606167756344E-2</v>
      </c>
      <c r="G587" s="29">
        <v>0.3644990133864548</v>
      </c>
      <c r="H587" s="29">
        <v>5.8830443763157263E-2</v>
      </c>
      <c r="I587" s="29">
        <v>3.5471203336176094E-2</v>
      </c>
      <c r="J587" s="29">
        <v>9.7650264743990467E-2</v>
      </c>
      <c r="K587" s="29">
        <v>2.5951303731033781E-2</v>
      </c>
      <c r="L587" s="29">
        <v>0.66086931104972124</v>
      </c>
      <c r="M587" s="27" t="s">
        <v>48</v>
      </c>
      <c r="N587" s="27" t="s">
        <v>2</v>
      </c>
      <c r="P587" t="s">
        <v>624</v>
      </c>
      <c r="Q587" s="27">
        <v>0.17204388601808215</v>
      </c>
      <c r="R587" s="27">
        <v>0.18539127885334913</v>
      </c>
      <c r="S587" s="27">
        <v>6.0162606167756344E-2</v>
      </c>
      <c r="T587" s="27">
        <v>0.3644990133864548</v>
      </c>
      <c r="U587" s="27">
        <v>5.8830443763157263E-2</v>
      </c>
      <c r="V587" s="27">
        <v>3.5471203336176094E-2</v>
      </c>
      <c r="W587" s="27">
        <v>9.7650264743990467E-2</v>
      </c>
      <c r="X587" s="27">
        <v>2.5951303731033781E-2</v>
      </c>
      <c r="Y587" s="101" t="s">
        <v>48</v>
      </c>
      <c r="AA587" s="27">
        <v>0.581557365306</v>
      </c>
      <c r="AB587" s="27">
        <v>0.48011923280699997</v>
      </c>
      <c r="AC587" s="27">
        <v>0.48723256684100003</v>
      </c>
      <c r="AD587" s="27">
        <v>0.180670920396</v>
      </c>
      <c r="AE587" s="27">
        <v>0.16699369181000001</v>
      </c>
      <c r="AF587" s="27">
        <v>8.1245712398099995E-2</v>
      </c>
      <c r="AG587" s="27">
        <v>0.104087860987</v>
      </c>
      <c r="AH587" s="27">
        <v>7.9435597166599994E-2</v>
      </c>
      <c r="AI587" s="27">
        <v>5.8369041951800003E-2</v>
      </c>
      <c r="AJ587" s="27">
        <v>6.6565188682200002E-2</v>
      </c>
    </row>
    <row r="588" spans="2:36" x14ac:dyDescent="0.2">
      <c r="B588" t="s">
        <v>430</v>
      </c>
      <c r="C588" s="20">
        <v>76518</v>
      </c>
      <c r="D588" s="29">
        <v>9.8796812708170534E-2</v>
      </c>
      <c r="E588" s="29">
        <v>0.19346447298128183</v>
      </c>
      <c r="F588" s="29">
        <v>5.214526935195591E-2</v>
      </c>
      <c r="G588" s="29">
        <v>0.32571110089015176</v>
      </c>
      <c r="H588" s="29">
        <v>8.7894790841638329E-2</v>
      </c>
      <c r="I588" s="29">
        <v>4.9836995175986901E-2</v>
      </c>
      <c r="J588" s="29">
        <v>0.14656663780131932</v>
      </c>
      <c r="K588" s="29">
        <v>4.558392024949541E-2</v>
      </c>
      <c r="L588" s="29">
        <v>0.580469210903096</v>
      </c>
      <c r="M588" s="27" t="s">
        <v>48</v>
      </c>
      <c r="N588" s="27" t="s">
        <v>2</v>
      </c>
      <c r="P588" t="s">
        <v>430</v>
      </c>
      <c r="Q588" s="27">
        <v>9.8796812708170534E-2</v>
      </c>
      <c r="R588" s="27">
        <v>0.19346447298128183</v>
      </c>
      <c r="S588" s="27">
        <v>5.214526935195591E-2</v>
      </c>
      <c r="T588" s="27">
        <v>0.32571110089015176</v>
      </c>
      <c r="U588" s="27">
        <v>8.7894790841638329E-2</v>
      </c>
      <c r="V588" s="27">
        <v>4.9836995175986901E-2</v>
      </c>
      <c r="W588" s="27">
        <v>0.14656663780131932</v>
      </c>
      <c r="X588" s="27">
        <v>4.558392024949541E-2</v>
      </c>
      <c r="Y588" s="101" t="s">
        <v>48</v>
      </c>
      <c r="AA588" s="27">
        <v>0.58607485824799999</v>
      </c>
      <c r="AB588" s="27">
        <v>0.46670883421999998</v>
      </c>
      <c r="AC588" s="27">
        <v>0.49737724388100002</v>
      </c>
      <c r="AD588" s="27">
        <v>0.14766523499</v>
      </c>
      <c r="AE588" s="27">
        <v>0.13707339652600001</v>
      </c>
      <c r="AF588" s="27">
        <v>9.4920031808500005E-2</v>
      </c>
      <c r="AG588" s="27">
        <v>0.108373828827</v>
      </c>
      <c r="AH588" s="27">
        <v>9.3354694299499996E-2</v>
      </c>
      <c r="AI588" s="27">
        <v>9.0422420830500005E-2</v>
      </c>
      <c r="AJ588" s="27">
        <v>5.3732156125399999E-2</v>
      </c>
    </row>
    <row r="589" spans="2:36" x14ac:dyDescent="0.2">
      <c r="B589" t="s">
        <v>633</v>
      </c>
      <c r="C589" s="20">
        <v>74525</v>
      </c>
      <c r="D589" s="29">
        <v>6.8781833081958482E-2</v>
      </c>
      <c r="E589" s="29">
        <v>0.21102606514083791</v>
      </c>
      <c r="F589" s="29">
        <v>4.3063467906836204E-2</v>
      </c>
      <c r="G589" s="29">
        <v>0.38575121119688949</v>
      </c>
      <c r="H589" s="29">
        <v>7.5546436679231277E-2</v>
      </c>
      <c r="I589" s="29">
        <v>5.0394653957442498E-2</v>
      </c>
      <c r="J589" s="29">
        <v>0.136622263729476</v>
      </c>
      <c r="K589" s="29">
        <v>2.8814068307327884E-2</v>
      </c>
      <c r="L589" s="29">
        <v>0.5466863218078859</v>
      </c>
      <c r="M589" s="27" t="s">
        <v>48</v>
      </c>
      <c r="N589" s="27" t="s">
        <v>2</v>
      </c>
      <c r="P589" t="s">
        <v>633</v>
      </c>
      <c r="Q589" s="27">
        <v>7.3888347487862188E-2</v>
      </c>
      <c r="R589" s="27">
        <v>0.20253972256948555</v>
      </c>
      <c r="S589" s="27">
        <v>4.3063467906836204E-2</v>
      </c>
      <c r="T589" s="27">
        <v>0.37878462082312575</v>
      </c>
      <c r="U589" s="27">
        <v>7.5546436679231277E-2</v>
      </c>
      <c r="V589" s="27">
        <v>5.0394653957442498E-2</v>
      </c>
      <c r="W589" s="27">
        <v>0.14696868226868839</v>
      </c>
      <c r="X589" s="27">
        <v>2.8814068307327884E-2</v>
      </c>
      <c r="Y589" s="101" t="s">
        <v>48</v>
      </c>
      <c r="AA589" s="27">
        <v>0.59889800895400003</v>
      </c>
      <c r="AB589" s="27">
        <v>0.52394695761300003</v>
      </c>
      <c r="AC589" s="27">
        <v>0.50379384333699995</v>
      </c>
      <c r="AD589" s="27">
        <v>0.18505787772499999</v>
      </c>
      <c r="AE589" s="27">
        <v>0.13707654876100001</v>
      </c>
      <c r="AF589" s="27">
        <v>7.6306380423500006E-2</v>
      </c>
      <c r="AG589" s="27">
        <v>9.9454353181800001E-2</v>
      </c>
      <c r="AH589" s="27">
        <v>5.5778057309300001E-2</v>
      </c>
      <c r="AI589" s="27">
        <v>8.4192947805199994E-2</v>
      </c>
      <c r="AJ589" s="27">
        <v>4.3010862046500002E-2</v>
      </c>
    </row>
    <row r="590" spans="2:36" x14ac:dyDescent="0.2">
      <c r="B590" t="s">
        <v>431</v>
      </c>
      <c r="C590" s="20">
        <v>74020</v>
      </c>
      <c r="D590" s="29">
        <v>9.6610883012726537E-2</v>
      </c>
      <c r="E590" s="29">
        <v>0.1930931530704447</v>
      </c>
      <c r="F590" s="29">
        <v>7.4580004984257819E-2</v>
      </c>
      <c r="G590" s="29">
        <v>0.29658749467123385</v>
      </c>
      <c r="H590" s="29">
        <v>0.10271204811220493</v>
      </c>
      <c r="I590" s="29">
        <v>5.3889532211841507E-2</v>
      </c>
      <c r="J590" s="29">
        <v>0.14809904914001421</v>
      </c>
      <c r="K590" s="29">
        <v>3.4427834797276326E-2</v>
      </c>
      <c r="L590" s="29">
        <v>0.55319480086784822</v>
      </c>
      <c r="M590" s="27" t="s">
        <v>48</v>
      </c>
      <c r="N590" s="27" t="s">
        <v>2</v>
      </c>
      <c r="P590" t="s">
        <v>431</v>
      </c>
      <c r="Q590" s="27">
        <v>9.6610883012726537E-2</v>
      </c>
      <c r="R590" s="27">
        <v>0.1930931530704447</v>
      </c>
      <c r="S590" s="27">
        <v>7.4580004984257819E-2</v>
      </c>
      <c r="T590" s="27">
        <v>0.29658749467123385</v>
      </c>
      <c r="U590" s="27">
        <v>0.10271204811220493</v>
      </c>
      <c r="V590" s="27">
        <v>5.3889532211841507E-2</v>
      </c>
      <c r="W590" s="27">
        <v>0.14809904914001421</v>
      </c>
      <c r="X590" s="27">
        <v>3.4427834797276326E-2</v>
      </c>
      <c r="Y590" s="101" t="s">
        <v>48</v>
      </c>
      <c r="AA590" s="27">
        <v>0.54927086557000004</v>
      </c>
      <c r="AB590" s="27">
        <v>0.44802560257200003</v>
      </c>
      <c r="AC590" s="27">
        <v>0.487420304252</v>
      </c>
      <c r="AD590" s="27">
        <v>0.13762270967699999</v>
      </c>
      <c r="AE590" s="27">
        <v>0.15155168461499999</v>
      </c>
      <c r="AF590" s="27">
        <v>8.3135076386600004E-2</v>
      </c>
      <c r="AG590" s="27">
        <v>8.9802102157000005E-2</v>
      </c>
      <c r="AH590" s="27">
        <v>5.9152764624200001E-2</v>
      </c>
      <c r="AI590" s="27">
        <v>8.7288280770000004E-2</v>
      </c>
      <c r="AJ590" s="27">
        <v>5.3007411583500003E-2</v>
      </c>
    </row>
    <row r="591" spans="2:36" x14ac:dyDescent="0.2">
      <c r="B591" t="s">
        <v>432</v>
      </c>
      <c r="C591" s="20">
        <v>71737</v>
      </c>
      <c r="D591" s="29">
        <v>0.10132567956751334</v>
      </c>
      <c r="E591" s="29">
        <v>0.19037930304799131</v>
      </c>
      <c r="F591" s="29">
        <v>4.9488575388603379E-2</v>
      </c>
      <c r="G591" s="29">
        <v>0.37274800589902118</v>
      </c>
      <c r="H591" s="29">
        <v>6.0160577397808529E-2</v>
      </c>
      <c r="I591" s="29">
        <v>5.2009549257236685E-2</v>
      </c>
      <c r="J591" s="29">
        <v>0.14581635165749168</v>
      </c>
      <c r="K591" s="29">
        <v>2.8071957784333888E-2</v>
      </c>
      <c r="L591" s="29">
        <v>0.57888494821824277</v>
      </c>
      <c r="M591" s="27" t="s">
        <v>48</v>
      </c>
      <c r="N591" s="27" t="s">
        <v>2</v>
      </c>
      <c r="P591" t="s">
        <v>432</v>
      </c>
      <c r="Q591" s="27">
        <v>0.10132567956751334</v>
      </c>
      <c r="R591" s="27">
        <v>0.19037930304799131</v>
      </c>
      <c r="S591" s="27">
        <v>4.9488575388603379E-2</v>
      </c>
      <c r="T591" s="27">
        <v>0.37274800589902118</v>
      </c>
      <c r="U591" s="27">
        <v>6.0160577397808529E-2</v>
      </c>
      <c r="V591" s="27">
        <v>5.2009549257236685E-2</v>
      </c>
      <c r="W591" s="27">
        <v>0.14581635165749168</v>
      </c>
      <c r="X591" s="27">
        <v>2.8071957784333888E-2</v>
      </c>
      <c r="Y591" s="101" t="s">
        <v>48</v>
      </c>
      <c r="AA591" s="27">
        <v>0.59360498473599999</v>
      </c>
      <c r="AB591" s="27">
        <v>0.48983742323099999</v>
      </c>
      <c r="AC591" s="27">
        <v>0.49473445839699998</v>
      </c>
      <c r="AD591" s="27">
        <v>0.148864569881</v>
      </c>
      <c r="AE591" s="27">
        <v>0.13613654849599999</v>
      </c>
      <c r="AF591" s="27">
        <v>8.5661397108500001E-2</v>
      </c>
      <c r="AG591" s="27">
        <v>9.7832502092599999E-2</v>
      </c>
      <c r="AH591" s="27">
        <v>5.8266985326500001E-2</v>
      </c>
      <c r="AI591" s="27">
        <v>5.8366000151700001E-2</v>
      </c>
      <c r="AJ591" s="27">
        <v>5.2690488922399997E-2</v>
      </c>
    </row>
    <row r="592" spans="2:36" x14ac:dyDescent="0.2">
      <c r="B592" t="s">
        <v>433</v>
      </c>
      <c r="C592" s="20">
        <v>74375</v>
      </c>
      <c r="D592" s="29">
        <v>0.17436292502622627</v>
      </c>
      <c r="E592" s="29">
        <v>0.21023249686163151</v>
      </c>
      <c r="F592" s="29">
        <v>5.7202317659430721E-2</v>
      </c>
      <c r="G592" s="29">
        <v>0.32098864818451761</v>
      </c>
      <c r="H592" s="29">
        <v>6.8500728186287232E-2</v>
      </c>
      <c r="I592" s="29">
        <v>4.1227985783320563E-2</v>
      </c>
      <c r="J592" s="29">
        <v>0.10071454297480992</v>
      </c>
      <c r="K592" s="29">
        <v>2.6770355323776186E-2</v>
      </c>
      <c r="L592" s="29">
        <v>0.67447905995883273</v>
      </c>
      <c r="M592" s="27" t="s">
        <v>48</v>
      </c>
      <c r="N592" s="27" t="s">
        <v>2</v>
      </c>
      <c r="P592" t="s">
        <v>433</v>
      </c>
      <c r="Q592" s="27">
        <v>0.17436292502622627</v>
      </c>
      <c r="R592" s="27">
        <v>0.21023249686163151</v>
      </c>
      <c r="S592" s="27">
        <v>5.7202317659430721E-2</v>
      </c>
      <c r="T592" s="27">
        <v>0.32098864818451761</v>
      </c>
      <c r="U592" s="27">
        <v>6.8500728186287232E-2</v>
      </c>
      <c r="V592" s="27">
        <v>4.1227985783320563E-2</v>
      </c>
      <c r="W592" s="27">
        <v>0.10071454297480992</v>
      </c>
      <c r="X592" s="27">
        <v>2.6770355323776186E-2</v>
      </c>
      <c r="Y592" s="101" t="s">
        <v>48</v>
      </c>
      <c r="AA592" s="27">
        <v>0.56009996015399999</v>
      </c>
      <c r="AB592" s="27">
        <v>0.416496155551</v>
      </c>
      <c r="AC592" s="27">
        <v>0.49508111733299998</v>
      </c>
      <c r="AD592" s="27">
        <v>0.16305049790699999</v>
      </c>
      <c r="AE592" s="27">
        <v>0.13998695139600001</v>
      </c>
      <c r="AF592" s="27">
        <v>0.106361012174</v>
      </c>
      <c r="AG592" s="27">
        <v>0.12160385625</v>
      </c>
      <c r="AH592" s="27">
        <v>8.9056164725799997E-2</v>
      </c>
      <c r="AI592" s="27">
        <v>6.2419670825699998E-2</v>
      </c>
      <c r="AJ592" s="27">
        <v>6.9102006811700006E-2</v>
      </c>
    </row>
    <row r="593" spans="2:36" x14ac:dyDescent="0.2">
      <c r="B593" t="s">
        <v>434</v>
      </c>
      <c r="C593" s="20">
        <v>70267</v>
      </c>
      <c r="D593" s="29">
        <v>0.11634572552272779</v>
      </c>
      <c r="E593" s="29">
        <v>0.21421112834839504</v>
      </c>
      <c r="F593" s="29">
        <v>5.7176962203446841E-2</v>
      </c>
      <c r="G593" s="29">
        <v>0.38260537011563939</v>
      </c>
      <c r="H593" s="29">
        <v>6.046668833931404E-2</v>
      </c>
      <c r="I593" s="29">
        <v>4.0375792563808147E-2</v>
      </c>
      <c r="J593" s="29">
        <v>0.10142290734652148</v>
      </c>
      <c r="K593" s="29">
        <v>2.7395425560147225E-2</v>
      </c>
      <c r="L593" s="29">
        <v>0.64032030798741435</v>
      </c>
      <c r="M593" s="27" t="s">
        <v>48</v>
      </c>
      <c r="N593" s="27" t="s">
        <v>2</v>
      </c>
      <c r="P593" t="s">
        <v>434</v>
      </c>
      <c r="Q593" s="27">
        <v>0.13632023241618718</v>
      </c>
      <c r="R593" s="27">
        <v>0.19813168854816157</v>
      </c>
      <c r="S593" s="27">
        <v>5.7176962203446841E-2</v>
      </c>
      <c r="T593" s="27">
        <v>0.3609164644150355</v>
      </c>
      <c r="U593" s="27">
        <v>6.046668833931404E-2</v>
      </c>
      <c r="V593" s="27">
        <v>4.0375792563808147E-2</v>
      </c>
      <c r="W593" s="27">
        <v>0.11921674595389943</v>
      </c>
      <c r="X593" s="27">
        <v>2.7395425560147225E-2</v>
      </c>
      <c r="Y593" s="101" t="s">
        <v>48</v>
      </c>
      <c r="AA593" s="27">
        <v>0.58796559970700002</v>
      </c>
      <c r="AB593" s="27">
        <v>0.45143602711899999</v>
      </c>
      <c r="AC593" s="27">
        <v>0.48421112175999997</v>
      </c>
      <c r="AD593" s="27">
        <v>0.17492992885</v>
      </c>
      <c r="AE593" s="27">
        <v>0.13603424670700001</v>
      </c>
      <c r="AF593" s="27">
        <v>9.1340872049999994E-2</v>
      </c>
      <c r="AG593" s="27">
        <v>0.128444520659</v>
      </c>
      <c r="AH593" s="27">
        <v>8.1948980745399996E-2</v>
      </c>
      <c r="AI593" s="27">
        <v>6.0232482658799998E-2</v>
      </c>
      <c r="AJ593" s="27">
        <v>6.06574295148E-2</v>
      </c>
    </row>
    <row r="594" spans="2:36" x14ac:dyDescent="0.2">
      <c r="B594" t="s">
        <v>681</v>
      </c>
      <c r="C594" s="20">
        <v>53140</v>
      </c>
      <c r="D594" s="29">
        <v>6.2272159694041179E-2</v>
      </c>
      <c r="E594" s="29">
        <v>1.9668079813950551E-2</v>
      </c>
      <c r="F594" s="29">
        <v>4.0649233325555235E-2</v>
      </c>
      <c r="G594" s="29">
        <v>0.37827544642816646</v>
      </c>
      <c r="H594" s="29">
        <v>3.7436229273789305E-2</v>
      </c>
      <c r="I594" s="29">
        <v>4.107988880888027E-2</v>
      </c>
      <c r="J594" s="29">
        <v>0.4014989908786829</v>
      </c>
      <c r="K594" s="29">
        <v>1.911997177693411E-2</v>
      </c>
      <c r="L594" s="29">
        <v>0.64907973125222229</v>
      </c>
      <c r="M594" s="27" t="s">
        <v>420</v>
      </c>
      <c r="N594" s="27" t="s">
        <v>420</v>
      </c>
      <c r="P594" t="s">
        <v>681</v>
      </c>
      <c r="Q594" s="27">
        <v>0.15897777888851877</v>
      </c>
      <c r="R594" s="27">
        <v>0.11708992688176459</v>
      </c>
      <c r="S594" s="27">
        <v>4.0649233325555235E-2</v>
      </c>
      <c r="T594" s="27">
        <v>0.28295074575128853</v>
      </c>
      <c r="U594" s="27">
        <v>3.7436229273789305E-2</v>
      </c>
      <c r="V594" s="27">
        <v>4.107988880888027E-2</v>
      </c>
      <c r="W594" s="27">
        <v>0.30269622529326923</v>
      </c>
      <c r="X594" s="27">
        <v>1.911997177693411E-2</v>
      </c>
      <c r="Y594" s="101" t="s">
        <v>420</v>
      </c>
      <c r="AA594" s="27">
        <v>0.59672785760900005</v>
      </c>
      <c r="AB594" s="27">
        <v>0.43253386535600002</v>
      </c>
      <c r="AC594" s="27">
        <v>0.51734844705799998</v>
      </c>
      <c r="AD594" s="27">
        <v>0.14625667671699999</v>
      </c>
      <c r="AE594" s="27">
        <v>0.15342681275100001</v>
      </c>
      <c r="AF594" s="27">
        <v>0.13404971026000001</v>
      </c>
      <c r="AG594" s="27">
        <v>0.14463854200500001</v>
      </c>
      <c r="AH594" s="27">
        <v>7.9864874550499995E-2</v>
      </c>
      <c r="AI594" s="27">
        <v>6.8564855384199999E-2</v>
      </c>
      <c r="AJ594" s="27">
        <v>6.4193844650100002E-2</v>
      </c>
    </row>
    <row r="595" spans="2:36" x14ac:dyDescent="0.2">
      <c r="B595" t="s">
        <v>435</v>
      </c>
      <c r="C595" s="20">
        <v>76200</v>
      </c>
      <c r="D595" s="29">
        <v>3.0033526347404318E-2</v>
      </c>
      <c r="E595" s="29">
        <v>4.2666358053816453E-2</v>
      </c>
      <c r="F595" s="29">
        <v>2.2320239574866996E-2</v>
      </c>
      <c r="G595" s="29">
        <v>0.33459551479948957</v>
      </c>
      <c r="H595" s="29">
        <v>3.3152045266172832E-2</v>
      </c>
      <c r="I595" s="29">
        <v>8.827741191957901E-3</v>
      </c>
      <c r="J595" s="29">
        <v>0.48379507164648239</v>
      </c>
      <c r="K595" s="29">
        <v>4.4609503119809477E-2</v>
      </c>
      <c r="L595" s="29">
        <v>0.5983386635214154</v>
      </c>
      <c r="M595" s="27" t="s">
        <v>30</v>
      </c>
      <c r="N595" s="27" t="s">
        <v>30</v>
      </c>
      <c r="P595" t="s">
        <v>435</v>
      </c>
      <c r="Q595" s="27">
        <v>8.6747027362547163E-2</v>
      </c>
      <c r="R595" s="27">
        <v>0.13970357518641005</v>
      </c>
      <c r="S595" s="27">
        <v>4.276789066798585E-2</v>
      </c>
      <c r="T595" s="27">
        <v>0.26968641050158471</v>
      </c>
      <c r="U595" s="27">
        <v>3.3152045266172832E-2</v>
      </c>
      <c r="V595" s="27">
        <v>2.8633768282444579E-2</v>
      </c>
      <c r="W595" s="27">
        <v>0.35469977961304527</v>
      </c>
      <c r="X595" s="27">
        <v>4.4609503119809477E-2</v>
      </c>
      <c r="Y595" s="101" t="s">
        <v>30</v>
      </c>
      <c r="AA595" s="27">
        <v>0.56357357824999998</v>
      </c>
      <c r="AB595" s="27">
        <v>0.43234885357699998</v>
      </c>
      <c r="AC595" s="27">
        <v>0.449325665323</v>
      </c>
      <c r="AD595" s="27">
        <v>0.152134598727</v>
      </c>
      <c r="AE595" s="27">
        <v>0.19256660876699999</v>
      </c>
      <c r="AF595" s="27">
        <v>7.2800234340099995E-2</v>
      </c>
      <c r="AG595" s="27">
        <v>0.14358330447500001</v>
      </c>
      <c r="AH595" s="27">
        <v>6.9989625287300003E-2</v>
      </c>
      <c r="AI595" s="27">
        <v>9.8784242434600003E-2</v>
      </c>
      <c r="AJ595" s="27">
        <v>5.08487930689E-2</v>
      </c>
    </row>
    <row r="596" spans="2:36" x14ac:dyDescent="0.2">
      <c r="B596" t="s">
        <v>436</v>
      </c>
      <c r="C596" s="20">
        <v>77055</v>
      </c>
      <c r="D596" s="29">
        <v>0.19086272126581669</v>
      </c>
      <c r="E596" s="29">
        <v>0.1019917198185241</v>
      </c>
      <c r="F596" s="29">
        <v>4.3929130711292452E-2</v>
      </c>
      <c r="G596" s="29">
        <v>0.23509446746443186</v>
      </c>
      <c r="H596" s="29">
        <v>3.7361643507153458E-2</v>
      </c>
      <c r="I596" s="29">
        <v>2.6437338594106626E-2</v>
      </c>
      <c r="J596" s="29">
        <v>0.33698693690854548</v>
      </c>
      <c r="K596" s="29">
        <v>2.733604173012948E-2</v>
      </c>
      <c r="L596" s="29">
        <v>0.6568647427303328</v>
      </c>
      <c r="M596" s="27" t="s">
        <v>30</v>
      </c>
      <c r="N596" s="27" t="s">
        <v>30</v>
      </c>
      <c r="P596" t="s">
        <v>436</v>
      </c>
      <c r="Q596" s="27">
        <v>0.19086272126581669</v>
      </c>
      <c r="R596" s="27">
        <v>0.1019917198185241</v>
      </c>
      <c r="S596" s="27">
        <v>4.3929130711292452E-2</v>
      </c>
      <c r="T596" s="27">
        <v>0.23509446746443186</v>
      </c>
      <c r="U596" s="27">
        <v>3.7361643507153458E-2</v>
      </c>
      <c r="V596" s="27">
        <v>2.6437338594106626E-2</v>
      </c>
      <c r="W596" s="27">
        <v>0.33698693690854548</v>
      </c>
      <c r="X596" s="27">
        <v>2.733604173012948E-2</v>
      </c>
      <c r="Y596" s="101" t="s">
        <v>30</v>
      </c>
      <c r="AA596" s="27">
        <v>0.574557324418</v>
      </c>
      <c r="AB596" s="27">
        <v>0.38027313715</v>
      </c>
      <c r="AC596" s="27">
        <v>0.44942495264100002</v>
      </c>
      <c r="AD596" s="27">
        <v>0.13636341467499999</v>
      </c>
      <c r="AE596" s="27">
        <v>0.187988397734</v>
      </c>
      <c r="AF596" s="27">
        <v>7.76434863654E-2</v>
      </c>
      <c r="AG596" s="27">
        <v>0.14025270211300001</v>
      </c>
      <c r="AH596" s="27">
        <v>7.4971928411099995E-2</v>
      </c>
      <c r="AI596" s="27">
        <v>7.91939146441E-2</v>
      </c>
      <c r="AJ596" s="27">
        <v>6.3299478243199994E-2</v>
      </c>
    </row>
    <row r="597" spans="2:36" x14ac:dyDescent="0.2">
      <c r="B597" t="s">
        <v>477</v>
      </c>
      <c r="C597" s="20">
        <v>70811</v>
      </c>
      <c r="D597" s="29">
        <v>0.2747076010861621</v>
      </c>
      <c r="E597" s="29">
        <v>4.3552341171154722E-3</v>
      </c>
      <c r="F597" s="29">
        <v>5.0775493208942542E-2</v>
      </c>
      <c r="G597" s="29">
        <v>0.2772718915251593</v>
      </c>
      <c r="H597" s="29">
        <v>2.095417756621816E-3</v>
      </c>
      <c r="I597" s="29">
        <v>2.0953917168330831E-2</v>
      </c>
      <c r="J597" s="29">
        <v>0.3592562639873394</v>
      </c>
      <c r="K597" s="29">
        <v>1.0584181150328588E-2</v>
      </c>
      <c r="L597" s="29">
        <v>0.62322010067732925</v>
      </c>
      <c r="M597" s="27" t="s">
        <v>30</v>
      </c>
      <c r="N597" s="27" t="s">
        <v>30</v>
      </c>
      <c r="P597" t="s">
        <v>477</v>
      </c>
      <c r="Q597" s="27">
        <v>0.2747076010861621</v>
      </c>
      <c r="R597" s="27">
        <v>4.3552341171154722E-3</v>
      </c>
      <c r="S597" s="27">
        <v>5.0775493208942542E-2</v>
      </c>
      <c r="T597" s="27">
        <v>0.2772718915251593</v>
      </c>
      <c r="U597" s="27">
        <v>2.095417756621816E-3</v>
      </c>
      <c r="V597" s="27">
        <v>2.0953917168330831E-2</v>
      </c>
      <c r="W597" s="27">
        <v>0.3592562639873394</v>
      </c>
      <c r="X597" s="27">
        <v>1.0584181150328588E-2</v>
      </c>
      <c r="Y597" s="101" t="s">
        <v>30</v>
      </c>
      <c r="AA597" s="27">
        <v>0.51354875212200002</v>
      </c>
      <c r="AB597" s="27">
        <v>0.51495261747800003</v>
      </c>
      <c r="AC597" s="27">
        <v>0.41421942486300001</v>
      </c>
      <c r="AD597" s="27">
        <v>0.209082077782</v>
      </c>
      <c r="AE597" s="27">
        <v>0.20645378966799999</v>
      </c>
      <c r="AF597" s="27">
        <v>7.2622275599599995E-2</v>
      </c>
      <c r="AG597" s="27">
        <v>0.14538835859499999</v>
      </c>
      <c r="AH597" s="27">
        <v>6.6116266783400005E-2</v>
      </c>
      <c r="AI597" s="27">
        <v>6.0646414873200001E-2</v>
      </c>
      <c r="AJ597" s="27">
        <v>5.3447437744200001E-2</v>
      </c>
    </row>
    <row r="598" spans="2:36" x14ac:dyDescent="0.2">
      <c r="B598" t="s">
        <v>437</v>
      </c>
      <c r="C598" s="20">
        <v>75211</v>
      </c>
      <c r="D598" s="29">
        <v>0.37014150849598204</v>
      </c>
      <c r="E598" s="29">
        <v>1.4598834659920569E-2</v>
      </c>
      <c r="F598" s="29">
        <v>6.4552429096247838E-2</v>
      </c>
      <c r="G598" s="29">
        <v>0.15504325063292201</v>
      </c>
      <c r="H598" s="29">
        <v>2.3391870408724751E-2</v>
      </c>
      <c r="I598" s="29">
        <v>1.6049883383928945E-2</v>
      </c>
      <c r="J598" s="29">
        <v>0.33892408306667909</v>
      </c>
      <c r="K598" s="29">
        <v>1.7298140255594879E-2</v>
      </c>
      <c r="L598" s="29">
        <v>0.71193064060211086</v>
      </c>
      <c r="M598" s="27" t="s">
        <v>1</v>
      </c>
      <c r="N598" s="27" t="s">
        <v>1</v>
      </c>
      <c r="P598" t="s">
        <v>437</v>
      </c>
      <c r="Q598" s="27">
        <v>0.30301781748218609</v>
      </c>
      <c r="R598" s="27">
        <v>2.3903402564645723E-2</v>
      </c>
      <c r="S598" s="27">
        <v>9.9238186780173834E-2</v>
      </c>
      <c r="T598" s="27">
        <v>0.21669357239685602</v>
      </c>
      <c r="U598" s="27">
        <v>2.3391870408724751E-2</v>
      </c>
      <c r="V598" s="27">
        <v>2.3125492155257547E-2</v>
      </c>
      <c r="W598" s="27">
        <v>0.29333151795656132</v>
      </c>
      <c r="X598" s="27">
        <v>1.7298140255594879E-2</v>
      </c>
      <c r="Y598" s="101" t="s">
        <v>1</v>
      </c>
      <c r="AA598" s="27">
        <v>0.59440043989699998</v>
      </c>
      <c r="AB598" s="27">
        <v>0.42295180410099997</v>
      </c>
      <c r="AC598" s="27">
        <v>0.43963503577099999</v>
      </c>
      <c r="AD598" s="27">
        <v>0.21024173061699999</v>
      </c>
      <c r="AE598" s="27">
        <v>0.19325761305899999</v>
      </c>
      <c r="AF598" s="27">
        <v>0.102653615749</v>
      </c>
      <c r="AG598" s="27">
        <v>0.14384852462700001</v>
      </c>
      <c r="AH598" s="27">
        <v>9.5821135735300003E-2</v>
      </c>
      <c r="AI598" s="27">
        <v>7.1496316535000007E-2</v>
      </c>
      <c r="AJ598" s="27">
        <v>7.5472720409099997E-2</v>
      </c>
    </row>
    <row r="599" spans="2:36" x14ac:dyDescent="0.2">
      <c r="B599" t="s">
        <v>438</v>
      </c>
      <c r="C599" s="20">
        <v>69086</v>
      </c>
      <c r="D599" s="29">
        <v>2.1758174657938837E-2</v>
      </c>
      <c r="E599" s="29">
        <v>0.28128894545291527</v>
      </c>
      <c r="F599" s="29">
        <v>1.3781560987836004E-2</v>
      </c>
      <c r="G599" s="29">
        <v>0.28275022520229998</v>
      </c>
      <c r="H599" s="29">
        <v>3.2113492072295565E-3</v>
      </c>
      <c r="I599" s="29">
        <v>3.2113092997434992E-2</v>
      </c>
      <c r="J599" s="29">
        <v>0.31944797241774747</v>
      </c>
      <c r="K599" s="29">
        <v>4.5648679076597816E-2</v>
      </c>
      <c r="L599" s="29">
        <v>0.56082021987797459</v>
      </c>
      <c r="M599" s="27" t="s">
        <v>30</v>
      </c>
      <c r="N599" s="27" t="s">
        <v>2</v>
      </c>
      <c r="P599" t="s">
        <v>438</v>
      </c>
      <c r="Q599" s="27">
        <v>2.1758174657938837E-2</v>
      </c>
      <c r="R599" s="27">
        <v>0.28128894545291527</v>
      </c>
      <c r="S599" s="27">
        <v>1.3781560987836004E-2</v>
      </c>
      <c r="T599" s="27">
        <v>0.28275022520229998</v>
      </c>
      <c r="U599" s="27">
        <v>3.2113492072295565E-3</v>
      </c>
      <c r="V599" s="27">
        <v>3.2113092997434992E-2</v>
      </c>
      <c r="W599" s="27">
        <v>0.31944797241774747</v>
      </c>
      <c r="X599" s="27">
        <v>4.5648679076597816E-2</v>
      </c>
      <c r="Y599" s="101" t="s">
        <v>30</v>
      </c>
      <c r="AA599" s="27">
        <v>0.57367193957700002</v>
      </c>
      <c r="AB599" s="27">
        <v>0.46660575777300001</v>
      </c>
      <c r="AC599" s="27">
        <v>0.43391442367299998</v>
      </c>
      <c r="AD599" s="27">
        <v>0.17631095722500001</v>
      </c>
      <c r="AE599" s="27">
        <v>0.17539635143599999</v>
      </c>
      <c r="AF599" s="27">
        <v>5.8630048963899999E-2</v>
      </c>
      <c r="AG599" s="27">
        <v>0.10981815058699999</v>
      </c>
      <c r="AH599" s="27">
        <v>7.3898008380300001E-2</v>
      </c>
      <c r="AI599" s="27">
        <v>9.9826697573199993E-2</v>
      </c>
      <c r="AJ599" s="27">
        <v>4.2762009658799997E-2</v>
      </c>
    </row>
    <row r="600" spans="2:36" x14ac:dyDescent="0.2">
      <c r="B600" t="s">
        <v>478</v>
      </c>
      <c r="C600" s="20">
        <v>71596</v>
      </c>
      <c r="D600" s="29">
        <v>3.1599337975250254E-2</v>
      </c>
      <c r="E600" s="29">
        <v>0.20173612295607071</v>
      </c>
      <c r="F600" s="29">
        <v>1.7835218834842761E-2</v>
      </c>
      <c r="G600" s="29">
        <v>0.29640933024003863</v>
      </c>
      <c r="H600" s="29">
        <v>3.7613579031840975E-2</v>
      </c>
      <c r="I600" s="29">
        <v>2.74434407706741E-2</v>
      </c>
      <c r="J600" s="29">
        <v>0.32930215114574141</v>
      </c>
      <c r="K600" s="29">
        <v>5.8060819045541098E-2</v>
      </c>
      <c r="L600" s="29">
        <v>0.60641903664093111</v>
      </c>
      <c r="M600" s="27" t="s">
        <v>30</v>
      </c>
      <c r="N600" s="27" t="s">
        <v>2</v>
      </c>
      <c r="P600" t="s">
        <v>478</v>
      </c>
      <c r="Q600" s="27">
        <v>3.5700990789415868E-2</v>
      </c>
      <c r="R600" s="27">
        <v>0.22978380684587091</v>
      </c>
      <c r="S600" s="27">
        <v>1.9471145650873024E-2</v>
      </c>
      <c r="T600" s="27">
        <v>0.28857032428751112</v>
      </c>
      <c r="U600" s="27">
        <v>3.7613579031840975E-2</v>
      </c>
      <c r="V600" s="27">
        <v>3.1240860688301935E-2</v>
      </c>
      <c r="W600" s="27">
        <v>0.29955847366064503</v>
      </c>
      <c r="X600" s="27">
        <v>5.8060819045541098E-2</v>
      </c>
      <c r="Y600" s="101" t="s">
        <v>30</v>
      </c>
      <c r="AA600" s="27">
        <v>0.58631496666100003</v>
      </c>
      <c r="AB600" s="27">
        <v>0.46153467354099997</v>
      </c>
      <c r="AC600" s="27">
        <v>0.46289983674700003</v>
      </c>
      <c r="AD600" s="27">
        <v>0.158775168193</v>
      </c>
      <c r="AE600" s="27">
        <v>0.182995703835</v>
      </c>
      <c r="AF600" s="27">
        <v>8.0832034015699994E-2</v>
      </c>
      <c r="AG600" s="27">
        <v>0.12260453443200001</v>
      </c>
      <c r="AH600" s="27">
        <v>7.2954139438699994E-2</v>
      </c>
      <c r="AI600" s="27">
        <v>9.9522235260799993E-2</v>
      </c>
      <c r="AJ600" s="27">
        <v>4.7742846890299999E-2</v>
      </c>
    </row>
    <row r="601" spans="2:36" x14ac:dyDescent="0.2">
      <c r="B601" t="s">
        <v>479</v>
      </c>
      <c r="C601" s="20">
        <v>75172</v>
      </c>
      <c r="D601" s="29">
        <v>0.2484669502052971</v>
      </c>
      <c r="E601" s="29">
        <v>3.2572065293754608E-2</v>
      </c>
      <c r="F601" s="29">
        <v>4.6457870007488619E-2</v>
      </c>
      <c r="G601" s="29">
        <v>0.20935734767388778</v>
      </c>
      <c r="H601" s="29">
        <v>2.2415143146696909E-3</v>
      </c>
      <c r="I601" s="29">
        <v>2.2414864593367813E-2</v>
      </c>
      <c r="J601" s="29">
        <v>0.41168613875840038</v>
      </c>
      <c r="K601" s="29">
        <v>2.680324915313408E-2</v>
      </c>
      <c r="L601" s="29">
        <v>0.66562462562385782</v>
      </c>
      <c r="M601" s="27" t="s">
        <v>30</v>
      </c>
      <c r="N601" s="27" t="s">
        <v>30</v>
      </c>
      <c r="P601" t="s">
        <v>479</v>
      </c>
      <c r="Q601" s="27">
        <v>0.2484669502052971</v>
      </c>
      <c r="R601" s="27">
        <v>3.2572065293754608E-2</v>
      </c>
      <c r="S601" s="27">
        <v>4.6457870007488619E-2</v>
      </c>
      <c r="T601" s="27">
        <v>0.20935734767388778</v>
      </c>
      <c r="U601" s="27">
        <v>2.2415143146696909E-3</v>
      </c>
      <c r="V601" s="27">
        <v>2.2414864593367813E-2</v>
      </c>
      <c r="W601" s="27">
        <v>0.41168613875840038</v>
      </c>
      <c r="X601" s="27">
        <v>2.680324915313408E-2</v>
      </c>
      <c r="Y601" s="101" t="s">
        <v>30</v>
      </c>
      <c r="AA601" s="27">
        <v>0.56945154967400002</v>
      </c>
      <c r="AB601" s="27">
        <v>0.47434479545899999</v>
      </c>
      <c r="AC601" s="27">
        <v>0.46290939706599998</v>
      </c>
      <c r="AD601" s="27">
        <v>0.13849901724499999</v>
      </c>
      <c r="AE601" s="27">
        <v>0.21289550036800001</v>
      </c>
      <c r="AF601" s="27">
        <v>7.1056950298800006E-2</v>
      </c>
      <c r="AG601" s="27">
        <v>0.144976065263</v>
      </c>
      <c r="AH601" s="27">
        <v>6.9041028514E-2</v>
      </c>
      <c r="AI601" s="27">
        <v>7.2556415953299994E-2</v>
      </c>
      <c r="AJ601" s="27">
        <v>5.7579157736200003E-2</v>
      </c>
    </row>
    <row r="602" spans="2:36" x14ac:dyDescent="0.2">
      <c r="B602" t="s">
        <v>480</v>
      </c>
      <c r="C602" s="20">
        <v>77433</v>
      </c>
      <c r="D602" s="29">
        <v>3.5350469163753881E-2</v>
      </c>
      <c r="E602" s="29">
        <v>4.8862827324543889E-2</v>
      </c>
      <c r="F602" s="29">
        <v>1.8543360548116599E-2</v>
      </c>
      <c r="G602" s="29">
        <v>0.34559340306475961</v>
      </c>
      <c r="H602" s="29">
        <v>2.9465991087230629E-3</v>
      </c>
      <c r="I602" s="29">
        <v>9.0842011510554321E-3</v>
      </c>
      <c r="J602" s="29">
        <v>0.50379124246740403</v>
      </c>
      <c r="K602" s="29">
        <v>3.5827897171643419E-2</v>
      </c>
      <c r="L602" s="29">
        <v>0.62832258428027354</v>
      </c>
      <c r="M602" s="27" t="s">
        <v>30</v>
      </c>
      <c r="N602" s="27" t="s">
        <v>30</v>
      </c>
      <c r="P602" t="s">
        <v>480</v>
      </c>
      <c r="Q602" s="27">
        <v>0.10210416453784378</v>
      </c>
      <c r="R602" s="27">
        <v>0.15999283703438527</v>
      </c>
      <c r="S602" s="27">
        <v>3.5530999292314659E-2</v>
      </c>
      <c r="T602" s="27">
        <v>0.27122575071295563</v>
      </c>
      <c r="U602" s="27">
        <v>2.9465991087230629E-3</v>
      </c>
      <c r="V602" s="27">
        <v>2.9465624912905587E-2</v>
      </c>
      <c r="W602" s="27">
        <v>0.36290612722922849</v>
      </c>
      <c r="X602" s="27">
        <v>3.5827897171643419E-2</v>
      </c>
      <c r="Y602" s="101" t="s">
        <v>30</v>
      </c>
      <c r="AA602" s="27">
        <v>0.57016826720299996</v>
      </c>
      <c r="AB602" s="27">
        <v>0.43014725630299999</v>
      </c>
      <c r="AC602" s="27">
        <v>0.47341456626299999</v>
      </c>
      <c r="AD602" s="27">
        <v>0.155676128453</v>
      </c>
      <c r="AE602" s="27">
        <v>0.21246649630200001</v>
      </c>
      <c r="AF602" s="27">
        <v>7.4057308257999999E-2</v>
      </c>
      <c r="AG602" s="27">
        <v>0.13225961500200001</v>
      </c>
      <c r="AH602" s="27">
        <v>7.2536042072500001E-2</v>
      </c>
      <c r="AI602" s="27">
        <v>7.50072158603E-2</v>
      </c>
      <c r="AJ602" s="27">
        <v>5.4319996852299997E-2</v>
      </c>
    </row>
    <row r="603" spans="2:36" x14ac:dyDescent="0.2">
      <c r="B603" t="s">
        <v>481</v>
      </c>
      <c r="C603" s="20">
        <v>72218</v>
      </c>
      <c r="D603" s="29">
        <v>0.10873465925113956</v>
      </c>
      <c r="E603" s="29">
        <v>4.3965388966696148E-2</v>
      </c>
      <c r="F603" s="29">
        <v>0.10434172030778496</v>
      </c>
      <c r="G603" s="29">
        <v>0.27593685234848364</v>
      </c>
      <c r="H603" s="29">
        <v>2.5561728390400174E-3</v>
      </c>
      <c r="I603" s="29">
        <v>1.74334689106912E-2</v>
      </c>
      <c r="J603" s="29">
        <v>0.41314479681569294</v>
      </c>
      <c r="K603" s="29">
        <v>3.3886940560471458E-2</v>
      </c>
      <c r="L603" s="29">
        <v>0.68074179992030825</v>
      </c>
      <c r="M603" s="27" t="s">
        <v>30</v>
      </c>
      <c r="N603" s="27" t="s">
        <v>30</v>
      </c>
      <c r="P603" t="s">
        <v>481</v>
      </c>
      <c r="Q603" s="27">
        <v>0.15545614659371315</v>
      </c>
      <c r="R603" s="27">
        <v>6.4589109475543693E-2</v>
      </c>
      <c r="S603" s="27">
        <v>0.13373495963069865</v>
      </c>
      <c r="T603" s="27">
        <v>0.22844127367928518</v>
      </c>
      <c r="U603" s="27">
        <v>2.5561728390400174E-3</v>
      </c>
      <c r="V603" s="27">
        <v>2.5561410734407791E-2</v>
      </c>
      <c r="W603" s="27">
        <v>0.35577398648684</v>
      </c>
      <c r="X603" s="27">
        <v>3.3886940560471458E-2</v>
      </c>
      <c r="Y603" s="101" t="s">
        <v>30</v>
      </c>
      <c r="AA603" s="27">
        <v>0.56846457992199995</v>
      </c>
      <c r="AB603" s="27">
        <v>0.462742777966</v>
      </c>
      <c r="AC603" s="27">
        <v>0.47786950247900001</v>
      </c>
      <c r="AD603" s="27">
        <v>0.16847363572599999</v>
      </c>
      <c r="AE603" s="27">
        <v>0.21466792580300001</v>
      </c>
      <c r="AF603" s="27">
        <v>9.5434408932000003E-2</v>
      </c>
      <c r="AG603" s="27">
        <v>0.116067722411</v>
      </c>
      <c r="AH603" s="27">
        <v>7.3544488932099999E-2</v>
      </c>
      <c r="AI603" s="27">
        <v>7.5172535559100001E-2</v>
      </c>
      <c r="AJ603" s="27">
        <v>5.9165632911799999E-2</v>
      </c>
    </row>
    <row r="604" spans="2:36" x14ac:dyDescent="0.2">
      <c r="B604" t="s">
        <v>721</v>
      </c>
      <c r="C604" s="20">
        <v>70314</v>
      </c>
      <c r="D604" s="29">
        <v>7.7271545826567437E-2</v>
      </c>
      <c r="E604" s="29">
        <v>7.4536845155478371E-2</v>
      </c>
      <c r="F604" s="29">
        <v>1.0959960800137955E-2</v>
      </c>
      <c r="G604" s="29">
        <v>0.36875878275852897</v>
      </c>
      <c r="H604" s="29">
        <v>2.4623980859412281E-2</v>
      </c>
      <c r="I604" s="29">
        <v>1.2361405353758976E-2</v>
      </c>
      <c r="J604" s="29">
        <v>0.40490276319625401</v>
      </c>
      <c r="K604" s="29">
        <v>2.658471604986198E-2</v>
      </c>
      <c r="L604" s="29">
        <v>0.63656014956102625</v>
      </c>
      <c r="M604" s="27" t="s">
        <v>30</v>
      </c>
      <c r="N604" s="27" t="s">
        <v>2</v>
      </c>
      <c r="P604" t="s">
        <v>721</v>
      </c>
      <c r="Q604" s="27">
        <v>0.17292841647183338</v>
      </c>
      <c r="R604" s="27">
        <v>0.18077892282131353</v>
      </c>
      <c r="S604" s="27">
        <v>1.8405356287344229E-2</v>
      </c>
      <c r="T604" s="27">
        <v>0.27379102284544271</v>
      </c>
      <c r="U604" s="27">
        <v>2.4623980859412281E-2</v>
      </c>
      <c r="V604" s="27">
        <v>2.9804026840567675E-2</v>
      </c>
      <c r="W604" s="27">
        <v>0.27308355782422422</v>
      </c>
      <c r="X604" s="27">
        <v>2.658471604986198E-2</v>
      </c>
      <c r="Y604" s="101" t="s">
        <v>48</v>
      </c>
      <c r="AA604" s="27">
        <v>0.57179475371599997</v>
      </c>
      <c r="AB604" s="27">
        <v>0.50030226691099999</v>
      </c>
      <c r="AC604" s="27">
        <v>0.459411423815</v>
      </c>
      <c r="AD604" s="27">
        <v>0.186557081717</v>
      </c>
      <c r="AE604" s="27">
        <v>0.188685959726</v>
      </c>
      <c r="AF604" s="27">
        <v>6.36685754824E-2</v>
      </c>
      <c r="AG604" s="27">
        <v>0.11095787812500001</v>
      </c>
      <c r="AH604" s="27">
        <v>6.8820462922900005E-2</v>
      </c>
      <c r="AI604" s="27">
        <v>6.9833859509700003E-2</v>
      </c>
      <c r="AJ604" s="27">
        <v>5.2385544483300003E-2</v>
      </c>
    </row>
    <row r="605" spans="2:36" x14ac:dyDescent="0.2">
      <c r="B605" t="s">
        <v>439</v>
      </c>
      <c r="C605" s="20">
        <v>69157</v>
      </c>
      <c r="D605" s="29">
        <v>9.2174912606389436E-2</v>
      </c>
      <c r="E605" s="29">
        <v>0.22073135494061552</v>
      </c>
      <c r="F605" s="29">
        <v>1.6126622018747129E-2</v>
      </c>
      <c r="G605" s="29">
        <v>0.29131740036279458</v>
      </c>
      <c r="H605" s="29">
        <v>2.8344878954802852E-2</v>
      </c>
      <c r="I605" s="29">
        <v>3.1414186935559793E-2</v>
      </c>
      <c r="J605" s="29">
        <v>0.29094298448734085</v>
      </c>
      <c r="K605" s="29">
        <v>2.8947659693749971E-2</v>
      </c>
      <c r="L605" s="29">
        <v>0.63683337778942573</v>
      </c>
      <c r="M605" s="27" t="s">
        <v>48</v>
      </c>
      <c r="N605" s="27" t="s">
        <v>2</v>
      </c>
      <c r="P605" t="s">
        <v>439</v>
      </c>
      <c r="Q605" s="27">
        <v>9.5449373516567501E-2</v>
      </c>
      <c r="R605" s="27">
        <v>0.22908073543703164</v>
      </c>
      <c r="S605" s="27">
        <v>1.6541612670577972E-2</v>
      </c>
      <c r="T605" s="27">
        <v>0.28733403470715269</v>
      </c>
      <c r="U605" s="27">
        <v>2.8344878954802852E-2</v>
      </c>
      <c r="V605" s="27">
        <v>3.2597325762654658E-2</v>
      </c>
      <c r="W605" s="27">
        <v>0.28170437925746283</v>
      </c>
      <c r="X605" s="27">
        <v>2.8947659693749971E-2</v>
      </c>
      <c r="Y605" s="101" t="s">
        <v>48</v>
      </c>
      <c r="AA605" s="27">
        <v>0.57819823825000005</v>
      </c>
      <c r="AB605" s="27">
        <v>0.45661835812599999</v>
      </c>
      <c r="AC605" s="27">
        <v>0.47463330120899999</v>
      </c>
      <c r="AD605" s="27">
        <v>0.159934109159</v>
      </c>
      <c r="AE605" s="27">
        <v>0.19051815888599999</v>
      </c>
      <c r="AF605" s="27">
        <v>7.2002425854999996E-2</v>
      </c>
      <c r="AG605" s="27">
        <v>0.123101765797</v>
      </c>
      <c r="AH605" s="27">
        <v>7.3954283396400006E-2</v>
      </c>
      <c r="AI605" s="27">
        <v>7.4173225903199996E-2</v>
      </c>
      <c r="AJ605" s="27">
        <v>4.9828679039999997E-2</v>
      </c>
    </row>
    <row r="606" spans="2:36" x14ac:dyDescent="0.2">
      <c r="B606" t="s">
        <v>440</v>
      </c>
      <c r="C606" s="20">
        <v>72523</v>
      </c>
      <c r="D606" s="29">
        <v>6.1815340473621645E-2</v>
      </c>
      <c r="E606" s="29">
        <v>0.13902798803445715</v>
      </c>
      <c r="F606" s="29">
        <v>1.2975407531113014E-2</v>
      </c>
      <c r="G606" s="29">
        <v>0.30726269440875548</v>
      </c>
      <c r="H606" s="29">
        <v>3.4503757008475279E-2</v>
      </c>
      <c r="I606" s="29">
        <v>2.1291044048745048E-2</v>
      </c>
      <c r="J606" s="29">
        <v>0.39632205219439148</v>
      </c>
      <c r="K606" s="29">
        <v>2.6801716300440842E-2</v>
      </c>
      <c r="L606" s="29">
        <v>0.6276321785607053</v>
      </c>
      <c r="M606" s="27" t="s">
        <v>30</v>
      </c>
      <c r="N606" s="27" t="s">
        <v>2</v>
      </c>
      <c r="P606" t="s">
        <v>440</v>
      </c>
      <c r="Q606" s="27">
        <v>8.7922286384108206E-2</v>
      </c>
      <c r="R606" s="27">
        <v>0.2030994858023123</v>
      </c>
      <c r="S606" s="27">
        <v>1.6574481640991415E-2</v>
      </c>
      <c r="T606" s="27">
        <v>0.27580834115702418</v>
      </c>
      <c r="U606" s="27">
        <v>3.4503757008475279E-2</v>
      </c>
      <c r="V606" s="27">
        <v>3.104352569574698E-2</v>
      </c>
      <c r="W606" s="27">
        <v>0.32424640601090077</v>
      </c>
      <c r="X606" s="27">
        <v>2.6801716300440842E-2</v>
      </c>
      <c r="Y606" s="101" t="s">
        <v>30</v>
      </c>
      <c r="AA606" s="27">
        <v>0.57104109997700003</v>
      </c>
      <c r="AB606" s="27">
        <v>0.468532042077</v>
      </c>
      <c r="AC606" s="27">
        <v>0.47414357663099999</v>
      </c>
      <c r="AD606" s="27">
        <v>0.160749293579</v>
      </c>
      <c r="AE606" s="27">
        <v>0.193898965758</v>
      </c>
      <c r="AF606" s="27">
        <v>6.7131396924699993E-2</v>
      </c>
      <c r="AG606" s="27">
        <v>0.120743115135</v>
      </c>
      <c r="AH606" s="27">
        <v>7.0605487752200005E-2</v>
      </c>
      <c r="AI606" s="27">
        <v>7.3002728612600001E-2</v>
      </c>
      <c r="AJ606" s="27">
        <v>4.7208564052000003E-2</v>
      </c>
    </row>
    <row r="607" spans="2:36" x14ac:dyDescent="0.2">
      <c r="B607" t="s">
        <v>485</v>
      </c>
      <c r="C607" s="20">
        <v>71871</v>
      </c>
      <c r="D607" s="29">
        <v>3.5157807905009796E-2</v>
      </c>
      <c r="E607" s="29">
        <v>0.25140151073189948</v>
      </c>
      <c r="F607" s="29">
        <v>3.5971857893351222E-2</v>
      </c>
      <c r="G607" s="29">
        <v>0.29316426934122602</v>
      </c>
      <c r="H607" s="29">
        <v>3.6377514937771131E-2</v>
      </c>
      <c r="I607" s="29">
        <v>3.3333750942394338E-2</v>
      </c>
      <c r="J607" s="29">
        <v>0.2832307021261592</v>
      </c>
      <c r="K607" s="29">
        <v>3.1362586122188861E-2</v>
      </c>
      <c r="L607" s="29">
        <v>0.6109130569553618</v>
      </c>
      <c r="M607" s="27" t="s">
        <v>48</v>
      </c>
      <c r="N607" s="27" t="s">
        <v>2</v>
      </c>
      <c r="P607" t="s">
        <v>485</v>
      </c>
      <c r="Q607" s="27">
        <v>3.5157807905009796E-2</v>
      </c>
      <c r="R607" s="27">
        <v>0.25140151073189948</v>
      </c>
      <c r="S607" s="27">
        <v>3.5971857893351222E-2</v>
      </c>
      <c r="T607" s="27">
        <v>0.29316426934122602</v>
      </c>
      <c r="U607" s="27">
        <v>3.6377514937771131E-2</v>
      </c>
      <c r="V607" s="27">
        <v>3.3333750942394338E-2</v>
      </c>
      <c r="W607" s="27">
        <v>0.2832307021261592</v>
      </c>
      <c r="X607" s="27">
        <v>3.1362586122188861E-2</v>
      </c>
      <c r="Y607" s="101" t="s">
        <v>48</v>
      </c>
      <c r="AA607" s="27">
        <v>0.59480611944499995</v>
      </c>
      <c r="AB607" s="27">
        <v>0.43648477279499998</v>
      </c>
      <c r="AC607" s="27">
        <v>0.45945968983899999</v>
      </c>
      <c r="AD607" s="27">
        <v>0.166799487508</v>
      </c>
      <c r="AE607" s="27">
        <v>0.20410560754199999</v>
      </c>
      <c r="AF607" s="27">
        <v>7.6250632345E-2</v>
      </c>
      <c r="AG607" s="27">
        <v>0.119832714971</v>
      </c>
      <c r="AH607" s="27">
        <v>7.7034264084000006E-2</v>
      </c>
      <c r="AI607" s="27">
        <v>0.101629652674</v>
      </c>
      <c r="AJ607" s="27">
        <v>5.0925940413399998E-2</v>
      </c>
    </row>
    <row r="608" spans="2:36" x14ac:dyDescent="0.2">
      <c r="B608" t="s">
        <v>441</v>
      </c>
      <c r="C608" s="20">
        <v>75991</v>
      </c>
      <c r="D608" s="29">
        <v>0.36894686074310823</v>
      </c>
      <c r="E608" s="29">
        <v>2.4143499416309163E-2</v>
      </c>
      <c r="F608" s="29">
        <v>4.9645315153021112E-2</v>
      </c>
      <c r="G608" s="29">
        <v>0.19598556842053838</v>
      </c>
      <c r="H608" s="29">
        <v>3.5031702209381094E-2</v>
      </c>
      <c r="I608" s="29">
        <v>2.0573111117384683E-2</v>
      </c>
      <c r="J608" s="29">
        <v>0.28246855200138604</v>
      </c>
      <c r="K608" s="29">
        <v>2.3205390938871324E-2</v>
      </c>
      <c r="L608" s="29">
        <v>0.68075903840397212</v>
      </c>
      <c r="M608" s="27" t="s">
        <v>1</v>
      </c>
      <c r="N608" s="27" t="s">
        <v>1</v>
      </c>
      <c r="P608" t="s">
        <v>441</v>
      </c>
      <c r="Q608" s="27">
        <v>0.35238309574483351</v>
      </c>
      <c r="R608" s="27">
        <v>2.717984747714574E-2</v>
      </c>
      <c r="S608" s="27">
        <v>5.518041390430211E-2</v>
      </c>
      <c r="T608" s="27">
        <v>0.21341059063504161</v>
      </c>
      <c r="U608" s="27">
        <v>3.5031702209381094E-2</v>
      </c>
      <c r="V608" s="27">
        <v>2.2553521747775238E-2</v>
      </c>
      <c r="W608" s="27">
        <v>0.27105543734264936</v>
      </c>
      <c r="X608" s="27">
        <v>2.3205390938871324E-2</v>
      </c>
      <c r="Y608" s="101" t="s">
        <v>1</v>
      </c>
      <c r="AA608" s="27">
        <v>0.58323546993999997</v>
      </c>
      <c r="AB608" s="27">
        <v>0.50992564076500002</v>
      </c>
      <c r="AC608" s="27">
        <v>0.44229108185999999</v>
      </c>
      <c r="AD608" s="27">
        <v>0.20278682779900001</v>
      </c>
      <c r="AE608" s="27">
        <v>0.22424191898500001</v>
      </c>
      <c r="AF608" s="27">
        <v>8.6595012856000006E-2</v>
      </c>
      <c r="AG608" s="27">
        <v>0.12870184326799999</v>
      </c>
      <c r="AH608" s="27">
        <v>8.3845054680599995E-2</v>
      </c>
      <c r="AI608" s="27">
        <v>6.3948514554300007E-2</v>
      </c>
      <c r="AJ608" s="27">
        <v>5.9824035662000001E-2</v>
      </c>
    </row>
    <row r="609" spans="2:36" x14ac:dyDescent="0.2">
      <c r="B609" t="s">
        <v>722</v>
      </c>
      <c r="C609" s="20">
        <v>75370</v>
      </c>
      <c r="D609" s="29">
        <v>7.1853283959237256E-3</v>
      </c>
      <c r="E609" s="29">
        <v>4.3394012681577561E-4</v>
      </c>
      <c r="F609" s="29">
        <v>0.51968583527482193</v>
      </c>
      <c r="G609" s="29">
        <v>0.10329217527428175</v>
      </c>
      <c r="H609" s="29">
        <v>3.7136615840756913E-2</v>
      </c>
      <c r="I609" s="29">
        <v>6.9895364929098841E-3</v>
      </c>
      <c r="J609" s="29">
        <v>0.30043587424137896</v>
      </c>
      <c r="K609" s="29">
        <v>2.484069435311111E-2</v>
      </c>
      <c r="L609" s="29">
        <v>0.66866293800851684</v>
      </c>
      <c r="M609" s="27" t="s">
        <v>3</v>
      </c>
      <c r="N609" s="27" t="s">
        <v>3</v>
      </c>
      <c r="P609" t="s">
        <v>722</v>
      </c>
      <c r="Q609" s="27">
        <v>1.9000381312717224E-2</v>
      </c>
      <c r="R609" s="27">
        <v>2.48100634488121E-3</v>
      </c>
      <c r="S609" s="27">
        <v>0.46344423811018315</v>
      </c>
      <c r="T609" s="27">
        <v>0.167183132961361</v>
      </c>
      <c r="U609" s="27">
        <v>3.7136615840756913E-2</v>
      </c>
      <c r="V609" s="27">
        <v>1.4998703079377052E-2</v>
      </c>
      <c r="W609" s="27">
        <v>0.27091522799761236</v>
      </c>
      <c r="X609" s="27">
        <v>2.484069435311111E-2</v>
      </c>
      <c r="Y609" s="101" t="s">
        <v>3</v>
      </c>
      <c r="AA609" s="27">
        <v>0.56670505298100005</v>
      </c>
      <c r="AB609" s="27">
        <v>0.48895593379199997</v>
      </c>
      <c r="AC609" s="27">
        <v>0.42971280783499999</v>
      </c>
      <c r="AD609" s="27">
        <v>0.18736707916600001</v>
      </c>
      <c r="AE609" s="27">
        <v>0.21157508510199999</v>
      </c>
      <c r="AF609" s="27">
        <v>0.107424944954</v>
      </c>
      <c r="AG609" s="27">
        <v>0.12899302260100001</v>
      </c>
      <c r="AH609" s="27">
        <v>7.3385980275299995E-2</v>
      </c>
      <c r="AI609" s="27">
        <v>0.126884618872</v>
      </c>
      <c r="AJ609" s="27">
        <v>4.23635391902E-2</v>
      </c>
    </row>
    <row r="610" spans="2:36" x14ac:dyDescent="0.2">
      <c r="B610" t="s">
        <v>521</v>
      </c>
      <c r="C610" s="20">
        <v>73307</v>
      </c>
      <c r="D610" s="29">
        <v>1.6784541322194192E-2</v>
      </c>
      <c r="E610" s="29">
        <v>0.27016500593467035</v>
      </c>
      <c r="F610" s="29">
        <v>1.2075016943062683E-2</v>
      </c>
      <c r="G610" s="29">
        <v>0.25984541711457443</v>
      </c>
      <c r="H610" s="29">
        <v>3.4799256938779811E-2</v>
      </c>
      <c r="I610" s="29">
        <v>3.0675310227447367E-2</v>
      </c>
      <c r="J610" s="29">
        <v>0.34441117093779183</v>
      </c>
      <c r="K610" s="29">
        <v>3.1244280581479315E-2</v>
      </c>
      <c r="L610" s="29">
        <v>0.56481609715500869</v>
      </c>
      <c r="M610" s="27" t="s">
        <v>30</v>
      </c>
      <c r="N610" s="27" t="s">
        <v>2</v>
      </c>
      <c r="P610" t="s">
        <v>521</v>
      </c>
      <c r="Q610" s="27">
        <v>1.6784541322194192E-2</v>
      </c>
      <c r="R610" s="27">
        <v>0.27016500593467035</v>
      </c>
      <c r="S610" s="27">
        <v>1.2075016943062683E-2</v>
      </c>
      <c r="T610" s="27">
        <v>0.25984541711457443</v>
      </c>
      <c r="U610" s="27">
        <v>3.4799256938779811E-2</v>
      </c>
      <c r="V610" s="27">
        <v>3.0675310227447367E-2</v>
      </c>
      <c r="W610" s="27">
        <v>0.34441117093779183</v>
      </c>
      <c r="X610" s="27">
        <v>3.1244280581479315E-2</v>
      </c>
      <c r="Y610" s="101" t="s">
        <v>30</v>
      </c>
      <c r="AA610" s="27">
        <v>0.56823626683899997</v>
      </c>
      <c r="AB610" s="27">
        <v>0.44357599550299998</v>
      </c>
      <c r="AC610" s="27">
        <v>0.44368228269100002</v>
      </c>
      <c r="AD610" s="27">
        <v>0.17326572646499999</v>
      </c>
      <c r="AE610" s="27">
        <v>0.17614098098</v>
      </c>
      <c r="AF610" s="27">
        <v>6.7118236915800003E-2</v>
      </c>
      <c r="AG610" s="27">
        <v>0.12168628424</v>
      </c>
      <c r="AH610" s="27">
        <v>7.4963164715900005E-2</v>
      </c>
      <c r="AI610" s="27">
        <v>0.102342611591</v>
      </c>
      <c r="AJ610" s="27">
        <v>4.1085642732200001E-2</v>
      </c>
    </row>
    <row r="611" spans="2:36" x14ac:dyDescent="0.2">
      <c r="B611" t="s">
        <v>526</v>
      </c>
      <c r="C611" s="20">
        <v>71254</v>
      </c>
      <c r="D611" s="29">
        <v>3.691542929974051E-2</v>
      </c>
      <c r="E611" s="29">
        <v>0.24279744754017243</v>
      </c>
      <c r="F611" s="29">
        <v>2.720386146341711E-2</v>
      </c>
      <c r="G611" s="29">
        <v>0.28139236729687833</v>
      </c>
      <c r="H611" s="29">
        <v>4.1383767304209874E-2</v>
      </c>
      <c r="I611" s="29">
        <v>3.2595537193167837E-2</v>
      </c>
      <c r="J611" s="29">
        <v>0.29042427091059086</v>
      </c>
      <c r="K611" s="29">
        <v>4.7287318991822994E-2</v>
      </c>
      <c r="L611" s="29">
        <v>0.60115276045332933</v>
      </c>
      <c r="M611" s="27" t="s">
        <v>30</v>
      </c>
      <c r="N611" s="27" t="s">
        <v>2</v>
      </c>
      <c r="P611" t="s">
        <v>526</v>
      </c>
      <c r="Q611" s="27">
        <v>3.691542929974051E-2</v>
      </c>
      <c r="R611" s="27">
        <v>0.24279744754017243</v>
      </c>
      <c r="S611" s="27">
        <v>2.720386146341711E-2</v>
      </c>
      <c r="T611" s="27">
        <v>0.28139236729687833</v>
      </c>
      <c r="U611" s="27">
        <v>4.1383767304209874E-2</v>
      </c>
      <c r="V611" s="27">
        <v>3.2595537193167837E-2</v>
      </c>
      <c r="W611" s="27">
        <v>0.29042427091059086</v>
      </c>
      <c r="X611" s="27">
        <v>4.7287318991822994E-2</v>
      </c>
      <c r="Y611" s="101" t="s">
        <v>30</v>
      </c>
      <c r="AA611" s="27">
        <v>0.58729381837100003</v>
      </c>
      <c r="AB611" s="27">
        <v>0.45603127821299999</v>
      </c>
      <c r="AC611" s="27">
        <v>0.47024918701500001</v>
      </c>
      <c r="AD611" s="27">
        <v>0.18913566106400001</v>
      </c>
      <c r="AE611" s="27">
        <v>0.186314340657</v>
      </c>
      <c r="AF611" s="27">
        <v>8.0532574455999997E-2</v>
      </c>
      <c r="AG611" s="27">
        <v>0.130318153045</v>
      </c>
      <c r="AH611" s="27">
        <v>7.3356212623800002E-2</v>
      </c>
      <c r="AI611" s="27">
        <v>0.10156874875000001</v>
      </c>
      <c r="AJ611" s="27">
        <v>4.8845552299599998E-2</v>
      </c>
    </row>
    <row r="612" spans="2:36" x14ac:dyDescent="0.2">
      <c r="B612" t="s">
        <v>530</v>
      </c>
      <c r="C612" s="20">
        <v>71441</v>
      </c>
      <c r="D612" s="29">
        <v>2.2259140602314771E-2</v>
      </c>
      <c r="E612" s="29">
        <v>0.23914856022561698</v>
      </c>
      <c r="F612" s="29">
        <v>2.2010436435219046E-2</v>
      </c>
      <c r="G612" s="29">
        <v>0.26632813224402702</v>
      </c>
      <c r="H612" s="29">
        <v>4.4350720444738707E-2</v>
      </c>
      <c r="I612" s="29">
        <v>3.0094101060305162E-2</v>
      </c>
      <c r="J612" s="29">
        <v>0.36060786497200958</v>
      </c>
      <c r="K612" s="29">
        <v>1.5201044015768559E-2</v>
      </c>
      <c r="L612" s="29">
        <v>0.60421581450511264</v>
      </c>
      <c r="M612" s="27" t="s">
        <v>30</v>
      </c>
      <c r="N612" s="27" t="s">
        <v>2</v>
      </c>
      <c r="P612" t="s">
        <v>530</v>
      </c>
      <c r="Q612" s="27">
        <v>2.2259140602314771E-2</v>
      </c>
      <c r="R612" s="27">
        <v>0.23914856022561698</v>
      </c>
      <c r="S612" s="27">
        <v>2.2010436435219046E-2</v>
      </c>
      <c r="T612" s="27">
        <v>0.26632813224402702</v>
      </c>
      <c r="U612" s="27">
        <v>4.4350720444738707E-2</v>
      </c>
      <c r="V612" s="27">
        <v>3.0094101060305162E-2</v>
      </c>
      <c r="W612" s="27">
        <v>0.36060786497200958</v>
      </c>
      <c r="X612" s="27">
        <v>1.5201044015768559E-2</v>
      </c>
      <c r="Y612" s="101" t="s">
        <v>30</v>
      </c>
      <c r="AA612" s="27">
        <v>0.57262715631399996</v>
      </c>
      <c r="AB612" s="27">
        <v>0.41075691310200002</v>
      </c>
      <c r="AC612" s="27">
        <v>0.47716155947200001</v>
      </c>
      <c r="AD612" s="27">
        <v>0.19247864443900001</v>
      </c>
      <c r="AE612" s="27">
        <v>0.18397898564099999</v>
      </c>
      <c r="AF612" s="27">
        <v>8.8488385043600001E-2</v>
      </c>
      <c r="AG612" s="27">
        <v>0.119090226671</v>
      </c>
      <c r="AH612" s="27">
        <v>7.7554452691900005E-2</v>
      </c>
      <c r="AI612" s="27">
        <v>0.109051506805</v>
      </c>
      <c r="AJ612" s="27">
        <v>4.7353292545200001E-2</v>
      </c>
    </row>
    <row r="613" spans="2:36" x14ac:dyDescent="0.2">
      <c r="B613" t="s">
        <v>442</v>
      </c>
      <c r="C613" s="20">
        <v>79765</v>
      </c>
      <c r="D613" s="29">
        <v>0.24254987350345408</v>
      </c>
      <c r="E613" s="29">
        <v>0.1086230697021679</v>
      </c>
      <c r="F613" s="29">
        <v>3.1853507874921916E-2</v>
      </c>
      <c r="G613" s="29">
        <v>0.25877105730095096</v>
      </c>
      <c r="H613" s="29">
        <v>2.9905215161499563E-2</v>
      </c>
      <c r="I613" s="29">
        <v>2.619546343615833E-2</v>
      </c>
      <c r="J613" s="29">
        <v>0.28384546066712335</v>
      </c>
      <c r="K613" s="29">
        <v>1.8256352353723956E-2</v>
      </c>
      <c r="L613" s="29">
        <v>0.65152447163181981</v>
      </c>
      <c r="M613" s="27" t="s">
        <v>30</v>
      </c>
      <c r="N613" s="27" t="s">
        <v>1</v>
      </c>
      <c r="P613" t="s">
        <v>442</v>
      </c>
      <c r="Q613" s="27">
        <v>0.24254987350345408</v>
      </c>
      <c r="R613" s="27">
        <v>0.1086230697021679</v>
      </c>
      <c r="S613" s="27">
        <v>3.1853507874921916E-2</v>
      </c>
      <c r="T613" s="27">
        <v>0.25877105730095096</v>
      </c>
      <c r="U613" s="27">
        <v>2.9905215161499563E-2</v>
      </c>
      <c r="V613" s="27">
        <v>2.619546343615833E-2</v>
      </c>
      <c r="W613" s="27">
        <v>0.28384546066712335</v>
      </c>
      <c r="X613" s="27">
        <v>1.8256352353723956E-2</v>
      </c>
      <c r="Y613" s="101" t="s">
        <v>30</v>
      </c>
      <c r="AA613" s="27">
        <v>0.57370488652100005</v>
      </c>
      <c r="AB613" s="27">
        <v>0.50495945603299996</v>
      </c>
      <c r="AC613" s="27">
        <v>0.45370485791800003</v>
      </c>
      <c r="AD613" s="27">
        <v>0.16285449085500001</v>
      </c>
      <c r="AE613" s="27">
        <v>0.18658317931099999</v>
      </c>
      <c r="AF613" s="27">
        <v>6.4538956554700003E-2</v>
      </c>
      <c r="AG613" s="27">
        <v>0.12936076347</v>
      </c>
      <c r="AH613" s="27">
        <v>6.6033661797000001E-2</v>
      </c>
      <c r="AI613" s="27">
        <v>6.6261240499499996E-2</v>
      </c>
      <c r="AJ613" s="27">
        <v>5.2973867495099997E-2</v>
      </c>
    </row>
    <row r="614" spans="2:36" x14ac:dyDescent="0.2">
      <c r="B614" t="s">
        <v>443</v>
      </c>
      <c r="C614" s="20">
        <v>70990</v>
      </c>
      <c r="D614" s="29">
        <v>0.28627566453168313</v>
      </c>
      <c r="E614" s="29">
        <v>9.0041796534044038E-2</v>
      </c>
      <c r="F614" s="29">
        <v>4.4138966827607595E-2</v>
      </c>
      <c r="G614" s="29">
        <v>0.24808739222721063</v>
      </c>
      <c r="H614" s="29">
        <v>3.6227828518741741E-2</v>
      </c>
      <c r="I614" s="29">
        <v>2.5732979648189446E-2</v>
      </c>
      <c r="J614" s="29">
        <v>0.25179281227269407</v>
      </c>
      <c r="K614" s="29">
        <v>1.7702559439829395E-2</v>
      </c>
      <c r="L614" s="29">
        <v>0.6773862780741533</v>
      </c>
      <c r="M614" s="27" t="s">
        <v>1</v>
      </c>
      <c r="N614" s="27" t="s">
        <v>1</v>
      </c>
      <c r="P614" t="s">
        <v>443</v>
      </c>
      <c r="Q614" s="27">
        <v>0.28627566453168313</v>
      </c>
      <c r="R614" s="27">
        <v>9.0041796534044038E-2</v>
      </c>
      <c r="S614" s="27">
        <v>4.4138966827607595E-2</v>
      </c>
      <c r="T614" s="27">
        <v>0.24808739222721063</v>
      </c>
      <c r="U614" s="27">
        <v>3.6227828518741741E-2</v>
      </c>
      <c r="V614" s="27">
        <v>2.5732979648189446E-2</v>
      </c>
      <c r="W614" s="27">
        <v>0.25179281227269407</v>
      </c>
      <c r="X614" s="27">
        <v>1.7702559439829395E-2</v>
      </c>
      <c r="Y614" s="101" t="s">
        <v>1</v>
      </c>
      <c r="AA614" s="27">
        <v>0.585117267346</v>
      </c>
      <c r="AB614" s="27">
        <v>0.497385783202</v>
      </c>
      <c r="AC614" s="27">
        <v>0.444076018844</v>
      </c>
      <c r="AD614" s="27">
        <v>0.17759909523299999</v>
      </c>
      <c r="AE614" s="27">
        <v>0.21014846340900001</v>
      </c>
      <c r="AF614" s="27">
        <v>6.3474293436699997E-2</v>
      </c>
      <c r="AG614" s="27">
        <v>0.12553492232999999</v>
      </c>
      <c r="AH614" s="27">
        <v>8.5676212520999995E-2</v>
      </c>
      <c r="AI614" s="27">
        <v>6.6451934151700004E-2</v>
      </c>
      <c r="AJ614" s="27">
        <v>6.1437933936599999E-2</v>
      </c>
    </row>
    <row r="615" spans="2:36" x14ac:dyDescent="0.2">
      <c r="B615" t="s">
        <v>723</v>
      </c>
      <c r="C615" s="20">
        <v>72505</v>
      </c>
      <c r="D615" s="29">
        <v>1.7823759327248168E-2</v>
      </c>
      <c r="E615" s="29">
        <v>5.7369671361163874E-2</v>
      </c>
      <c r="F615" s="29">
        <v>0.42320870025281426</v>
      </c>
      <c r="G615" s="29">
        <v>0.16219916418017244</v>
      </c>
      <c r="H615" s="29">
        <v>3.489390707805564E-2</v>
      </c>
      <c r="I615" s="29">
        <v>1.9175808833657788E-2</v>
      </c>
      <c r="J615" s="29">
        <v>0.26529942191366207</v>
      </c>
      <c r="K615" s="29">
        <v>2.002956705322578E-2</v>
      </c>
      <c r="L615" s="29">
        <v>0.73008167809046842</v>
      </c>
      <c r="M615" s="27" t="s">
        <v>3</v>
      </c>
      <c r="N615" s="27" t="s">
        <v>3</v>
      </c>
      <c r="P615" t="s">
        <v>723</v>
      </c>
      <c r="Q615" s="27">
        <v>2.1870411511878182E-2</v>
      </c>
      <c r="R615" s="27">
        <v>7.6037705608699421E-2</v>
      </c>
      <c r="S615" s="27">
        <v>0.39347271011588209</v>
      </c>
      <c r="T615" s="27">
        <v>0.18300988133387874</v>
      </c>
      <c r="U615" s="27">
        <v>3.489390707805564E-2</v>
      </c>
      <c r="V615" s="27">
        <v>2.2798243642515623E-2</v>
      </c>
      <c r="W615" s="27">
        <v>0.24788757365586456</v>
      </c>
      <c r="X615" s="27">
        <v>2.002956705322578E-2</v>
      </c>
      <c r="Y615" s="101" t="s">
        <v>3</v>
      </c>
      <c r="AA615" s="27">
        <v>0.56376148468300002</v>
      </c>
      <c r="AB615" s="27">
        <v>0.35829843141500001</v>
      </c>
      <c r="AC615" s="27">
        <v>0.52469138307700003</v>
      </c>
      <c r="AD615" s="27">
        <v>0.20432775181500001</v>
      </c>
      <c r="AE615" s="27">
        <v>0.22400939669299999</v>
      </c>
      <c r="AF615" s="27">
        <v>0.158103660215</v>
      </c>
      <c r="AG615" s="27">
        <v>0.101307257941</v>
      </c>
      <c r="AH615" s="27">
        <v>9.3307513485099997E-2</v>
      </c>
      <c r="AI615" s="27">
        <v>0.12259499596499999</v>
      </c>
      <c r="AJ615" s="27">
        <v>7.4707931940799999E-2</v>
      </c>
    </row>
    <row r="616" spans="2:36" x14ac:dyDescent="0.2">
      <c r="B616" t="s">
        <v>444</v>
      </c>
      <c r="C616" s="20">
        <v>69134</v>
      </c>
      <c r="D616" s="29">
        <v>1.751612155538727E-2</v>
      </c>
      <c r="E616" s="29">
        <v>0.2633266456046382</v>
      </c>
      <c r="F616" s="29">
        <v>1.477291577356284E-2</v>
      </c>
      <c r="G616" s="29">
        <v>0.26162216316977172</v>
      </c>
      <c r="H616" s="29">
        <v>4.0843972547016771E-2</v>
      </c>
      <c r="I616" s="29">
        <v>3.0508869370878475E-2</v>
      </c>
      <c r="J616" s="29">
        <v>0.34612103303598535</v>
      </c>
      <c r="K616" s="29">
        <v>2.5288278942759521E-2</v>
      </c>
      <c r="L616" s="29">
        <v>0.59151422376871143</v>
      </c>
      <c r="M616" s="27" t="s">
        <v>30</v>
      </c>
      <c r="N616" s="27" t="s">
        <v>2</v>
      </c>
      <c r="P616" t="s">
        <v>444</v>
      </c>
      <c r="Q616" s="27">
        <v>1.751612155538727E-2</v>
      </c>
      <c r="R616" s="27">
        <v>0.2633266456046382</v>
      </c>
      <c r="S616" s="27">
        <v>1.477291577356284E-2</v>
      </c>
      <c r="T616" s="27">
        <v>0.26162216316977172</v>
      </c>
      <c r="U616" s="27">
        <v>4.0843972547016771E-2</v>
      </c>
      <c r="V616" s="27">
        <v>3.0508869370878475E-2</v>
      </c>
      <c r="W616" s="27">
        <v>0.34612103303598535</v>
      </c>
      <c r="X616" s="27">
        <v>2.5288278942759521E-2</v>
      </c>
      <c r="Y616" s="101" t="s">
        <v>30</v>
      </c>
      <c r="AA616" s="27">
        <v>0.56845948602200003</v>
      </c>
      <c r="AB616" s="27">
        <v>0.43555858563299998</v>
      </c>
      <c r="AC616" s="27">
        <v>0.47453753069499999</v>
      </c>
      <c r="AD616" s="27">
        <v>0.171812704766</v>
      </c>
      <c r="AE616" s="27">
        <v>0.18703524947899999</v>
      </c>
      <c r="AF616" s="27">
        <v>7.1239129487799993E-2</v>
      </c>
      <c r="AG616" s="27">
        <v>0.10478230505199999</v>
      </c>
      <c r="AH616" s="27">
        <v>7.4458315922100005E-2</v>
      </c>
      <c r="AI616" s="27">
        <v>0.101584308121</v>
      </c>
      <c r="AJ616" s="27">
        <v>4.0402383190499998E-2</v>
      </c>
    </row>
    <row r="617" spans="2:36" x14ac:dyDescent="0.2">
      <c r="B617" t="s">
        <v>539</v>
      </c>
      <c r="C617" s="20">
        <v>73404</v>
      </c>
      <c r="D617" s="29">
        <v>1.899828609077835E-2</v>
      </c>
      <c r="E617" s="29">
        <v>0.1928653353116184</v>
      </c>
      <c r="F617" s="29">
        <v>4.3095138110774714E-2</v>
      </c>
      <c r="G617" s="29">
        <v>0.23666007440465656</v>
      </c>
      <c r="H617" s="29">
        <v>2.7992160744765037E-3</v>
      </c>
      <c r="I617" s="29">
        <v>2.7991812885752351E-2</v>
      </c>
      <c r="J617" s="29">
        <v>0.40936841648598632</v>
      </c>
      <c r="K617" s="29">
        <v>6.8221720635956884E-2</v>
      </c>
      <c r="L617" s="29">
        <v>0.56142528831686267</v>
      </c>
      <c r="M617" s="27" t="s">
        <v>30</v>
      </c>
      <c r="N617" s="27" t="s">
        <v>30</v>
      </c>
      <c r="P617" t="s">
        <v>539</v>
      </c>
      <c r="Q617" s="27">
        <v>1.899828609077835E-2</v>
      </c>
      <c r="R617" s="27">
        <v>0.1928653353116184</v>
      </c>
      <c r="S617" s="27">
        <v>4.3095138110774714E-2</v>
      </c>
      <c r="T617" s="27">
        <v>0.23666007440465656</v>
      </c>
      <c r="U617" s="27">
        <v>2.7992160744765037E-3</v>
      </c>
      <c r="V617" s="27">
        <v>2.7991812885752351E-2</v>
      </c>
      <c r="W617" s="27">
        <v>0.40936841648598632</v>
      </c>
      <c r="X617" s="27">
        <v>6.8221720635956884E-2</v>
      </c>
      <c r="Y617" s="101" t="s">
        <v>30</v>
      </c>
      <c r="AA617" s="27">
        <v>0.54460199552099997</v>
      </c>
      <c r="AB617" s="27">
        <v>0.40249370085899999</v>
      </c>
      <c r="AC617" s="27">
        <v>0.45052950179700002</v>
      </c>
      <c r="AD617" s="27">
        <v>0.15176748652899999</v>
      </c>
      <c r="AE617" s="27">
        <v>0.19529295806499999</v>
      </c>
      <c r="AF617" s="27">
        <v>5.6821733911600003E-2</v>
      </c>
      <c r="AG617" s="27">
        <v>0.12677780713299999</v>
      </c>
      <c r="AH617" s="27">
        <v>6.6670753134800004E-2</v>
      </c>
      <c r="AI617" s="27">
        <v>0.105584014357</v>
      </c>
      <c r="AJ617" s="27">
        <v>4.6849500162799998E-2</v>
      </c>
    </row>
    <row r="618" spans="2:36" x14ac:dyDescent="0.2">
      <c r="B618" t="s">
        <v>540</v>
      </c>
      <c r="C618" s="20">
        <v>71326</v>
      </c>
      <c r="D618" s="29">
        <v>3.4822354483011055E-2</v>
      </c>
      <c r="E618" s="29">
        <v>0.24237119635558155</v>
      </c>
      <c r="F618" s="29">
        <v>4.9781347519267237E-2</v>
      </c>
      <c r="G618" s="29">
        <v>0.27511633090972742</v>
      </c>
      <c r="H618" s="29">
        <v>5.0005653579741093E-2</v>
      </c>
      <c r="I618" s="29">
        <v>3.347776917858078E-2</v>
      </c>
      <c r="J618" s="29">
        <v>0.2826286565817574</v>
      </c>
      <c r="K618" s="29">
        <v>3.1796691392333466E-2</v>
      </c>
      <c r="L618" s="29">
        <v>0.63391150365762794</v>
      </c>
      <c r="M618" s="27" t="s">
        <v>30</v>
      </c>
      <c r="N618" s="27" t="s">
        <v>2</v>
      </c>
      <c r="P618" t="s">
        <v>540</v>
      </c>
      <c r="Q618" s="27">
        <v>3.4822354483011055E-2</v>
      </c>
      <c r="R618" s="27">
        <v>0.24237119635558155</v>
      </c>
      <c r="S618" s="27">
        <v>4.9781347519267237E-2</v>
      </c>
      <c r="T618" s="27">
        <v>0.27511633090972742</v>
      </c>
      <c r="U618" s="27">
        <v>5.0005653579741093E-2</v>
      </c>
      <c r="V618" s="27">
        <v>3.347776917858078E-2</v>
      </c>
      <c r="W618" s="27">
        <v>0.2826286565817574</v>
      </c>
      <c r="X618" s="27">
        <v>3.1796691392333466E-2</v>
      </c>
      <c r="Y618" s="101" t="s">
        <v>30</v>
      </c>
      <c r="AA618" s="27">
        <v>0.59606647257800005</v>
      </c>
      <c r="AB618" s="27">
        <v>0.41267385992299999</v>
      </c>
      <c r="AC618" s="27">
        <v>0.47277469399700001</v>
      </c>
      <c r="AD618" s="27">
        <v>0.17976240314399999</v>
      </c>
      <c r="AE618" s="27">
        <v>0.22496809923</v>
      </c>
      <c r="AF618" s="27">
        <v>0.113714149121</v>
      </c>
      <c r="AG618" s="27">
        <v>0.12557540656300001</v>
      </c>
      <c r="AH618" s="27">
        <v>7.9185883860799999E-2</v>
      </c>
      <c r="AI618" s="27">
        <v>0.10709669077599999</v>
      </c>
      <c r="AJ618" s="27">
        <v>5.3193388401599997E-2</v>
      </c>
    </row>
    <row r="619" spans="2:36" x14ac:dyDescent="0.2">
      <c r="B619" t="s">
        <v>544</v>
      </c>
      <c r="C619" s="20">
        <v>76415</v>
      </c>
      <c r="D619" s="29">
        <v>3.5722295599659677E-2</v>
      </c>
      <c r="E619" s="29">
        <v>0.26181806472392233</v>
      </c>
      <c r="F619" s="29">
        <v>1.6026778947062191E-2</v>
      </c>
      <c r="G619" s="29">
        <v>0.27946560363789891</v>
      </c>
      <c r="H619" s="29">
        <v>4.2071620901310822E-2</v>
      </c>
      <c r="I619" s="29">
        <v>3.2979485556778591E-2</v>
      </c>
      <c r="J619" s="29">
        <v>0.30260430006298145</v>
      </c>
      <c r="K619" s="29">
        <v>2.9311850570386128E-2</v>
      </c>
      <c r="L619" s="29">
        <v>0.62786622670365921</v>
      </c>
      <c r="M619" s="27" t="s">
        <v>30</v>
      </c>
      <c r="N619" s="27" t="s">
        <v>2</v>
      </c>
      <c r="P619" t="s">
        <v>544</v>
      </c>
      <c r="Q619" s="27">
        <v>3.5722295599659677E-2</v>
      </c>
      <c r="R619" s="27">
        <v>0.26181806472392233</v>
      </c>
      <c r="S619" s="27">
        <v>1.6026778947062191E-2</v>
      </c>
      <c r="T619" s="27">
        <v>0.27946560363789891</v>
      </c>
      <c r="U619" s="27">
        <v>4.2071620901310822E-2</v>
      </c>
      <c r="V619" s="27">
        <v>3.2979485556778591E-2</v>
      </c>
      <c r="W619" s="27">
        <v>0.30260430006298145</v>
      </c>
      <c r="X619" s="27">
        <v>2.9311850570386128E-2</v>
      </c>
      <c r="Y619" s="101" t="s">
        <v>30</v>
      </c>
      <c r="AA619" s="27">
        <v>0.57956039361300005</v>
      </c>
      <c r="AB619" s="27">
        <v>0.411948583842</v>
      </c>
      <c r="AC619" s="27">
        <v>0.48741055533700001</v>
      </c>
      <c r="AD619" s="27">
        <v>0.19043282343199999</v>
      </c>
      <c r="AE619" s="27">
        <v>0.185113938113</v>
      </c>
      <c r="AF619" s="27">
        <v>0.100075238079</v>
      </c>
      <c r="AG619" s="27">
        <v>0.122781559074</v>
      </c>
      <c r="AH619" s="27">
        <v>7.9500543884599997E-2</v>
      </c>
      <c r="AI619" s="27">
        <v>0.11124572652299999</v>
      </c>
      <c r="AJ619" s="27">
        <v>5.2088113896800001E-2</v>
      </c>
    </row>
    <row r="620" spans="2:36" x14ac:dyDescent="0.2">
      <c r="B620" t="s">
        <v>545</v>
      </c>
      <c r="C620" s="20">
        <v>76460</v>
      </c>
      <c r="D620" s="29">
        <v>2.6814679731170184E-2</v>
      </c>
      <c r="E620" s="29">
        <v>0.21266426523995535</v>
      </c>
      <c r="F620" s="29">
        <v>2.9806370851708924E-2</v>
      </c>
      <c r="G620" s="29">
        <v>0.23230467236006802</v>
      </c>
      <c r="H620" s="29">
        <v>0.10540106472905862</v>
      </c>
      <c r="I620" s="29">
        <v>2.9545112821813928E-2</v>
      </c>
      <c r="J620" s="29">
        <v>0.34053131683683024</v>
      </c>
      <c r="K620" s="29">
        <v>2.2932517429394797E-2</v>
      </c>
      <c r="L620" s="29">
        <v>0.6313515302260394</v>
      </c>
      <c r="M620" s="27" t="s">
        <v>30</v>
      </c>
      <c r="N620" s="27" t="s">
        <v>2</v>
      </c>
      <c r="P620" t="s">
        <v>545</v>
      </c>
      <c r="Q620" s="27">
        <v>2.6814679731170184E-2</v>
      </c>
      <c r="R620" s="27">
        <v>0.21266426523995535</v>
      </c>
      <c r="S620" s="27">
        <v>2.9806370851708924E-2</v>
      </c>
      <c r="T620" s="27">
        <v>0.23230467236006802</v>
      </c>
      <c r="U620" s="27">
        <v>0.10540106472905862</v>
      </c>
      <c r="V620" s="27">
        <v>2.9545112821813928E-2</v>
      </c>
      <c r="W620" s="27">
        <v>0.34053131683683024</v>
      </c>
      <c r="X620" s="27">
        <v>2.2932517429394797E-2</v>
      </c>
      <c r="Y620" s="101" t="s">
        <v>30</v>
      </c>
      <c r="AA620" s="27">
        <v>0.57027074387800003</v>
      </c>
      <c r="AB620" s="27">
        <v>0.308988254071</v>
      </c>
      <c r="AC620" s="27">
        <v>0.471275132283</v>
      </c>
      <c r="AD620" s="27">
        <v>0.13894933386700001</v>
      </c>
      <c r="AE620" s="27">
        <v>0.17256305421000001</v>
      </c>
      <c r="AF620" s="27">
        <v>0.13138924879800001</v>
      </c>
      <c r="AG620" s="27">
        <v>8.9027530805899993E-2</v>
      </c>
      <c r="AH620" s="27">
        <v>7.69727772388E-2</v>
      </c>
      <c r="AI620" s="27">
        <v>0.11622188306300001</v>
      </c>
      <c r="AJ620" s="27">
        <v>5.7106458114600002E-2</v>
      </c>
    </row>
    <row r="621" spans="2:36" x14ac:dyDescent="0.2">
      <c r="B621" t="s">
        <v>445</v>
      </c>
      <c r="C621" s="20">
        <v>82903</v>
      </c>
      <c r="D621" s="29">
        <v>3.0937975451604881E-2</v>
      </c>
      <c r="E621" s="29">
        <v>0.21817912569520861</v>
      </c>
      <c r="F621" s="29">
        <v>5.4645941842677771E-2</v>
      </c>
      <c r="G621" s="29">
        <v>0.23621474418352631</v>
      </c>
      <c r="H621" s="29">
        <v>0.11266513021878771</v>
      </c>
      <c r="I621" s="29">
        <v>3.175449523991232E-2</v>
      </c>
      <c r="J621" s="29">
        <v>0.28410049519236619</v>
      </c>
      <c r="K621" s="29">
        <v>3.1502092175916249E-2</v>
      </c>
      <c r="L621" s="29">
        <v>0.65996896292493612</v>
      </c>
      <c r="M621" s="27" t="s">
        <v>30</v>
      </c>
      <c r="N621" s="27" t="s">
        <v>2</v>
      </c>
      <c r="P621" t="s">
        <v>445</v>
      </c>
      <c r="Q621" s="27">
        <v>3.0937975451604881E-2</v>
      </c>
      <c r="R621" s="27">
        <v>0.21817912569520861</v>
      </c>
      <c r="S621" s="27">
        <v>5.4645941842677771E-2</v>
      </c>
      <c r="T621" s="27">
        <v>0.23621474418352631</v>
      </c>
      <c r="U621" s="27">
        <v>0.11266513021878771</v>
      </c>
      <c r="V621" s="27">
        <v>3.175449523991232E-2</v>
      </c>
      <c r="W621" s="27">
        <v>0.28410049519236619</v>
      </c>
      <c r="X621" s="27">
        <v>3.1502092175916249E-2</v>
      </c>
      <c r="Y621" s="101" t="s">
        <v>30</v>
      </c>
      <c r="AA621" s="27">
        <v>0.59126734284500004</v>
      </c>
      <c r="AB621" s="27">
        <v>0.27751767392299997</v>
      </c>
      <c r="AC621" s="27">
        <v>0.47300876242899997</v>
      </c>
      <c r="AD621" s="27">
        <v>0.12474604063</v>
      </c>
      <c r="AE621" s="27">
        <v>0.20619557755500001</v>
      </c>
      <c r="AF621" s="27">
        <v>0.19275396814599999</v>
      </c>
      <c r="AG621" s="27">
        <v>8.7523493189099993E-2</v>
      </c>
      <c r="AH621" s="27">
        <v>8.8465379825399995E-2</v>
      </c>
      <c r="AI621" s="27">
        <v>0.123814527769</v>
      </c>
      <c r="AJ621" s="27">
        <v>5.7885847474400003E-2</v>
      </c>
    </row>
    <row r="622" spans="2:36" x14ac:dyDescent="0.2">
      <c r="B622" t="s">
        <v>446</v>
      </c>
      <c r="C622" s="20">
        <v>69416</v>
      </c>
      <c r="D622" s="29">
        <v>4.0192186726410839E-2</v>
      </c>
      <c r="E622" s="29">
        <v>0.29382671271617045</v>
      </c>
      <c r="F622" s="29">
        <v>4.0873084298415588E-2</v>
      </c>
      <c r="G622" s="29">
        <v>0.27070802387681492</v>
      </c>
      <c r="H622" s="29">
        <v>9.487099564798783E-2</v>
      </c>
      <c r="I622" s="29">
        <v>3.6822940125534824E-2</v>
      </c>
      <c r="J622" s="29">
        <v>0.17713396621575889</v>
      </c>
      <c r="K622" s="29">
        <v>4.5572090392906731E-2</v>
      </c>
      <c r="L622" s="29">
        <v>0.68407430436527816</v>
      </c>
      <c r="M622" s="27" t="s">
        <v>2</v>
      </c>
      <c r="N622" s="27" t="s">
        <v>2</v>
      </c>
      <c r="P622" t="s">
        <v>446</v>
      </c>
      <c r="Q622" s="27">
        <v>4.0192186726410839E-2</v>
      </c>
      <c r="R622" s="27">
        <v>0.29382671271617045</v>
      </c>
      <c r="S622" s="27">
        <v>4.0873084298415588E-2</v>
      </c>
      <c r="T622" s="27">
        <v>0.27070802387681492</v>
      </c>
      <c r="U622" s="27">
        <v>9.487099564798783E-2</v>
      </c>
      <c r="V622" s="27">
        <v>3.6822940125534824E-2</v>
      </c>
      <c r="W622" s="27">
        <v>0.17713396621575889</v>
      </c>
      <c r="X622" s="27">
        <v>4.5572090392906731E-2</v>
      </c>
      <c r="Y622" s="101" t="s">
        <v>2</v>
      </c>
      <c r="AA622" s="27">
        <v>0.59169542310800005</v>
      </c>
      <c r="AB622" s="27">
        <v>0.28953987539600001</v>
      </c>
      <c r="AC622" s="27">
        <v>0.48572207763300002</v>
      </c>
      <c r="AD622" s="27">
        <v>0.11881481464800001</v>
      </c>
      <c r="AE622" s="27">
        <v>0.20804725052699999</v>
      </c>
      <c r="AF622" s="27">
        <v>0.11936640366700001</v>
      </c>
      <c r="AG622" s="27">
        <v>9.2507624218699999E-2</v>
      </c>
      <c r="AH622" s="27">
        <v>9.38132554772E-2</v>
      </c>
      <c r="AI622" s="27">
        <v>0.124201189455</v>
      </c>
      <c r="AJ622" s="27">
        <v>7.6911803663900005E-2</v>
      </c>
    </row>
    <row r="623" spans="2:36" x14ac:dyDescent="0.2">
      <c r="B623" t="s">
        <v>447</v>
      </c>
      <c r="C623" s="20">
        <v>74514</v>
      </c>
      <c r="D623" s="29">
        <v>6.8754360235691828E-2</v>
      </c>
      <c r="E623" s="29">
        <v>0.21026156637956261</v>
      </c>
      <c r="F623" s="29">
        <v>4.6003750077100024E-2</v>
      </c>
      <c r="G623" s="29">
        <v>0.25318070682686333</v>
      </c>
      <c r="H623" s="29">
        <v>7.8854837426426558E-2</v>
      </c>
      <c r="I623" s="29">
        <v>3.302939337491443E-2</v>
      </c>
      <c r="J623" s="29">
        <v>0.28346468173033568</v>
      </c>
      <c r="K623" s="29">
        <v>2.6450703949105397E-2</v>
      </c>
      <c r="L623" s="29">
        <v>0.66050704877002575</v>
      </c>
      <c r="M623" s="27" t="s">
        <v>30</v>
      </c>
      <c r="N623" s="27" t="s">
        <v>2</v>
      </c>
      <c r="P623" t="s">
        <v>447</v>
      </c>
      <c r="Q623" s="27">
        <v>6.8754360235691828E-2</v>
      </c>
      <c r="R623" s="27">
        <v>0.21026156637956261</v>
      </c>
      <c r="S623" s="27">
        <v>4.6003750077100024E-2</v>
      </c>
      <c r="T623" s="27">
        <v>0.25318070682686333</v>
      </c>
      <c r="U623" s="27">
        <v>7.8854837426426558E-2</v>
      </c>
      <c r="V623" s="27">
        <v>3.302939337491443E-2</v>
      </c>
      <c r="W623" s="27">
        <v>0.28346468173033568</v>
      </c>
      <c r="X623" s="27">
        <v>2.6450703949105397E-2</v>
      </c>
      <c r="Y623" s="101" t="s">
        <v>30</v>
      </c>
      <c r="AA623" s="27">
        <v>0.57234625834899999</v>
      </c>
      <c r="AB623" s="27">
        <v>0.32829929656000001</v>
      </c>
      <c r="AC623" s="27">
        <v>0.42496634552000001</v>
      </c>
      <c r="AD623" s="27">
        <v>0.115495301732</v>
      </c>
      <c r="AE623" s="27">
        <v>0.197877047773</v>
      </c>
      <c r="AF623" s="27">
        <v>0.107510160792</v>
      </c>
      <c r="AG623" s="27">
        <v>0.119930889116</v>
      </c>
      <c r="AH623" s="27">
        <v>7.9110859414400006E-2</v>
      </c>
      <c r="AI623" s="27">
        <v>0.14987601427700001</v>
      </c>
      <c r="AJ623" s="27">
        <v>4.6676671308600003E-2</v>
      </c>
    </row>
    <row r="624" spans="2:36" x14ac:dyDescent="0.2">
      <c r="B624" t="s">
        <v>448</v>
      </c>
      <c r="C624" s="20">
        <v>73187</v>
      </c>
      <c r="D624" s="29">
        <v>2.5971037473430224E-2</v>
      </c>
      <c r="E624" s="29">
        <v>3.6651474203760352E-2</v>
      </c>
      <c r="F624" s="29">
        <v>0.47750289235685389</v>
      </c>
      <c r="G624" s="29">
        <v>0.17402547380066885</v>
      </c>
      <c r="H624" s="29">
        <v>4.2122332712500508E-2</v>
      </c>
      <c r="I624" s="29">
        <v>2.1001991631393931E-2</v>
      </c>
      <c r="J624" s="29">
        <v>0.20085296891419049</v>
      </c>
      <c r="K624" s="29">
        <v>2.1871828907201712E-2</v>
      </c>
      <c r="L624" s="29">
        <v>0.70115334601810964</v>
      </c>
      <c r="M624" s="27" t="s">
        <v>3</v>
      </c>
      <c r="N624" s="27" t="s">
        <v>3</v>
      </c>
      <c r="P624" t="s">
        <v>448</v>
      </c>
      <c r="Q624" s="27">
        <v>2.5971037473430224E-2</v>
      </c>
      <c r="R624" s="27">
        <v>3.6651474203760352E-2</v>
      </c>
      <c r="S624" s="27">
        <v>0.47750289235685389</v>
      </c>
      <c r="T624" s="27">
        <v>0.17402547380066885</v>
      </c>
      <c r="U624" s="27">
        <v>4.2122332712500508E-2</v>
      </c>
      <c r="V624" s="27">
        <v>2.1001991631393931E-2</v>
      </c>
      <c r="W624" s="27">
        <v>0.20085296891419049</v>
      </c>
      <c r="X624" s="27">
        <v>2.1871828907201712E-2</v>
      </c>
      <c r="Y624" s="101" t="s">
        <v>3</v>
      </c>
      <c r="AA624" s="27">
        <v>0.56462006368999995</v>
      </c>
      <c r="AB624" s="27">
        <v>0.34328013616699998</v>
      </c>
      <c r="AC624" s="27">
        <v>0.50186986194600003</v>
      </c>
      <c r="AD624" s="27">
        <v>0.19958992907699999</v>
      </c>
      <c r="AE624" s="27">
        <v>0.20243059469800001</v>
      </c>
      <c r="AF624" s="27">
        <v>0.15958471997099999</v>
      </c>
      <c r="AG624" s="27">
        <v>9.77329441986E-2</v>
      </c>
      <c r="AH624" s="27">
        <v>9.6611903821599995E-2</v>
      </c>
      <c r="AI624" s="27">
        <v>0.11762528116</v>
      </c>
      <c r="AJ624" s="27">
        <v>7.0938443761999995E-2</v>
      </c>
    </row>
    <row r="625" spans="2:36" x14ac:dyDescent="0.2">
      <c r="B625" t="s">
        <v>449</v>
      </c>
      <c r="C625" s="20">
        <v>74066</v>
      </c>
      <c r="D625" s="29">
        <v>3.8703136097757038E-2</v>
      </c>
      <c r="E625" s="29">
        <v>0.22016065818297925</v>
      </c>
      <c r="F625" s="29">
        <v>1.7604392124732252E-2</v>
      </c>
      <c r="G625" s="29">
        <v>0.27758626688998339</v>
      </c>
      <c r="H625" s="29">
        <v>4.3277815847236299E-2</v>
      </c>
      <c r="I625" s="29">
        <v>3.0730835563798454E-2</v>
      </c>
      <c r="J625" s="29">
        <v>0.32838455534619149</v>
      </c>
      <c r="K625" s="29">
        <v>4.3552339947321952E-2</v>
      </c>
      <c r="L625" s="29">
        <v>0.60620561837925213</v>
      </c>
      <c r="M625" s="27" t="s">
        <v>30</v>
      </c>
      <c r="N625" s="27" t="s">
        <v>2</v>
      </c>
      <c r="P625" t="s">
        <v>449</v>
      </c>
      <c r="Q625" s="27">
        <v>3.9463287634324072E-2</v>
      </c>
      <c r="R625" s="27">
        <v>0.22476031579259775</v>
      </c>
      <c r="S625" s="27">
        <v>1.7855918098139086E-2</v>
      </c>
      <c r="T625" s="27">
        <v>0.27623345932258508</v>
      </c>
      <c r="U625" s="27">
        <v>4.3277815847236299E-2</v>
      </c>
      <c r="V625" s="27">
        <v>3.1370143996824695E-2</v>
      </c>
      <c r="W625" s="27">
        <v>0.32348671936097118</v>
      </c>
      <c r="X625" s="27">
        <v>4.3552339947321952E-2</v>
      </c>
      <c r="Y625" s="101" t="s">
        <v>30</v>
      </c>
      <c r="AA625" s="27">
        <v>0.58293105161900005</v>
      </c>
      <c r="AB625" s="27">
        <v>0.44503818403899997</v>
      </c>
      <c r="AC625" s="27">
        <v>0.46254154125399999</v>
      </c>
      <c r="AD625" s="27">
        <v>0.15850357243300001</v>
      </c>
      <c r="AE625" s="27">
        <v>0.18047279678399999</v>
      </c>
      <c r="AF625" s="27">
        <v>7.5496533356100001E-2</v>
      </c>
      <c r="AG625" s="27">
        <v>0.126291725932</v>
      </c>
      <c r="AH625" s="27">
        <v>7.3858245171899997E-2</v>
      </c>
      <c r="AI625" s="27">
        <v>0.101991092356</v>
      </c>
      <c r="AJ625" s="27">
        <v>4.8607035965899999E-2</v>
      </c>
    </row>
    <row r="626" spans="2:36" x14ac:dyDescent="0.2">
      <c r="B626" t="s">
        <v>450</v>
      </c>
      <c r="C626" s="20">
        <v>69762</v>
      </c>
      <c r="D626" s="29">
        <v>1.1509754181001648E-2</v>
      </c>
      <c r="E626" s="29">
        <v>1.5971572524164719E-3</v>
      </c>
      <c r="F626" s="29">
        <v>0.54937778252514546</v>
      </c>
      <c r="G626" s="29">
        <v>0.12150579206117253</v>
      </c>
      <c r="H626" s="29">
        <v>4.0414937598351283E-2</v>
      </c>
      <c r="I626" s="29">
        <v>1.1755434656619405E-2</v>
      </c>
      <c r="J626" s="29">
        <v>0.25510899854493518</v>
      </c>
      <c r="K626" s="29">
        <v>8.730143180358035E-3</v>
      </c>
      <c r="L626" s="29">
        <v>0.67551226477988657</v>
      </c>
      <c r="M626" s="27" t="s">
        <v>3</v>
      </c>
      <c r="N626" s="27" t="s">
        <v>3</v>
      </c>
      <c r="P626" t="s">
        <v>450</v>
      </c>
      <c r="Q626" s="27">
        <v>1.8340981673197261E-2</v>
      </c>
      <c r="R626" s="27">
        <v>3.1577144286278631E-3</v>
      </c>
      <c r="S626" s="27">
        <v>0.51697437245450228</v>
      </c>
      <c r="T626" s="27">
        <v>0.15757505017798865</v>
      </c>
      <c r="U626" s="27">
        <v>4.0414937598351283E-2</v>
      </c>
      <c r="V626" s="27">
        <v>1.7283405723192057E-2</v>
      </c>
      <c r="W626" s="27">
        <v>0.23752339476378256</v>
      </c>
      <c r="X626" s="27">
        <v>8.730143180358035E-3</v>
      </c>
      <c r="Y626" s="101" t="s">
        <v>3</v>
      </c>
      <c r="AA626" s="27">
        <v>0.561925519692</v>
      </c>
      <c r="AB626" s="27">
        <v>0.41609733413700001</v>
      </c>
      <c r="AC626" s="27">
        <v>0.48636521186199999</v>
      </c>
      <c r="AD626" s="27">
        <v>0.20679993620500001</v>
      </c>
      <c r="AE626" s="27">
        <v>0.211236507041</v>
      </c>
      <c r="AF626" s="27">
        <v>0.117595791686</v>
      </c>
      <c r="AG626" s="27">
        <v>9.8768561624799994E-2</v>
      </c>
      <c r="AH626" s="27">
        <v>7.7587565684499996E-2</v>
      </c>
      <c r="AI626" s="27">
        <v>0.10489591798300001</v>
      </c>
      <c r="AJ626" s="27">
        <v>7.4028846690799996E-2</v>
      </c>
    </row>
    <row r="627" spans="2:36" x14ac:dyDescent="0.2">
      <c r="B627" t="s">
        <v>451</v>
      </c>
      <c r="C627" s="20">
        <v>69360</v>
      </c>
      <c r="D627" s="29">
        <v>2.265367602207298E-2</v>
      </c>
      <c r="E627" s="29">
        <v>0.23024037902198055</v>
      </c>
      <c r="F627" s="29">
        <v>1.7146893210440869E-2</v>
      </c>
      <c r="G627" s="29">
        <v>0.25130425945334811</v>
      </c>
      <c r="H627" s="29">
        <v>7.9871883611885255E-2</v>
      </c>
      <c r="I627" s="29">
        <v>2.9357489485551849E-2</v>
      </c>
      <c r="J627" s="29">
        <v>0.34144932090064878</v>
      </c>
      <c r="K627" s="29">
        <v>2.7976098294071567E-2</v>
      </c>
      <c r="L627" s="29">
        <v>0.52770468863559294</v>
      </c>
      <c r="M627" s="27" t="s">
        <v>30</v>
      </c>
      <c r="N627" s="27" t="s">
        <v>2</v>
      </c>
      <c r="P627" t="s">
        <v>451</v>
      </c>
      <c r="Q627" s="27">
        <v>2.265367602207298E-2</v>
      </c>
      <c r="R627" s="27">
        <v>0.23024037902198055</v>
      </c>
      <c r="S627" s="27">
        <v>1.7146893210440869E-2</v>
      </c>
      <c r="T627" s="27">
        <v>0.25130425945334811</v>
      </c>
      <c r="U627" s="27">
        <v>7.9871883611885255E-2</v>
      </c>
      <c r="V627" s="27">
        <v>2.9357489485551849E-2</v>
      </c>
      <c r="W627" s="27">
        <v>0.34144932090064878</v>
      </c>
      <c r="X627" s="27">
        <v>2.7976098294071567E-2</v>
      </c>
      <c r="Y627" s="101" t="s">
        <v>30</v>
      </c>
      <c r="AA627" s="27">
        <v>0.53137752052800002</v>
      </c>
      <c r="AB627" s="27">
        <v>0.396060407951</v>
      </c>
      <c r="AC627" s="27">
        <v>0.42049534221399998</v>
      </c>
      <c r="AD627" s="27">
        <v>0.18535489349100001</v>
      </c>
      <c r="AE627" s="27">
        <v>0.16342264813900001</v>
      </c>
      <c r="AF627" s="27">
        <v>6.5033550479299998E-2</v>
      </c>
      <c r="AG627" s="27">
        <v>0.110505788062</v>
      </c>
      <c r="AH627" s="27">
        <v>6.7503139087499997E-2</v>
      </c>
      <c r="AI627" s="27">
        <v>0.10162483693300001</v>
      </c>
      <c r="AJ627" s="27">
        <v>3.9331830544000003E-2</v>
      </c>
    </row>
    <row r="628" spans="2:36" x14ac:dyDescent="0.2">
      <c r="B628" t="s">
        <v>452</v>
      </c>
      <c r="C628" s="20">
        <v>69671</v>
      </c>
      <c r="D628" s="29">
        <v>1.8496669281678889E-2</v>
      </c>
      <c r="E628" s="29">
        <v>0.21908045126576617</v>
      </c>
      <c r="F628" s="29">
        <v>2.2912513303067077E-2</v>
      </c>
      <c r="G628" s="29">
        <v>0.2261940146608461</v>
      </c>
      <c r="H628" s="29">
        <v>0.12469403543361536</v>
      </c>
      <c r="I628" s="29">
        <v>2.8424787647628565E-2</v>
      </c>
      <c r="J628" s="29">
        <v>0.32937403928308751</v>
      </c>
      <c r="K628" s="29">
        <v>3.0823489124310311E-2</v>
      </c>
      <c r="L628" s="29">
        <v>0.55960774780403699</v>
      </c>
      <c r="M628" s="27" t="s">
        <v>30</v>
      </c>
      <c r="N628" s="27" t="s">
        <v>2</v>
      </c>
      <c r="P628" t="s">
        <v>452</v>
      </c>
      <c r="Q628" s="27">
        <v>1.8496669281678889E-2</v>
      </c>
      <c r="R628" s="27">
        <v>0.21908045126576617</v>
      </c>
      <c r="S628" s="27">
        <v>2.2912513303067077E-2</v>
      </c>
      <c r="T628" s="27">
        <v>0.2261940146608461</v>
      </c>
      <c r="U628" s="27">
        <v>0.12469403543361536</v>
      </c>
      <c r="V628" s="27">
        <v>2.8424787647628565E-2</v>
      </c>
      <c r="W628" s="27">
        <v>0.32937403928308751</v>
      </c>
      <c r="X628" s="27">
        <v>3.0823489124310311E-2</v>
      </c>
      <c r="Y628" s="101" t="s">
        <v>30</v>
      </c>
      <c r="AA628" s="27">
        <v>0.54867876243199998</v>
      </c>
      <c r="AB628" s="27">
        <v>0.29976573936500001</v>
      </c>
      <c r="AC628" s="27">
        <v>0.41938625009000002</v>
      </c>
      <c r="AD628" s="27">
        <v>0.134458765767</v>
      </c>
      <c r="AE628" s="27">
        <v>0.15893081857499999</v>
      </c>
      <c r="AF628" s="27">
        <v>9.2973071484299993E-2</v>
      </c>
      <c r="AG628" s="27">
        <v>0.10352044031</v>
      </c>
      <c r="AH628" s="27">
        <v>6.6498300854700002E-2</v>
      </c>
      <c r="AI628" s="27">
        <v>0.109733642721</v>
      </c>
      <c r="AJ628" s="27">
        <v>5.41723319845E-2</v>
      </c>
    </row>
    <row r="629" spans="2:36" x14ac:dyDescent="0.2">
      <c r="B629" t="s">
        <v>453</v>
      </c>
      <c r="C629" s="20">
        <v>70255</v>
      </c>
      <c r="D629" s="29">
        <v>1.6309396109798778E-2</v>
      </c>
      <c r="E629" s="29">
        <v>0.24380130129800129</v>
      </c>
      <c r="F629" s="29">
        <v>1.2103358713809872E-2</v>
      </c>
      <c r="G629" s="29">
        <v>0.2490204205501331</v>
      </c>
      <c r="H629" s="29">
        <v>7.5385836297714753E-2</v>
      </c>
      <c r="I629" s="29">
        <v>2.903326837508078E-2</v>
      </c>
      <c r="J629" s="29">
        <v>0.33231329231375484</v>
      </c>
      <c r="K629" s="29">
        <v>4.2033126341706549E-2</v>
      </c>
      <c r="L629" s="29">
        <v>0.50776443379942759</v>
      </c>
      <c r="M629" s="27" t="s">
        <v>30</v>
      </c>
      <c r="N629" s="27" t="s">
        <v>2</v>
      </c>
      <c r="P629" t="s">
        <v>453</v>
      </c>
      <c r="Q629" s="27">
        <v>1.6309396109798778E-2</v>
      </c>
      <c r="R629" s="27">
        <v>0.24380130129800129</v>
      </c>
      <c r="S629" s="27">
        <v>1.2103358713809872E-2</v>
      </c>
      <c r="T629" s="27">
        <v>0.2490204205501331</v>
      </c>
      <c r="U629" s="27">
        <v>7.5385836297714753E-2</v>
      </c>
      <c r="V629" s="27">
        <v>2.903326837508078E-2</v>
      </c>
      <c r="W629" s="27">
        <v>0.33231329231375484</v>
      </c>
      <c r="X629" s="27">
        <v>4.2033126341706549E-2</v>
      </c>
      <c r="Y629" s="101" t="s">
        <v>30</v>
      </c>
      <c r="AA629" s="27">
        <v>0.54347496824800001</v>
      </c>
      <c r="AB629" s="27">
        <v>0.42138732368300003</v>
      </c>
      <c r="AC629" s="27">
        <v>0.40977173363500002</v>
      </c>
      <c r="AD629" s="27">
        <v>0.19927675946100001</v>
      </c>
      <c r="AE629" s="27">
        <v>0.16524781900800001</v>
      </c>
      <c r="AF629" s="27">
        <v>6.5077761672499998E-2</v>
      </c>
      <c r="AG629" s="27">
        <v>0.112861362846</v>
      </c>
      <c r="AH629" s="27">
        <v>6.6502796076100004E-2</v>
      </c>
      <c r="AI629" s="27">
        <v>9.3863075642100002E-2</v>
      </c>
      <c r="AJ629" s="27">
        <v>3.6131630661299999E-2</v>
      </c>
    </row>
    <row r="630" spans="2:36" x14ac:dyDescent="0.2">
      <c r="B630" t="s">
        <v>454</v>
      </c>
      <c r="C630" s="20">
        <v>70898</v>
      </c>
      <c r="D630" s="29">
        <v>1.7948564004330977E-2</v>
      </c>
      <c r="E630" s="29">
        <v>0.216208397979164</v>
      </c>
      <c r="F630" s="29">
        <v>2.164409201185629E-2</v>
      </c>
      <c r="G630" s="29">
        <v>0.21754422309890101</v>
      </c>
      <c r="H630" s="29">
        <v>0.13386966523540908</v>
      </c>
      <c r="I630" s="29">
        <v>2.8110621768915007E-2</v>
      </c>
      <c r="J630" s="29">
        <v>0.32883669506595364</v>
      </c>
      <c r="K630" s="29">
        <v>3.5837740835470012E-2</v>
      </c>
      <c r="L630" s="29">
        <v>0.58119756355339147</v>
      </c>
      <c r="M630" s="27" t="s">
        <v>30</v>
      </c>
      <c r="N630" s="27" t="s">
        <v>2</v>
      </c>
      <c r="P630" t="s">
        <v>454</v>
      </c>
      <c r="Q630" s="27">
        <v>1.7948564004330977E-2</v>
      </c>
      <c r="R630" s="27">
        <v>0.216208397979164</v>
      </c>
      <c r="S630" s="27">
        <v>2.164409201185629E-2</v>
      </c>
      <c r="T630" s="27">
        <v>0.21754422309890101</v>
      </c>
      <c r="U630" s="27">
        <v>0.13386966523540908</v>
      </c>
      <c r="V630" s="27">
        <v>2.8110621768915007E-2</v>
      </c>
      <c r="W630" s="27">
        <v>0.32883669506595364</v>
      </c>
      <c r="X630" s="27">
        <v>3.5837740835470012E-2</v>
      </c>
      <c r="Y630" s="101" t="s">
        <v>30</v>
      </c>
      <c r="AA630" s="27">
        <v>0.54577123606900002</v>
      </c>
      <c r="AB630" s="27">
        <v>0.33871212115799998</v>
      </c>
      <c r="AC630" s="27">
        <v>0.45405981191700001</v>
      </c>
      <c r="AD630" s="27">
        <v>0.13944319704700001</v>
      </c>
      <c r="AE630" s="27">
        <v>0.17501264181199999</v>
      </c>
      <c r="AF630" s="27">
        <v>0.115606862189</v>
      </c>
      <c r="AG630" s="27">
        <v>0.105782395273</v>
      </c>
      <c r="AH630" s="27">
        <v>7.5858462860199996E-2</v>
      </c>
      <c r="AI630" s="27">
        <v>0.116213323612</v>
      </c>
      <c r="AJ630" s="27">
        <v>4.29462628872E-2</v>
      </c>
    </row>
    <row r="631" spans="2:36" x14ac:dyDescent="0.2">
      <c r="B631" t="s">
        <v>455</v>
      </c>
      <c r="C631" s="20">
        <v>67471</v>
      </c>
      <c r="D631" s="29">
        <v>1.8291346298723594E-2</v>
      </c>
      <c r="E631" s="29">
        <v>0.22856372404904549</v>
      </c>
      <c r="F631" s="29">
        <v>1.8719684035202407E-2</v>
      </c>
      <c r="G631" s="29">
        <v>0.24323686827664728</v>
      </c>
      <c r="H631" s="29">
        <v>7.9327237682551885E-2</v>
      </c>
      <c r="I631" s="29">
        <v>2.8742596327637371E-2</v>
      </c>
      <c r="J631" s="29">
        <v>0.35340489981965179</v>
      </c>
      <c r="K631" s="29">
        <v>2.9713643510540202E-2</v>
      </c>
      <c r="L631" s="29">
        <v>0.52878258405067013</v>
      </c>
      <c r="M631" s="27" t="s">
        <v>30</v>
      </c>
      <c r="N631" s="27" t="s">
        <v>2</v>
      </c>
      <c r="P631" t="s">
        <v>455</v>
      </c>
      <c r="Q631" s="27">
        <v>1.8291346298723594E-2</v>
      </c>
      <c r="R631" s="27">
        <v>0.22856372404904549</v>
      </c>
      <c r="S631" s="27">
        <v>1.8719684035202407E-2</v>
      </c>
      <c r="T631" s="27">
        <v>0.24323686827664728</v>
      </c>
      <c r="U631" s="27">
        <v>7.9327237682551885E-2</v>
      </c>
      <c r="V631" s="27">
        <v>2.8742596327637371E-2</v>
      </c>
      <c r="W631" s="27">
        <v>0.35340489981965179</v>
      </c>
      <c r="X631" s="27">
        <v>2.9713643510540202E-2</v>
      </c>
      <c r="Y631" s="101" t="s">
        <v>30</v>
      </c>
      <c r="AA631" s="27">
        <v>0.52991418903200005</v>
      </c>
      <c r="AB631" s="27">
        <v>0.37739317589999999</v>
      </c>
      <c r="AC631" s="27">
        <v>0.42478438433299998</v>
      </c>
      <c r="AD631" s="27">
        <v>0.14441317698100001</v>
      </c>
      <c r="AE631" s="27">
        <v>0.16890971799999999</v>
      </c>
      <c r="AF631" s="27">
        <v>8.4693094861500007E-2</v>
      </c>
      <c r="AG631" s="27">
        <v>0.120248596589</v>
      </c>
      <c r="AH631" s="27">
        <v>6.6836799513000006E-2</v>
      </c>
      <c r="AI631" s="27">
        <v>0.109856832372</v>
      </c>
      <c r="AJ631" s="27">
        <v>4.1724200783699997E-2</v>
      </c>
    </row>
    <row r="632" spans="2:36" x14ac:dyDescent="0.2">
      <c r="B632" t="s">
        <v>556</v>
      </c>
      <c r="C632" s="20">
        <v>69339</v>
      </c>
      <c r="D632" s="29">
        <v>2.027654367371249E-2</v>
      </c>
      <c r="E632" s="29">
        <v>0.2491134673284037</v>
      </c>
      <c r="F632" s="29">
        <v>2.298715180388065E-2</v>
      </c>
      <c r="G632" s="29">
        <v>0.24398369090831321</v>
      </c>
      <c r="H632" s="29">
        <v>9.4821960113480305E-2</v>
      </c>
      <c r="I632" s="29">
        <v>3.0470738684484501E-2</v>
      </c>
      <c r="J632" s="29">
        <v>0.31518612324685524</v>
      </c>
      <c r="K632" s="29">
        <v>2.3160324240869883E-2</v>
      </c>
      <c r="L632" s="29">
        <v>0.59294840017574812</v>
      </c>
      <c r="M632" s="27" t="s">
        <v>30</v>
      </c>
      <c r="N632" s="27" t="s">
        <v>2</v>
      </c>
      <c r="P632" t="s">
        <v>556</v>
      </c>
      <c r="Q632" s="27">
        <v>2.027654367371249E-2</v>
      </c>
      <c r="R632" s="27">
        <v>0.2491134673284037</v>
      </c>
      <c r="S632" s="27">
        <v>2.298715180388065E-2</v>
      </c>
      <c r="T632" s="27">
        <v>0.24398369090831321</v>
      </c>
      <c r="U632" s="27">
        <v>9.4821960113480305E-2</v>
      </c>
      <c r="V632" s="27">
        <v>3.0470738684484501E-2</v>
      </c>
      <c r="W632" s="27">
        <v>0.31518612324685524</v>
      </c>
      <c r="X632" s="27">
        <v>2.3160324240869883E-2</v>
      </c>
      <c r="Y632" s="101" t="s">
        <v>30</v>
      </c>
      <c r="AA632" s="27">
        <v>0.55962983879299999</v>
      </c>
      <c r="AB632" s="27">
        <v>0.33079783695300002</v>
      </c>
      <c r="AC632" s="27">
        <v>0.45837798353499998</v>
      </c>
      <c r="AD632" s="27">
        <v>0.174067030948</v>
      </c>
      <c r="AE632" s="27">
        <v>0.17453938721600001</v>
      </c>
      <c r="AF632" s="27">
        <v>0.10882694729800001</v>
      </c>
      <c r="AG632" s="27">
        <v>0.10185242729000001</v>
      </c>
      <c r="AH632" s="27">
        <v>7.5988727063799999E-2</v>
      </c>
      <c r="AI632" s="27">
        <v>0.11180975502</v>
      </c>
      <c r="AJ632" s="27">
        <v>5.0391637161200001E-2</v>
      </c>
    </row>
    <row r="633" spans="2:36" x14ac:dyDescent="0.2">
      <c r="B633" t="s">
        <v>558</v>
      </c>
      <c r="C633" s="20">
        <v>71345</v>
      </c>
      <c r="D633" s="29">
        <v>2.3234537196321351E-2</v>
      </c>
      <c r="E633" s="29">
        <v>0.20938304433357149</v>
      </c>
      <c r="F633" s="29">
        <v>2.8780059673944508E-2</v>
      </c>
      <c r="G633" s="29">
        <v>0.29619696235489279</v>
      </c>
      <c r="H633" s="29">
        <v>3.0665052463255404E-3</v>
      </c>
      <c r="I633" s="29">
        <v>2.7574062088325545E-2</v>
      </c>
      <c r="J633" s="29">
        <v>0.39627558028118742</v>
      </c>
      <c r="K633" s="29">
        <v>1.548924882543137E-2</v>
      </c>
      <c r="L633" s="29">
        <v>0.56106987272789932</v>
      </c>
      <c r="M633" s="27" t="s">
        <v>30</v>
      </c>
      <c r="N633" s="27" t="s">
        <v>2</v>
      </c>
      <c r="P633" t="s">
        <v>558</v>
      </c>
      <c r="Q633" s="27">
        <v>2.5680950810467319E-2</v>
      </c>
      <c r="R633" s="27">
        <v>0.23296068695240535</v>
      </c>
      <c r="S633" s="27">
        <v>3.0935146122536897E-2</v>
      </c>
      <c r="T633" s="27">
        <v>0.2902461462093327</v>
      </c>
      <c r="U633" s="27">
        <v>3.0665052463255404E-3</v>
      </c>
      <c r="V633" s="27">
        <v>3.0664671388176166E-2</v>
      </c>
      <c r="W633" s="27">
        <v>0.37095664444532467</v>
      </c>
      <c r="X633" s="27">
        <v>1.548924882543137E-2</v>
      </c>
      <c r="Y633" s="101" t="s">
        <v>30</v>
      </c>
      <c r="AA633" s="27">
        <v>0.57850494927499996</v>
      </c>
      <c r="AB633" s="27">
        <v>0.48602277559700002</v>
      </c>
      <c r="AC633" s="27">
        <v>0.45815761971000002</v>
      </c>
      <c r="AD633" s="27">
        <v>0.195975918724</v>
      </c>
      <c r="AE633" s="27">
        <v>0.18118942256199999</v>
      </c>
      <c r="AF633" s="27">
        <v>7.0277401918799998E-2</v>
      </c>
      <c r="AG633" s="27">
        <v>0.13493151230600001</v>
      </c>
      <c r="AH633" s="27">
        <v>6.7576845491100004E-2</v>
      </c>
      <c r="AI633" s="27">
        <v>9.3880417965000004E-2</v>
      </c>
      <c r="AJ633" s="27">
        <v>4.1079060128300003E-2</v>
      </c>
    </row>
    <row r="634" spans="2:36" x14ac:dyDescent="0.2">
      <c r="B634" t="s">
        <v>561</v>
      </c>
      <c r="C634" s="20">
        <v>66225</v>
      </c>
      <c r="D634" s="29">
        <v>0.27585695757552431</v>
      </c>
      <c r="E634" s="29">
        <v>7.9554091546097834E-3</v>
      </c>
      <c r="F634" s="29">
        <v>0.13634244201351509</v>
      </c>
      <c r="G634" s="29">
        <v>0.22814233749491222</v>
      </c>
      <c r="H634" s="29">
        <v>2.2170935709541514E-3</v>
      </c>
      <c r="I634" s="29">
        <v>2.2170660190981996E-2</v>
      </c>
      <c r="J634" s="29">
        <v>0.31611632118413197</v>
      </c>
      <c r="K634" s="29">
        <v>1.1198778815370524E-2</v>
      </c>
      <c r="L634" s="29">
        <v>0.68334018889443204</v>
      </c>
      <c r="M634" s="27" t="s">
        <v>30</v>
      </c>
      <c r="N634" s="27" t="s">
        <v>1</v>
      </c>
      <c r="P634" t="s">
        <v>561</v>
      </c>
      <c r="Q634" s="27">
        <v>0.27585695757552431</v>
      </c>
      <c r="R634" s="27">
        <v>7.9554091546097834E-3</v>
      </c>
      <c r="S634" s="27">
        <v>0.13634244201351509</v>
      </c>
      <c r="T634" s="27">
        <v>0.22814233749491222</v>
      </c>
      <c r="U634" s="27">
        <v>2.2170935709541514E-3</v>
      </c>
      <c r="V634" s="27">
        <v>2.2170660190981996E-2</v>
      </c>
      <c r="W634" s="27">
        <v>0.31611632118413197</v>
      </c>
      <c r="X634" s="27">
        <v>1.1198778815370524E-2</v>
      </c>
      <c r="Y634" s="101" t="s">
        <v>30</v>
      </c>
      <c r="AA634" s="27">
        <v>0.59317627154300001</v>
      </c>
      <c r="AB634" s="27">
        <v>0.43887206619399999</v>
      </c>
      <c r="AC634" s="27">
        <v>0.42580051237599997</v>
      </c>
      <c r="AD634" s="27">
        <v>0.20832069988099999</v>
      </c>
      <c r="AE634" s="27">
        <v>0.18697604470400001</v>
      </c>
      <c r="AF634" s="27">
        <v>8.9014347131799995E-2</v>
      </c>
      <c r="AG634" s="27">
        <v>0.13616558119399999</v>
      </c>
      <c r="AH634" s="27">
        <v>7.3105212760799995E-2</v>
      </c>
      <c r="AI634" s="27">
        <v>6.8496516630500007E-2</v>
      </c>
      <c r="AJ634" s="27">
        <v>6.9816508881200001E-2</v>
      </c>
    </row>
    <row r="635" spans="2:36" x14ac:dyDescent="0.2">
      <c r="B635" t="s">
        <v>567</v>
      </c>
      <c r="C635" s="20">
        <v>75268</v>
      </c>
      <c r="D635" s="29">
        <v>5.6083040713025951E-2</v>
      </c>
      <c r="E635" s="29">
        <v>0.27110387560598698</v>
      </c>
      <c r="F635" s="29">
        <v>2.5024844715723631E-2</v>
      </c>
      <c r="G635" s="29">
        <v>0.30177792999215047</v>
      </c>
      <c r="H635" s="29">
        <v>3.5562596781660298E-3</v>
      </c>
      <c r="I635" s="29">
        <v>3.5562154844722388E-2</v>
      </c>
      <c r="J635" s="29">
        <v>0.28614868917523839</v>
      </c>
      <c r="K635" s="29">
        <v>2.0743205274986E-2</v>
      </c>
      <c r="L635" s="29">
        <v>0.59510846891024638</v>
      </c>
      <c r="M635" s="27" t="s">
        <v>48</v>
      </c>
      <c r="N635" s="27" t="s">
        <v>2</v>
      </c>
      <c r="P635" t="s">
        <v>567</v>
      </c>
      <c r="Q635" s="27">
        <v>5.6083040713025951E-2</v>
      </c>
      <c r="R635" s="27">
        <v>0.27110387560598698</v>
      </c>
      <c r="S635" s="27">
        <v>2.5024844715723631E-2</v>
      </c>
      <c r="T635" s="27">
        <v>0.30177792999215047</v>
      </c>
      <c r="U635" s="27">
        <v>3.5562596781660298E-3</v>
      </c>
      <c r="V635" s="27">
        <v>3.5562154844722388E-2</v>
      </c>
      <c r="W635" s="27">
        <v>0.28614868917523839</v>
      </c>
      <c r="X635" s="27">
        <v>2.0743205274986E-2</v>
      </c>
      <c r="Y635" s="101" t="s">
        <v>48</v>
      </c>
      <c r="AA635" s="27">
        <v>0.57443992021400003</v>
      </c>
      <c r="AB635" s="27">
        <v>0.466097951781</v>
      </c>
      <c r="AC635" s="27">
        <v>0.45556791180599998</v>
      </c>
      <c r="AD635" s="27">
        <v>0.17288930469399999</v>
      </c>
      <c r="AE635" s="27">
        <v>0.17963011550499999</v>
      </c>
      <c r="AF635" s="27">
        <v>6.7627978901000002E-2</v>
      </c>
      <c r="AG635" s="27">
        <v>0.124948528993</v>
      </c>
      <c r="AH635" s="27">
        <v>7.4982474100699997E-2</v>
      </c>
      <c r="AI635" s="27">
        <v>0.10151916688400001</v>
      </c>
      <c r="AJ635" s="27">
        <v>4.8344546261099998E-2</v>
      </c>
    </row>
    <row r="636" spans="2:36" x14ac:dyDescent="0.2">
      <c r="B636" t="s">
        <v>580</v>
      </c>
      <c r="C636" s="20">
        <v>69199</v>
      </c>
      <c r="D636" s="29">
        <v>3.3376281815348928E-2</v>
      </c>
      <c r="E636" s="29">
        <v>0.25079006746815719</v>
      </c>
      <c r="F636" s="29">
        <v>2.1747339278267351E-2</v>
      </c>
      <c r="G636" s="29">
        <v>0.26426138764145962</v>
      </c>
      <c r="H636" s="29">
        <v>3.2300716064531651E-2</v>
      </c>
      <c r="I636" s="29">
        <v>3.2300439539666381E-2</v>
      </c>
      <c r="J636" s="29">
        <v>0.32194420052247164</v>
      </c>
      <c r="K636" s="29">
        <v>4.3279567670097267E-2</v>
      </c>
      <c r="L636" s="29">
        <v>0.60692975214592537</v>
      </c>
      <c r="M636" s="27" t="s">
        <v>30</v>
      </c>
      <c r="N636" s="27" t="s">
        <v>2</v>
      </c>
      <c r="P636" t="s">
        <v>580</v>
      </c>
      <c r="Q636" s="27">
        <v>3.3376281815348928E-2</v>
      </c>
      <c r="R636" s="27">
        <v>0.25079006746815719</v>
      </c>
      <c r="S636" s="27">
        <v>2.1747339278267351E-2</v>
      </c>
      <c r="T636" s="27">
        <v>0.26426138764145962</v>
      </c>
      <c r="U636" s="27">
        <v>3.2300716064531651E-2</v>
      </c>
      <c r="V636" s="27">
        <v>3.2300439539666381E-2</v>
      </c>
      <c r="W636" s="27">
        <v>0.32194420052247164</v>
      </c>
      <c r="X636" s="27">
        <v>4.3279567670097267E-2</v>
      </c>
      <c r="Y636" s="101" t="s">
        <v>30</v>
      </c>
      <c r="AA636" s="27">
        <v>0.56108971789200002</v>
      </c>
      <c r="AB636" s="27">
        <v>0.450754535181</v>
      </c>
      <c r="AC636" s="27">
        <v>0.480297847221</v>
      </c>
      <c r="AD636" s="27">
        <v>0.19871805221399999</v>
      </c>
      <c r="AE636" s="27">
        <v>0.193094380718</v>
      </c>
      <c r="AF636" s="27">
        <v>7.3728156244599996E-2</v>
      </c>
      <c r="AG636" s="27">
        <v>0.109733456757</v>
      </c>
      <c r="AH636" s="27">
        <v>7.7785447985199999E-2</v>
      </c>
      <c r="AI636" s="27">
        <v>0.10740215791299999</v>
      </c>
      <c r="AJ636" s="27">
        <v>4.6622057092500002E-2</v>
      </c>
    </row>
    <row r="637" spans="2:36" x14ac:dyDescent="0.2">
      <c r="B637" t="s">
        <v>581</v>
      </c>
      <c r="C637" s="20">
        <v>77805</v>
      </c>
      <c r="D637" s="29">
        <v>9.2615598215913236E-3</v>
      </c>
      <c r="E637" s="29">
        <v>4.0999729492186381E-3</v>
      </c>
      <c r="F637" s="29">
        <v>0.42318784236899493</v>
      </c>
      <c r="G637" s="29">
        <v>0.11537352232460218</v>
      </c>
      <c r="H637" s="29">
        <v>4.4409703539710445E-2</v>
      </c>
      <c r="I637" s="29">
        <v>9.3240200125050722E-3</v>
      </c>
      <c r="J637" s="29">
        <v>0.38053287190371388</v>
      </c>
      <c r="K637" s="29">
        <v>1.3810507079663565E-2</v>
      </c>
      <c r="L637" s="29">
        <v>0.6606341432470515</v>
      </c>
      <c r="M637" s="27" t="s">
        <v>3</v>
      </c>
      <c r="N637" s="27" t="s">
        <v>3</v>
      </c>
      <c r="P637" t="s">
        <v>581</v>
      </c>
      <c r="Q637" s="27">
        <v>2.4490622900493593E-2</v>
      </c>
      <c r="R637" s="27">
        <v>2.3441157598156844E-2</v>
      </c>
      <c r="S637" s="27">
        <v>0.34757023114610491</v>
      </c>
      <c r="T637" s="27">
        <v>0.18673734841768866</v>
      </c>
      <c r="U637" s="27">
        <v>4.4409703539710445E-2</v>
      </c>
      <c r="V637" s="27">
        <v>2.0008223408747305E-2</v>
      </c>
      <c r="W637" s="27">
        <v>0.33953220590943467</v>
      </c>
      <c r="X637" s="27">
        <v>1.3810507079663565E-2</v>
      </c>
      <c r="Y637" s="101" t="s">
        <v>3</v>
      </c>
      <c r="AA637" s="27">
        <v>0.57698595420499998</v>
      </c>
      <c r="AB637" s="27">
        <v>0.42397817698500001</v>
      </c>
      <c r="AC637" s="27">
        <v>0.479410652933</v>
      </c>
      <c r="AD637" s="27">
        <v>0.21362767399599999</v>
      </c>
      <c r="AE637" s="27">
        <v>0.20237537535</v>
      </c>
      <c r="AF637" s="27">
        <v>0.13526598473500001</v>
      </c>
      <c r="AG637" s="27">
        <v>0.102953841174</v>
      </c>
      <c r="AH637" s="27">
        <v>7.7238956578400006E-2</v>
      </c>
      <c r="AI637" s="27">
        <v>0.10448264502100001</v>
      </c>
      <c r="AJ637" s="27">
        <v>5.7422977484399999E-2</v>
      </c>
    </row>
    <row r="638" spans="2:36" x14ac:dyDescent="0.2">
      <c r="B638" t="s">
        <v>456</v>
      </c>
      <c r="C638" s="20">
        <v>74561</v>
      </c>
      <c r="D638" s="29">
        <v>3.9057239414667107E-2</v>
      </c>
      <c r="E638" s="29">
        <v>0.23699307644073048</v>
      </c>
      <c r="F638" s="29">
        <v>1.394693587116075E-2</v>
      </c>
      <c r="G638" s="29">
        <v>0.28174297309249025</v>
      </c>
      <c r="H638" s="29">
        <v>3.2305004664494943E-2</v>
      </c>
      <c r="I638" s="29">
        <v>3.1840083657393659E-2</v>
      </c>
      <c r="J638" s="29">
        <v>0.33859153643800527</v>
      </c>
      <c r="K638" s="29">
        <v>2.5523150421057583E-2</v>
      </c>
      <c r="L638" s="29">
        <v>0.59643930882003104</v>
      </c>
      <c r="M638" s="27" t="s">
        <v>30</v>
      </c>
      <c r="N638" s="27" t="s">
        <v>2</v>
      </c>
      <c r="P638" t="s">
        <v>456</v>
      </c>
      <c r="Q638" s="27">
        <v>3.9057239414667107E-2</v>
      </c>
      <c r="R638" s="27">
        <v>0.23699307644073048</v>
      </c>
      <c r="S638" s="27">
        <v>1.394693587116075E-2</v>
      </c>
      <c r="T638" s="27">
        <v>0.28174297309249025</v>
      </c>
      <c r="U638" s="27">
        <v>3.2305004664494943E-2</v>
      </c>
      <c r="V638" s="27">
        <v>3.1840083657393659E-2</v>
      </c>
      <c r="W638" s="27">
        <v>0.33859153643800527</v>
      </c>
      <c r="X638" s="27">
        <v>2.5523150421057583E-2</v>
      </c>
      <c r="Y638" s="101" t="s">
        <v>30</v>
      </c>
      <c r="AA638" s="27">
        <v>0.57978987889300004</v>
      </c>
      <c r="AB638" s="27">
        <v>0.459112532583</v>
      </c>
      <c r="AC638" s="27">
        <v>0.46522823104799998</v>
      </c>
      <c r="AD638" s="27">
        <v>0.19450302175299999</v>
      </c>
      <c r="AE638" s="27">
        <v>0.18515285923300001</v>
      </c>
      <c r="AF638" s="27">
        <v>7.7138414966800004E-2</v>
      </c>
      <c r="AG638" s="27">
        <v>0.124931467617</v>
      </c>
      <c r="AH638" s="27">
        <v>7.3660257977100005E-2</v>
      </c>
      <c r="AI638" s="27">
        <v>0.10158991515099999</v>
      </c>
      <c r="AJ638" s="27">
        <v>4.52780809826E-2</v>
      </c>
    </row>
    <row r="639" spans="2:36" x14ac:dyDescent="0.2">
      <c r="B639" t="s">
        <v>457</v>
      </c>
      <c r="C639" s="20">
        <v>78356</v>
      </c>
      <c r="D639" s="29">
        <v>2.5952972261948714E-2</v>
      </c>
      <c r="E639" s="29">
        <v>0.1461624051439388</v>
      </c>
      <c r="F639" s="29">
        <v>2.4873698098827876E-2</v>
      </c>
      <c r="G639" s="29">
        <v>0.30157645641911962</v>
      </c>
      <c r="H639" s="29">
        <v>4.1081803736620265E-2</v>
      </c>
      <c r="I639" s="29">
        <v>2.1452827034915297E-2</v>
      </c>
      <c r="J639" s="29">
        <v>0.41118799944932488</v>
      </c>
      <c r="K639" s="29">
        <v>2.7711837855304528E-2</v>
      </c>
      <c r="L639" s="29">
        <v>0.60140466362717815</v>
      </c>
      <c r="M639" s="27" t="s">
        <v>30</v>
      </c>
      <c r="N639" s="27" t="s">
        <v>2</v>
      </c>
      <c r="P639" t="s">
        <v>457</v>
      </c>
      <c r="Q639" s="27">
        <v>3.63914064713807E-2</v>
      </c>
      <c r="R639" s="27">
        <v>0.21022824817422145</v>
      </c>
      <c r="S639" s="27">
        <v>3.147627728442861E-2</v>
      </c>
      <c r="T639" s="27">
        <v>0.28216511837177827</v>
      </c>
      <c r="U639" s="27">
        <v>4.1081803736620265E-2</v>
      </c>
      <c r="V639" s="27">
        <v>3.07998133984882E-2</v>
      </c>
      <c r="W639" s="27">
        <v>0.340145494707778</v>
      </c>
      <c r="X639" s="27">
        <v>2.7711837855304528E-2</v>
      </c>
      <c r="Y639" s="101" t="s">
        <v>30</v>
      </c>
      <c r="AA639" s="27">
        <v>0.58791642523300003</v>
      </c>
      <c r="AB639" s="27">
        <v>0.42158009327200002</v>
      </c>
      <c r="AC639" s="27">
        <v>0.45051355927300002</v>
      </c>
      <c r="AD639" s="27">
        <v>0.15932713628199999</v>
      </c>
      <c r="AE639" s="27">
        <v>0.17421673869900001</v>
      </c>
      <c r="AF639" s="27">
        <v>8.1620759941100005E-2</v>
      </c>
      <c r="AG639" s="27">
        <v>0.13708118066899999</v>
      </c>
      <c r="AH639" s="27">
        <v>7.3909523501399996E-2</v>
      </c>
      <c r="AI639" s="27">
        <v>0.102144359738</v>
      </c>
      <c r="AJ639" s="27">
        <v>4.8999450937100002E-2</v>
      </c>
    </row>
    <row r="640" spans="2:36" x14ac:dyDescent="0.2">
      <c r="B640" t="s">
        <v>598</v>
      </c>
      <c r="C640" s="20">
        <v>74688</v>
      </c>
      <c r="D640" s="29">
        <v>6.2107204126726129E-2</v>
      </c>
      <c r="E640" s="29">
        <v>0.26454295507180042</v>
      </c>
      <c r="F640" s="29">
        <v>3.8383340014876616E-2</v>
      </c>
      <c r="G640" s="29">
        <v>0.28853755213898352</v>
      </c>
      <c r="H640" s="29">
        <v>5.5082397102464556E-2</v>
      </c>
      <c r="I640" s="29">
        <v>3.5876121751618952E-2</v>
      </c>
      <c r="J640" s="29">
        <v>0.22576922835218283</v>
      </c>
      <c r="K640" s="29">
        <v>2.9701201441346997E-2</v>
      </c>
      <c r="L640" s="29">
        <v>0.65836715082993447</v>
      </c>
      <c r="M640" s="27" t="s">
        <v>48</v>
      </c>
      <c r="N640" s="27" t="s">
        <v>2</v>
      </c>
      <c r="P640" t="s">
        <v>598</v>
      </c>
      <c r="Q640" s="27">
        <v>6.2107204126726129E-2</v>
      </c>
      <c r="R640" s="27">
        <v>0.26454295507180042</v>
      </c>
      <c r="S640" s="27">
        <v>3.8383340014876616E-2</v>
      </c>
      <c r="T640" s="27">
        <v>0.28853755213898352</v>
      </c>
      <c r="U640" s="27">
        <v>5.5082397102464556E-2</v>
      </c>
      <c r="V640" s="27">
        <v>3.5876121751618952E-2</v>
      </c>
      <c r="W640" s="27">
        <v>0.22576922835218283</v>
      </c>
      <c r="X640" s="27">
        <v>2.9701201441346997E-2</v>
      </c>
      <c r="Y640" s="101" t="s">
        <v>48</v>
      </c>
      <c r="AA640" s="27">
        <v>0.60189351711100003</v>
      </c>
      <c r="AB640" s="27">
        <v>0.40581983883599998</v>
      </c>
      <c r="AC640" s="27">
        <v>0.43389670250599999</v>
      </c>
      <c r="AD640" s="27">
        <v>0.112739195939</v>
      </c>
      <c r="AE640" s="27">
        <v>0.216876214894</v>
      </c>
      <c r="AF640" s="27">
        <v>9.3484863742499993E-2</v>
      </c>
      <c r="AG640" s="27">
        <v>0.14066369491200001</v>
      </c>
      <c r="AH640" s="27">
        <v>8.0651641058699999E-2</v>
      </c>
      <c r="AI640" s="27">
        <v>0.13512330539199999</v>
      </c>
      <c r="AJ640" s="27">
        <v>4.2868343272299998E-2</v>
      </c>
    </row>
    <row r="641" spans="2:36" x14ac:dyDescent="0.2">
      <c r="B641" t="s">
        <v>458</v>
      </c>
      <c r="C641" s="20">
        <v>73916</v>
      </c>
      <c r="D641" s="29">
        <v>3.4593772943575879E-2</v>
      </c>
      <c r="E641" s="29">
        <v>0.2623105938653813</v>
      </c>
      <c r="F641" s="29">
        <v>4.0858061192190931E-2</v>
      </c>
      <c r="G641" s="29">
        <v>0.28880680033388778</v>
      </c>
      <c r="H641" s="29">
        <v>3.4168558546286906E-3</v>
      </c>
      <c r="I641" s="29">
        <v>3.4168133933083614E-2</v>
      </c>
      <c r="J641" s="29">
        <v>0.31272250209166402</v>
      </c>
      <c r="K641" s="29">
        <v>2.3123279785587716E-2</v>
      </c>
      <c r="L641" s="29">
        <v>0.61972498577906598</v>
      </c>
      <c r="M641" s="27" t="s">
        <v>30</v>
      </c>
      <c r="N641" s="27" t="s">
        <v>2</v>
      </c>
      <c r="P641" t="s">
        <v>458</v>
      </c>
      <c r="Q641" s="27">
        <v>3.4593772943575879E-2</v>
      </c>
      <c r="R641" s="27">
        <v>0.2623105938653813</v>
      </c>
      <c r="S641" s="27">
        <v>4.0858061192190931E-2</v>
      </c>
      <c r="T641" s="27">
        <v>0.28880680033388778</v>
      </c>
      <c r="U641" s="27">
        <v>3.4168558546286906E-3</v>
      </c>
      <c r="V641" s="27">
        <v>3.4168133933083614E-2</v>
      </c>
      <c r="W641" s="27">
        <v>0.31272250209166402</v>
      </c>
      <c r="X641" s="27">
        <v>2.3123279785587716E-2</v>
      </c>
      <c r="Y641" s="101" t="s">
        <v>30</v>
      </c>
      <c r="AA641" s="27">
        <v>0.58972542351099999</v>
      </c>
      <c r="AB641" s="27">
        <v>0.400832265568</v>
      </c>
      <c r="AC641" s="27">
        <v>0.47129788372199999</v>
      </c>
      <c r="AD641" s="27">
        <v>0.141715302209</v>
      </c>
      <c r="AE641" s="27">
        <v>0.203688563451</v>
      </c>
      <c r="AF641" s="27">
        <v>8.2874878768700005E-2</v>
      </c>
      <c r="AG641" s="27">
        <v>0.12725220815499999</v>
      </c>
      <c r="AH641" s="27">
        <v>7.8312557751100006E-2</v>
      </c>
      <c r="AI641" s="27">
        <v>0.103065319761</v>
      </c>
      <c r="AJ641" s="27">
        <v>5.2055138971200003E-2</v>
      </c>
    </row>
    <row r="642" spans="2:36" x14ac:dyDescent="0.2">
      <c r="B642" t="s">
        <v>611</v>
      </c>
      <c r="C642" s="20">
        <v>76397</v>
      </c>
      <c r="D642" s="29">
        <v>0.24690604491114876</v>
      </c>
      <c r="E642" s="29">
        <v>5.5233825757482181E-2</v>
      </c>
      <c r="F642" s="29">
        <v>5.6667339136198695E-2</v>
      </c>
      <c r="G642" s="29">
        <v>0.22768379921280832</v>
      </c>
      <c r="H642" s="29">
        <v>3.8432416081106376E-2</v>
      </c>
      <c r="I642" s="29">
        <v>2.4311829642284601E-2</v>
      </c>
      <c r="J642" s="29">
        <v>0.32939820276232157</v>
      </c>
      <c r="K642" s="29">
        <v>2.1366542496649665E-2</v>
      </c>
      <c r="L642" s="29">
        <v>0.65582747095167193</v>
      </c>
      <c r="M642" s="27" t="s">
        <v>30</v>
      </c>
      <c r="N642" s="27" t="s">
        <v>30</v>
      </c>
      <c r="P642" t="s">
        <v>611</v>
      </c>
      <c r="Q642" s="27">
        <v>0.24690604491114876</v>
      </c>
      <c r="R642" s="27">
        <v>5.5233825757482181E-2</v>
      </c>
      <c r="S642" s="27">
        <v>5.6667339136198695E-2</v>
      </c>
      <c r="T642" s="27">
        <v>0.22768379921280832</v>
      </c>
      <c r="U642" s="27">
        <v>3.8432416081106376E-2</v>
      </c>
      <c r="V642" s="27">
        <v>2.4311829642284601E-2</v>
      </c>
      <c r="W642" s="27">
        <v>0.32939820276232157</v>
      </c>
      <c r="X642" s="27">
        <v>2.1366542496649665E-2</v>
      </c>
      <c r="Y642" s="101" t="s">
        <v>30</v>
      </c>
      <c r="AA642" s="27">
        <v>0.58136995731600005</v>
      </c>
      <c r="AB642" s="27">
        <v>0.441942392342</v>
      </c>
      <c r="AC642" s="27">
        <v>0.44667522758299999</v>
      </c>
      <c r="AD642" s="27">
        <v>0.155868946259</v>
      </c>
      <c r="AE642" s="27">
        <v>0.21810299923400001</v>
      </c>
      <c r="AF642" s="27">
        <v>9.9758508590199996E-2</v>
      </c>
      <c r="AG642" s="27">
        <v>0.127836727894</v>
      </c>
      <c r="AH642" s="27">
        <v>6.8817557037299998E-2</v>
      </c>
      <c r="AI642" s="27">
        <v>6.8205172562200003E-2</v>
      </c>
      <c r="AJ642" s="27">
        <v>5.8771364800000003E-2</v>
      </c>
    </row>
    <row r="643" spans="2:36" x14ac:dyDescent="0.2">
      <c r="B643" t="s">
        <v>612</v>
      </c>
      <c r="C643" s="20">
        <v>72592</v>
      </c>
      <c r="D643" s="29">
        <v>2.9108728785600432E-2</v>
      </c>
      <c r="E643" s="29">
        <v>0.26552901182299105</v>
      </c>
      <c r="F643" s="29">
        <v>1.4680529368677498E-2</v>
      </c>
      <c r="G643" s="29">
        <v>0.27939405633285053</v>
      </c>
      <c r="H643" s="29">
        <v>3.3971196802234233E-2</v>
      </c>
      <c r="I643" s="29">
        <v>3.2224251417888324E-2</v>
      </c>
      <c r="J643" s="29">
        <v>0.32025680919021565</v>
      </c>
      <c r="K643" s="29">
        <v>2.4835416279542236E-2</v>
      </c>
      <c r="L643" s="29">
        <v>0.57493350097306006</v>
      </c>
      <c r="M643" s="27" t="s">
        <v>30</v>
      </c>
      <c r="N643" s="27" t="s">
        <v>2</v>
      </c>
      <c r="P643" t="s">
        <v>612</v>
      </c>
      <c r="Q643" s="27">
        <v>2.9108728785600432E-2</v>
      </c>
      <c r="R643" s="27">
        <v>0.26552901182299105</v>
      </c>
      <c r="S643" s="27">
        <v>1.4680529368677498E-2</v>
      </c>
      <c r="T643" s="27">
        <v>0.27939405633285053</v>
      </c>
      <c r="U643" s="27">
        <v>3.3971196802234233E-2</v>
      </c>
      <c r="V643" s="27">
        <v>3.2224251417888324E-2</v>
      </c>
      <c r="W643" s="27">
        <v>0.32025680919021565</v>
      </c>
      <c r="X643" s="27">
        <v>2.4835416279542236E-2</v>
      </c>
      <c r="Y643" s="101" t="s">
        <v>30</v>
      </c>
      <c r="AA643" s="27">
        <v>0.57266994455700004</v>
      </c>
      <c r="AB643" s="27">
        <v>0.44973702570099999</v>
      </c>
      <c r="AC643" s="27">
        <v>0.45076533172599997</v>
      </c>
      <c r="AD643" s="27">
        <v>0.16865510922099999</v>
      </c>
      <c r="AE643" s="27">
        <v>0.17856585404200001</v>
      </c>
      <c r="AF643" s="27">
        <v>6.6045218446000004E-2</v>
      </c>
      <c r="AG643" s="27">
        <v>0.122566753348</v>
      </c>
      <c r="AH643" s="27">
        <v>7.4958704889200006E-2</v>
      </c>
      <c r="AI643" s="27">
        <v>0.10069772715</v>
      </c>
      <c r="AJ643" s="27">
        <v>4.4452022863799998E-2</v>
      </c>
    </row>
    <row r="644" spans="2:36" x14ac:dyDescent="0.2">
      <c r="B644" t="s">
        <v>459</v>
      </c>
      <c r="C644" s="20">
        <v>21236</v>
      </c>
      <c r="D644" s="29">
        <v>2.2497322338659517E-2</v>
      </c>
      <c r="E644" s="29">
        <v>0.26788695459033901</v>
      </c>
      <c r="F644" s="29">
        <v>1.9681296641322014E-2</v>
      </c>
      <c r="G644" s="29">
        <v>0.25080086769048515</v>
      </c>
      <c r="H644" s="29">
        <v>3.1724512988113721E-3</v>
      </c>
      <c r="I644" s="29">
        <v>3.172411874710223E-2</v>
      </c>
      <c r="J644" s="29">
        <v>0.22159520876484626</v>
      </c>
      <c r="K644" s="29">
        <v>0.18264177992843444</v>
      </c>
      <c r="L644" s="29">
        <v>0.64238047941133047</v>
      </c>
      <c r="M644" s="27" t="s">
        <v>2</v>
      </c>
      <c r="N644" s="27" t="s">
        <v>2</v>
      </c>
      <c r="P644" t="s">
        <v>459</v>
      </c>
      <c r="Q644" s="27">
        <v>2.2497322338659517E-2</v>
      </c>
      <c r="R644" s="27">
        <v>0.26788695459033901</v>
      </c>
      <c r="S644" s="27">
        <v>1.9681296641322014E-2</v>
      </c>
      <c r="T644" s="27">
        <v>0.25080086769048515</v>
      </c>
      <c r="U644" s="27">
        <v>3.1724512988113721E-3</v>
      </c>
      <c r="V644" s="27">
        <v>3.172411874710223E-2</v>
      </c>
      <c r="W644" s="27">
        <v>0.22159520876484626</v>
      </c>
      <c r="X644" s="27">
        <v>0.18264177992843444</v>
      </c>
      <c r="Y644" s="101" t="s">
        <v>2</v>
      </c>
      <c r="AA644" s="27">
        <v>0.56601572261099997</v>
      </c>
      <c r="AB644" s="27">
        <v>0.48798377419700001</v>
      </c>
      <c r="AC644" s="27">
        <v>0.469393770095</v>
      </c>
      <c r="AD644" s="27">
        <v>0.17848672060199999</v>
      </c>
      <c r="AE644" s="27">
        <v>0.20500382172100001</v>
      </c>
      <c r="AF644" s="27">
        <v>6.4915489152500006E-2</v>
      </c>
      <c r="AG644" s="27">
        <v>9.1276361807700004E-2</v>
      </c>
      <c r="AH644" s="27">
        <v>7.9172042769500003E-2</v>
      </c>
      <c r="AI644" s="27">
        <v>0.112657500063</v>
      </c>
      <c r="AJ644" s="27">
        <v>5.6664093997000002E-2</v>
      </c>
    </row>
    <row r="645" spans="2:36" x14ac:dyDescent="0.2">
      <c r="B645" t="s">
        <v>460</v>
      </c>
      <c r="C645" s="20">
        <v>34235</v>
      </c>
      <c r="D645" s="29">
        <v>1.3324142024860125E-2</v>
      </c>
      <c r="E645" s="29">
        <v>2.4185381712228029E-3</v>
      </c>
      <c r="F645" s="29">
        <v>0.52035596732834455</v>
      </c>
      <c r="G645" s="29">
        <v>0.16461584383783573</v>
      </c>
      <c r="H645" s="29">
        <v>0.10029809955554574</v>
      </c>
      <c r="I645" s="29">
        <v>1.4001703224447165E-2</v>
      </c>
      <c r="J645" s="29">
        <v>0.17791320661332255</v>
      </c>
      <c r="K645" s="29">
        <v>7.072499244421414E-3</v>
      </c>
      <c r="L645" s="29">
        <v>0.66431234055074073</v>
      </c>
      <c r="M645" s="27" t="s">
        <v>3</v>
      </c>
      <c r="N645" s="27" t="s">
        <v>3</v>
      </c>
      <c r="P645" t="s">
        <v>460</v>
      </c>
      <c r="Q645" s="27">
        <v>1.3324142024860125E-2</v>
      </c>
      <c r="R645" s="27">
        <v>2.4185381712228029E-3</v>
      </c>
      <c r="S645" s="27">
        <v>0.52035596732834455</v>
      </c>
      <c r="T645" s="27">
        <v>0.16461584383783573</v>
      </c>
      <c r="U645" s="27">
        <v>0.10029809955554574</v>
      </c>
      <c r="V645" s="27">
        <v>1.4001703224447165E-2</v>
      </c>
      <c r="W645" s="27">
        <v>0.17791320661332255</v>
      </c>
      <c r="X645" s="27">
        <v>7.072499244421414E-3</v>
      </c>
      <c r="Y645" s="101" t="s">
        <v>3</v>
      </c>
      <c r="AA645" s="27">
        <v>0.57726242558800001</v>
      </c>
      <c r="AB645" s="27">
        <v>0.47311417531900002</v>
      </c>
      <c r="AC645" s="27">
        <v>0.42362323829699999</v>
      </c>
      <c r="AD645" s="27">
        <v>0.17243879339900001</v>
      </c>
      <c r="AE645" s="27">
        <v>0.20228768485599999</v>
      </c>
      <c r="AF645" s="27">
        <v>0.13720253642800001</v>
      </c>
      <c r="AG645" s="27">
        <v>9.64106347994E-2</v>
      </c>
      <c r="AH645" s="27">
        <v>8.1470671741999998E-2</v>
      </c>
      <c r="AI645" s="27">
        <v>0.12712824531200001</v>
      </c>
      <c r="AJ645" s="27">
        <v>4.27523136407E-2</v>
      </c>
    </row>
    <row r="646" spans="2:36" x14ac:dyDescent="0.2">
      <c r="B646" t="s">
        <v>461</v>
      </c>
      <c r="C646" s="20">
        <v>70995</v>
      </c>
      <c r="D646" s="29">
        <v>3.0125315039744718E-2</v>
      </c>
      <c r="E646" s="29">
        <v>0.25210640834516423</v>
      </c>
      <c r="F646" s="29">
        <v>2.3065548507739717E-2</v>
      </c>
      <c r="G646" s="29">
        <v>0.27878091447169046</v>
      </c>
      <c r="H646" s="29">
        <v>3.8581786468553834E-2</v>
      </c>
      <c r="I646" s="29">
        <v>3.2003550451834187E-2</v>
      </c>
      <c r="J646" s="29">
        <v>0.32917093722617707</v>
      </c>
      <c r="K646" s="29">
        <v>1.6165539489095746E-2</v>
      </c>
      <c r="L646" s="29">
        <v>0.60663088363383222</v>
      </c>
      <c r="M646" s="27" t="s">
        <v>30</v>
      </c>
      <c r="N646" s="27" t="s">
        <v>2</v>
      </c>
      <c r="P646" t="s">
        <v>461</v>
      </c>
      <c r="Q646" s="27">
        <v>3.0125315039744718E-2</v>
      </c>
      <c r="R646" s="27">
        <v>0.25210640834516423</v>
      </c>
      <c r="S646" s="27">
        <v>2.3065548507739717E-2</v>
      </c>
      <c r="T646" s="27">
        <v>0.27878091447169046</v>
      </c>
      <c r="U646" s="27">
        <v>3.8581786468553834E-2</v>
      </c>
      <c r="V646" s="27">
        <v>3.2003550451834187E-2</v>
      </c>
      <c r="W646" s="27">
        <v>0.32917093722617707</v>
      </c>
      <c r="X646" s="27">
        <v>1.6165539489095746E-2</v>
      </c>
      <c r="Y646" s="101" t="s">
        <v>30</v>
      </c>
      <c r="AA646" s="27">
        <v>0.56521169732900001</v>
      </c>
      <c r="AB646" s="27">
        <v>0.42655154029499998</v>
      </c>
      <c r="AC646" s="27">
        <v>0.47831897692899999</v>
      </c>
      <c r="AD646" s="27">
        <v>0.19182893306000001</v>
      </c>
      <c r="AE646" s="27">
        <v>0.18177846838600001</v>
      </c>
      <c r="AF646" s="27">
        <v>7.9693113925100006E-2</v>
      </c>
      <c r="AG646" s="27">
        <v>0.12404114664599999</v>
      </c>
      <c r="AH646" s="27">
        <v>7.7151918318400001E-2</v>
      </c>
      <c r="AI646" s="27">
        <v>0.109059584155</v>
      </c>
      <c r="AJ646" s="27">
        <v>4.7335013544599999E-2</v>
      </c>
    </row>
    <row r="647" spans="2:36" x14ac:dyDescent="0.2">
      <c r="B647" t="s">
        <v>462</v>
      </c>
      <c r="C647" s="20">
        <v>72848</v>
      </c>
      <c r="D647" s="29">
        <v>2.528402420753105E-2</v>
      </c>
      <c r="E647" s="29">
        <v>0.2542687983780943</v>
      </c>
      <c r="F647" s="29">
        <v>2.2201301878846124E-2</v>
      </c>
      <c r="G647" s="29">
        <v>0.2689958208624374</v>
      </c>
      <c r="H647" s="29">
        <v>4.4902964004396993E-2</v>
      </c>
      <c r="I647" s="29">
        <v>3.1423939841692033E-2</v>
      </c>
      <c r="J647" s="29">
        <v>0.32663447285193581</v>
      </c>
      <c r="K647" s="29">
        <v>2.6288677975066281E-2</v>
      </c>
      <c r="L647" s="29">
        <v>0.61176659273445289</v>
      </c>
      <c r="M647" s="27" t="s">
        <v>30</v>
      </c>
      <c r="N647" s="27" t="s">
        <v>2</v>
      </c>
      <c r="P647" t="s">
        <v>462</v>
      </c>
      <c r="Q647" s="27">
        <v>2.528402420753105E-2</v>
      </c>
      <c r="R647" s="27">
        <v>0.2542687983780943</v>
      </c>
      <c r="S647" s="27">
        <v>2.2201301878846124E-2</v>
      </c>
      <c r="T647" s="27">
        <v>0.2689958208624374</v>
      </c>
      <c r="U647" s="27">
        <v>4.4902964004396993E-2</v>
      </c>
      <c r="V647" s="27">
        <v>3.1423939841692033E-2</v>
      </c>
      <c r="W647" s="27">
        <v>0.32663447285193581</v>
      </c>
      <c r="X647" s="27">
        <v>2.6288677975066281E-2</v>
      </c>
      <c r="Y647" s="101" t="s">
        <v>30</v>
      </c>
      <c r="AA647" s="27">
        <v>0.57471005427499999</v>
      </c>
      <c r="AB647" s="27">
        <v>0.42602028071199999</v>
      </c>
      <c r="AC647" s="27">
        <v>0.47736793860999999</v>
      </c>
      <c r="AD647" s="27">
        <v>0.19157447547500001</v>
      </c>
      <c r="AE647" s="27">
        <v>0.18449612640900001</v>
      </c>
      <c r="AF647" s="27">
        <v>8.5780723043600002E-2</v>
      </c>
      <c r="AG647" s="27">
        <v>0.13225134174399999</v>
      </c>
      <c r="AH647" s="27">
        <v>7.6421028742999997E-2</v>
      </c>
      <c r="AI647" s="27">
        <v>0.106920894615</v>
      </c>
      <c r="AJ647" s="27">
        <v>4.6386953664000002E-2</v>
      </c>
    </row>
    <row r="648" spans="2:36" x14ac:dyDescent="0.2">
      <c r="B648" t="s">
        <v>627</v>
      </c>
      <c r="C648" s="20">
        <v>77700</v>
      </c>
      <c r="D648" s="29">
        <v>0.24260405374692767</v>
      </c>
      <c r="E648" s="29">
        <v>5.7027294142525213E-2</v>
      </c>
      <c r="F648" s="29">
        <v>5.1233196507104888E-2</v>
      </c>
      <c r="G648" s="29">
        <v>0.21089422173634922</v>
      </c>
      <c r="H648" s="29">
        <v>2.4131994293619071E-3</v>
      </c>
      <c r="I648" s="29">
        <v>2.4131694404954326E-2</v>
      </c>
      <c r="J648" s="29">
        <v>0.38594789041313682</v>
      </c>
      <c r="K648" s="29">
        <v>2.5748449619639974E-2</v>
      </c>
      <c r="L648" s="29">
        <v>0.68846777762336198</v>
      </c>
      <c r="M648" s="27" t="s">
        <v>30</v>
      </c>
      <c r="N648" s="27" t="s">
        <v>30</v>
      </c>
      <c r="P648" t="s">
        <v>627</v>
      </c>
      <c r="Q648" s="27">
        <v>0.24260405374692767</v>
      </c>
      <c r="R648" s="27">
        <v>5.7027294142525213E-2</v>
      </c>
      <c r="S648" s="27">
        <v>5.1233196507104888E-2</v>
      </c>
      <c r="T648" s="27">
        <v>0.21089422173634922</v>
      </c>
      <c r="U648" s="27">
        <v>2.4131994293619071E-3</v>
      </c>
      <c r="V648" s="27">
        <v>2.4131694404954326E-2</v>
      </c>
      <c r="W648" s="27">
        <v>0.38594789041313682</v>
      </c>
      <c r="X648" s="27">
        <v>2.5748449619639974E-2</v>
      </c>
      <c r="Y648" s="101" t="s">
        <v>30</v>
      </c>
      <c r="AA648" s="27">
        <v>0.57664836746699999</v>
      </c>
      <c r="AB648" s="27">
        <v>0.44033269918500001</v>
      </c>
      <c r="AC648" s="27">
        <v>0.468281321945</v>
      </c>
      <c r="AD648" s="27">
        <v>0.15064852387</v>
      </c>
      <c r="AE648" s="27">
        <v>0.224767586288</v>
      </c>
      <c r="AF648" s="27">
        <v>0.103686212192</v>
      </c>
      <c r="AG648" s="27">
        <v>0.13995676595100001</v>
      </c>
      <c r="AH648" s="27">
        <v>7.4581377643899993E-2</v>
      </c>
      <c r="AI648" s="27">
        <v>7.6369721473299998E-2</v>
      </c>
      <c r="AJ648" s="27">
        <v>6.3322425751799999E-2</v>
      </c>
    </row>
    <row r="649" spans="2:36" x14ac:dyDescent="0.2">
      <c r="B649" t="s">
        <v>463</v>
      </c>
      <c r="C649" s="20">
        <v>73380</v>
      </c>
      <c r="D649" s="29">
        <v>0.1161514540590261</v>
      </c>
      <c r="E649" s="29">
        <v>0.22903856404887071</v>
      </c>
      <c r="F649" s="29">
        <v>1.5958223388766561E-2</v>
      </c>
      <c r="G649" s="29">
        <v>0.25154016431140458</v>
      </c>
      <c r="H649" s="29">
        <v>3.3319945581175674E-2</v>
      </c>
      <c r="I649" s="29">
        <v>3.2563934563442747E-2</v>
      </c>
      <c r="J649" s="29">
        <v>0.27981336747390051</v>
      </c>
      <c r="K649" s="29">
        <v>4.161434657341305E-2</v>
      </c>
      <c r="L649" s="29">
        <v>0.69738856204311928</v>
      </c>
      <c r="M649" s="27" t="s">
        <v>30</v>
      </c>
      <c r="N649" s="27" t="s">
        <v>2</v>
      </c>
      <c r="P649" t="s">
        <v>463</v>
      </c>
      <c r="Q649" s="27">
        <v>0.1161514540590261</v>
      </c>
      <c r="R649" s="27">
        <v>0.22903856404887071</v>
      </c>
      <c r="S649" s="27">
        <v>1.5958223388766561E-2</v>
      </c>
      <c r="T649" s="27">
        <v>0.25154016431140458</v>
      </c>
      <c r="U649" s="27">
        <v>3.3319945581175674E-2</v>
      </c>
      <c r="V649" s="27">
        <v>3.2563934563442747E-2</v>
      </c>
      <c r="W649" s="27">
        <v>0.27981336747390051</v>
      </c>
      <c r="X649" s="27">
        <v>4.161434657341305E-2</v>
      </c>
      <c r="Y649" s="101" t="s">
        <v>30</v>
      </c>
      <c r="AA649" s="27">
        <v>0.56252360993899997</v>
      </c>
      <c r="AB649" s="27">
        <v>0.35190079933399998</v>
      </c>
      <c r="AC649" s="27">
        <v>0.49668517707799997</v>
      </c>
      <c r="AD649" s="27">
        <v>0.145334105878</v>
      </c>
      <c r="AE649" s="27">
        <v>0.19602574841199999</v>
      </c>
      <c r="AF649" s="27">
        <v>0.104868405535</v>
      </c>
      <c r="AG649" s="27">
        <v>0.12463914026</v>
      </c>
      <c r="AH649" s="27">
        <v>8.5588587289500001E-2</v>
      </c>
      <c r="AI649" s="27">
        <v>9.27310049404E-2</v>
      </c>
      <c r="AJ649" s="27">
        <v>7.1406073160600006E-2</v>
      </c>
    </row>
    <row r="650" spans="2:36" x14ac:dyDescent="0.2">
      <c r="B650" t="s">
        <v>636</v>
      </c>
      <c r="C650" s="20">
        <v>72674</v>
      </c>
      <c r="D650" s="29">
        <v>2.6794774756758098E-2</v>
      </c>
      <c r="E650" s="29">
        <v>0.27489358324905538</v>
      </c>
      <c r="F650" s="29">
        <v>2.8119614096293006E-2</v>
      </c>
      <c r="G650" s="29">
        <v>0.27161677862730638</v>
      </c>
      <c r="H650" s="29">
        <v>3.3179322935044577E-3</v>
      </c>
      <c r="I650" s="29">
        <v>3.3178910615087473E-2</v>
      </c>
      <c r="J650" s="29">
        <v>0.30972930326915676</v>
      </c>
      <c r="K650" s="29">
        <v>5.2349103092838384E-2</v>
      </c>
      <c r="L650" s="29">
        <v>0.60173033983754198</v>
      </c>
      <c r="M650" s="27" t="s">
        <v>30</v>
      </c>
      <c r="N650" s="27" t="s">
        <v>2</v>
      </c>
      <c r="P650" t="s">
        <v>636</v>
      </c>
      <c r="Q650" s="27">
        <v>2.6794774756758098E-2</v>
      </c>
      <c r="R650" s="27">
        <v>0.27489358324905538</v>
      </c>
      <c r="S650" s="27">
        <v>2.8119614096293006E-2</v>
      </c>
      <c r="T650" s="27">
        <v>0.27161677862730638</v>
      </c>
      <c r="U650" s="27">
        <v>3.3179322935044577E-3</v>
      </c>
      <c r="V650" s="27">
        <v>3.3178910615087473E-2</v>
      </c>
      <c r="W650" s="27">
        <v>0.30972930326915676</v>
      </c>
      <c r="X650" s="27">
        <v>5.2349103092838384E-2</v>
      </c>
      <c r="Y650" s="101" t="s">
        <v>30</v>
      </c>
      <c r="AA650" s="27">
        <v>0.57115012809800003</v>
      </c>
      <c r="AB650" s="27">
        <v>0.42724131000499999</v>
      </c>
      <c r="AC650" s="27">
        <v>0.466485521711</v>
      </c>
      <c r="AD650" s="27">
        <v>0.169194795511</v>
      </c>
      <c r="AE650" s="27">
        <v>0.18305023164799999</v>
      </c>
      <c r="AF650" s="27">
        <v>7.6209445306400003E-2</v>
      </c>
      <c r="AG650" s="27">
        <v>0.12422223655</v>
      </c>
      <c r="AH650" s="27">
        <v>7.9176083412799997E-2</v>
      </c>
      <c r="AI650" s="27">
        <v>0.109027402971</v>
      </c>
      <c r="AJ650" s="27">
        <v>4.8011909293599997E-2</v>
      </c>
    </row>
    <row r="651" spans="2:36" x14ac:dyDescent="0.2">
      <c r="B651" t="s">
        <v>651</v>
      </c>
      <c r="C651" s="20">
        <v>76875</v>
      </c>
      <c r="D651" s="29">
        <v>7.2299040651521498E-2</v>
      </c>
      <c r="E651" s="29">
        <v>8.1184287024581747E-2</v>
      </c>
      <c r="F651" s="29">
        <v>2.3163518088959119E-2</v>
      </c>
      <c r="G651" s="29">
        <v>0.31702040270162091</v>
      </c>
      <c r="H651" s="29">
        <v>4.9568846320656217E-2</v>
      </c>
      <c r="I651" s="29">
        <v>1.4808108554477013E-2</v>
      </c>
      <c r="J651" s="29">
        <v>0.42697594617156565</v>
      </c>
      <c r="K651" s="29">
        <v>1.4979850486617791E-2</v>
      </c>
      <c r="L651" s="29">
        <v>0.69078275306988912</v>
      </c>
      <c r="M651" s="27" t="s">
        <v>30</v>
      </c>
      <c r="N651" s="27" t="s">
        <v>2</v>
      </c>
      <c r="P651" t="s">
        <v>651</v>
      </c>
      <c r="Q651" s="27">
        <v>0.13724853618832533</v>
      </c>
      <c r="R651" s="27">
        <v>0.16327221819433163</v>
      </c>
      <c r="S651" s="27">
        <v>3.542192176940806E-2</v>
      </c>
      <c r="T651" s="27">
        <v>0.24946368699342183</v>
      </c>
      <c r="U651" s="27">
        <v>4.9568846320656217E-2</v>
      </c>
      <c r="V651" s="27">
        <v>2.9656195583994217E-2</v>
      </c>
      <c r="W651" s="27">
        <v>0.32038874446324483</v>
      </c>
      <c r="X651" s="27">
        <v>1.4979850486617791E-2</v>
      </c>
      <c r="Y651" s="101" t="s">
        <v>30</v>
      </c>
      <c r="AA651" s="27">
        <v>0.58393843429500003</v>
      </c>
      <c r="AB651" s="27">
        <v>0.38602999556899997</v>
      </c>
      <c r="AC651" s="27">
        <v>0.48069462374400002</v>
      </c>
      <c r="AD651" s="27">
        <v>0.15221615035399999</v>
      </c>
      <c r="AE651" s="27">
        <v>0.213454509357</v>
      </c>
      <c r="AF651" s="27">
        <v>8.6111192830400002E-2</v>
      </c>
      <c r="AG651" s="27">
        <v>0.114435863131</v>
      </c>
      <c r="AH651" s="27">
        <v>7.7449844090399997E-2</v>
      </c>
      <c r="AI651" s="27">
        <v>8.0567226068200007E-2</v>
      </c>
      <c r="AJ651" s="27">
        <v>6.6393528346900002E-2</v>
      </c>
    </row>
  </sheetData>
  <mergeCells count="1">
    <mergeCell ref="AA17:AJ17"/>
  </mergeCells>
  <conditionalFormatting sqref="M20:N651">
    <cfRule type="cellIs" dxfId="37" priority="1" stopIfTrue="1" operator="equal">
      <formula>"CON"</formula>
    </cfRule>
    <cfRule type="cellIs" dxfId="36" priority="2" stopIfTrue="1" operator="equal">
      <formula>"LAB"</formula>
    </cfRule>
    <cfRule type="cellIs" dxfId="35" priority="3" stopIfTrue="1" operator="equal">
      <formula>"LIB"</formula>
    </cfRule>
    <cfRule type="cellIs" dxfId="34" priority="4" stopIfTrue="1" operator="equal">
      <formula>"UKIP"</formula>
    </cfRule>
    <cfRule type="cellIs" dxfId="33" priority="5" stopIfTrue="1" operator="equal">
      <formula>"Green"</formula>
    </cfRule>
    <cfRule type="cellIs" dxfId="32" priority="6" stopIfTrue="1" operator="equal">
      <formula>"NAT"</formula>
    </cfRule>
    <cfRule type="cellIs" dxfId="31" priority="7" stopIfTrue="1" operator="equal">
      <formula>"SNP"</formula>
    </cfRule>
    <cfRule type="cellIs" dxfId="30" priority="8" stopIfTrue="1" operator="equal">
      <formula>"Plaid"</formula>
    </cfRule>
    <cfRule type="cellIs" dxfId="29" priority="9" stopIfTrue="1" operator="equal">
      <formula>"MIN"</formula>
    </cfRule>
    <cfRule type="cellIs" dxfId="28" priority="10" stopIfTrue="1" operator="equal">
      <formula>"ChUK"</formula>
    </cfRule>
    <cfRule type="cellIs" dxfId="27" priority="11" stopIfTrue="1" operator="equal">
      <formula>"Brexit"</formula>
    </cfRule>
    <cfRule type="cellIs" dxfId="26" priority="12" stopIfTrue="1" operator="equal">
      <formula>"Reform"</formula>
    </cfRule>
    <cfRule type="cellIs" dxfId="25" priority="13" stopIfTrue="1" operator="equal">
      <formula>"DUP"</formula>
    </cfRule>
    <cfRule type="cellIs" dxfId="24" priority="14" stopIfTrue="1" operator="equal">
      <formula>"SF"</formula>
    </cfRule>
    <cfRule type="cellIs" dxfId="23" priority="15" stopIfTrue="1" operator="equal">
      <formula>"Alliance"</formula>
    </cfRule>
    <cfRule type="cellIs" dxfId="22" priority="16" stopIfTrue="1" operator="equal">
      <formula>"UUP"</formula>
    </cfRule>
    <cfRule type="cellIs" dxfId="21" priority="17" stopIfTrue="1" operator="equal">
      <formula>"SDLP"</formula>
    </cfRule>
  </conditionalFormatting>
  <conditionalFormatting sqref="Y20:Y651">
    <cfRule type="cellIs" dxfId="20" priority="18" stopIfTrue="1" operator="equal">
      <formula>"CON"</formula>
    </cfRule>
    <cfRule type="cellIs" dxfId="19" priority="19" stopIfTrue="1" operator="equal">
      <formula>"LAB"</formula>
    </cfRule>
    <cfRule type="cellIs" dxfId="18" priority="20" stopIfTrue="1" operator="equal">
      <formula>"LIB"</formula>
    </cfRule>
    <cfRule type="cellIs" dxfId="17" priority="21" stopIfTrue="1" operator="equal">
      <formula>"UKIP"</formula>
    </cfRule>
    <cfRule type="cellIs" dxfId="16" priority="22" stopIfTrue="1" operator="equal">
      <formula>"Green"</formula>
    </cfRule>
    <cfRule type="cellIs" dxfId="15" priority="23" stopIfTrue="1" operator="equal">
      <formula>"NAT"</formula>
    </cfRule>
    <cfRule type="cellIs" dxfId="14" priority="24" stopIfTrue="1" operator="equal">
      <formula>"SNP"</formula>
    </cfRule>
    <cfRule type="cellIs" dxfId="13" priority="25" stopIfTrue="1" operator="equal">
      <formula>"Plaid"</formula>
    </cfRule>
    <cfRule type="cellIs" dxfId="12" priority="26" stopIfTrue="1" operator="equal">
      <formula>"MIN"</formula>
    </cfRule>
    <cfRule type="cellIs" dxfId="11" priority="27" stopIfTrue="1" operator="equal">
      <formula>"ChUK"</formula>
    </cfRule>
    <cfRule type="cellIs" dxfId="10" priority="28" stopIfTrue="1" operator="equal">
      <formula>"Brexit"</formula>
    </cfRule>
    <cfRule type="cellIs" dxfId="9" priority="29" stopIfTrue="1" operator="equal">
      <formula>"Reform"</formula>
    </cfRule>
    <cfRule type="cellIs" dxfId="8" priority="30" stopIfTrue="1" operator="equal">
      <formula>"DUP"</formula>
    </cfRule>
    <cfRule type="cellIs" dxfId="7" priority="31" stopIfTrue="1" operator="equal">
      <formula>"SF"</formula>
    </cfRule>
    <cfRule type="cellIs" dxfId="6" priority="32" stopIfTrue="1" operator="equal">
      <formula>"Alliance"</formula>
    </cfRule>
    <cfRule type="cellIs" dxfId="5" priority="33" stopIfTrue="1" operator="equal">
      <formula>"UUP"</formula>
    </cfRule>
    <cfRule type="cellIs" dxfId="4" priority="34" stopIfTrue="1" operator="equal">
      <formula>"SDLP"</formula>
    </cfRule>
    <cfRule type="cellIs" dxfId="3" priority="35" stopIfTrue="1" operator="equal">
      <formula>"DEM"</formula>
    </cfRule>
    <cfRule type="cellIs" dxfId="2" priority="36" stopIfTrue="1" operator="equal">
      <formula>"REP"</formula>
    </cfRule>
    <cfRule type="cellIs" dxfId="1" priority="37" stopIfTrue="1" operator="equal">
      <formula>"NDP"</formula>
    </cfRule>
    <cfRule type="cellIs" dxfId="0" priority="38" stopIfTrue="1" operator="equal">
      <formula>"BQ"</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Contents</vt:lpstr>
      <vt:lpstr>Tables</vt:lpstr>
      <vt:lpstr>Seats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MWB</dc:creator>
  <cp:lastModifiedBy>Martin Baxter</cp:lastModifiedBy>
  <dcterms:created xsi:type="dcterms:W3CDTF">2018-01-11T14:18:02Z</dcterms:created>
  <dcterms:modified xsi:type="dcterms:W3CDTF">2025-09-29T09:54:58Z</dcterms:modified>
</cp:coreProperties>
</file>