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3"/>
  <workbookPr codeName="ThisWorkbook"/>
  <mc:AlternateContent xmlns:mc="http://schemas.openxmlformats.org/markup-compatibility/2006">
    <mc:Choice Requires="x15">
      <x15ac:absPath xmlns:x15ac="http://schemas.microsoft.com/office/spreadsheetml/2010/11/ac" url="/Users/teamdigital/Downloads/FW_ New MRP poll results/"/>
    </mc:Choice>
  </mc:AlternateContent>
  <xr:revisionPtr revIDLastSave="0" documentId="13_ncr:1_{A8C66A8A-9CFC-1E45-AA5C-7806480D81FD}" xr6:coauthVersionLast="47" xr6:coauthVersionMax="47" xr10:uidLastSave="{00000000-0000-0000-0000-000000000000}"/>
  <bookViews>
    <workbookView xWindow="13100" yWindow="-21100" windowWidth="23720" windowHeight="19920" activeTab="1" xr2:uid="{00000000-000D-0000-FFFF-FFFF00000000}"/>
  </bookViews>
  <sheets>
    <sheet name="Contents" sheetId="8" r:id="rId1"/>
    <sheet name="Tables" sheetId="1" r:id="rId2"/>
    <sheet name="Seats" sheetId="2" r:id="rId3"/>
  </sheets>
  <externalReferences>
    <externalReference r:id="rId4"/>
  </externalReferences>
  <definedNames>
    <definedName name="AllocFile" localSheetId="2">[1]WARDLIST!$C$9</definedName>
    <definedName name="AllocFile">[1]WARDLIST!$C$9</definedName>
    <definedName name="OAQuery" localSheetId="2">[1]WARDLIST!$C$7</definedName>
    <definedName name="OAQuery">[1]WARDLIST!$C$7</definedName>
    <definedName name="SqlConn" localSheetId="2">[1]WARDLIST!$C$4</definedName>
    <definedName name="SqlConn">[1]WARDLIST!$C$4</definedName>
    <definedName name="WardList" localSheetId="2">[1]WARDLIST!$B$12</definedName>
    <definedName name="WardList">[1]WARDLIST!$B$12:$B$17</definedName>
    <definedName name="WardQuery" localSheetId="2">[1]WARDLIST!$C$6</definedName>
    <definedName name="WardQuery">[1]WARDLIST!$C$6</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5" i="2" l="1" a="1"/>
  <c r="K15" i="2" s="1"/>
  <c r="C15" i="2" a="1"/>
  <c r="C15" i="2" s="1"/>
  <c r="D15" i="2" l="1" a="1"/>
  <c r="D15" i="2" s="1"/>
  <c r="J15" i="2" a="1"/>
  <c r="J15" i="2" s="1"/>
  <c r="E15" i="2" a="1"/>
  <c r="E15" i="2" s="1"/>
  <c r="F15" i="2" a="1"/>
  <c r="F15" i="2" s="1"/>
  <c r="G15" i="2" a="1"/>
  <c r="G15" i="2" s="1"/>
  <c r="H15" i="2" a="1"/>
  <c r="H15" i="2" s="1"/>
  <c r="I15" i="2" a="1"/>
  <c r="I15" i="2" s="1"/>
</calcChain>
</file>

<file path=xl/sharedStrings.xml><?xml version="1.0" encoding="utf-8"?>
<sst xmlns="http://schemas.openxmlformats.org/spreadsheetml/2006/main" count="2241" uniqueCount="750">
  <si>
    <t>Total</t>
  </si>
  <si>
    <t>CON</t>
  </si>
  <si>
    <t>LAB</t>
  </si>
  <si>
    <t>LIB</t>
  </si>
  <si>
    <t>Remain</t>
  </si>
  <si>
    <t>Leave</t>
  </si>
  <si>
    <t>Green</t>
  </si>
  <si>
    <t>Female</t>
  </si>
  <si>
    <t>Male</t>
  </si>
  <si>
    <t>18-24</t>
  </si>
  <si>
    <t>25-34</t>
  </si>
  <si>
    <t>35-44</t>
  </si>
  <si>
    <t>45-54</t>
  </si>
  <si>
    <t>55-64</t>
  </si>
  <si>
    <t>65+</t>
  </si>
  <si>
    <t>AB</t>
  </si>
  <si>
    <t>C1</t>
  </si>
  <si>
    <t>C2</t>
  </si>
  <si>
    <t>DE</t>
  </si>
  <si>
    <t>Anglia</t>
  </si>
  <si>
    <t>East Midlands</t>
  </si>
  <si>
    <t>London</t>
  </si>
  <si>
    <t>North East</t>
  </si>
  <si>
    <t>North West</t>
  </si>
  <si>
    <t>Scotland</t>
  </si>
  <si>
    <t>South East</t>
  </si>
  <si>
    <t>Wales</t>
  </si>
  <si>
    <t>South West</t>
  </si>
  <si>
    <t>West Midlands</t>
  </si>
  <si>
    <t>Yorks/Humber</t>
  </si>
  <si>
    <t>Unweighted</t>
  </si>
  <si>
    <t>Weighted</t>
  </si>
  <si>
    <t>SNP</t>
  </si>
  <si>
    <t>Plaid Cymru</t>
  </si>
  <si>
    <t>EU Ref 2016</t>
  </si>
  <si>
    <t>Gender</t>
  </si>
  <si>
    <t>Age</t>
  </si>
  <si>
    <t>Social Grade</t>
  </si>
  <si>
    <t>All polls are subject to a wide range of potential sources of error. On the basis of the historical record of the polls at recent general elections,</t>
  </si>
  <si>
    <t>there is a 9 in 10 chance that the true value of a party’s support lies within 4 points of the estimates provided by this poll, and a 2 in 3 chance that they lie within 2 points.</t>
  </si>
  <si>
    <t>Electoral Calculus web site</t>
  </si>
  <si>
    <t>https://www.electoralcalculus.co.uk</t>
  </si>
  <si>
    <t>Email address for enquiries</t>
  </si>
  <si>
    <t>enquiry@electoralcalculus.co.uk</t>
  </si>
  <si>
    <t>British Polling Council web site</t>
  </si>
  <si>
    <t>https://www.britishpollingcouncil.org/</t>
  </si>
  <si>
    <t>Find Out Now and Electoral Calculus are both members of the British Polling Council and abide by its rules.</t>
  </si>
  <si>
    <t>Additionally, regression analysis was performed on the poll sample to make predictions for the likely outcome of each individual Westminster seat.</t>
  </si>
  <si>
    <t>Electorate figures are from the 2019 general election and are subject to subsequent population change.</t>
  </si>
  <si>
    <t>Electorate</t>
  </si>
  <si>
    <t>Reform</t>
  </si>
  <si>
    <t>Aldershot</t>
  </si>
  <si>
    <t>Aldridge-Brownhills</t>
  </si>
  <si>
    <t>Altrincham and Sale West</t>
  </si>
  <si>
    <t>Amber Valley</t>
  </si>
  <si>
    <t>Arundel and South Downs</t>
  </si>
  <si>
    <t>Ashfield</t>
  </si>
  <si>
    <t>Ashford</t>
  </si>
  <si>
    <t>Aylesbury</t>
  </si>
  <si>
    <t>Banbury</t>
  </si>
  <si>
    <t>Barking</t>
  </si>
  <si>
    <t>Barrow and Furness</t>
  </si>
  <si>
    <t>Basildon and Billericay</t>
  </si>
  <si>
    <t>Basildon South and East Thurrock</t>
  </si>
  <si>
    <t>Basingstoke</t>
  </si>
  <si>
    <t>Bassetlaw</t>
  </si>
  <si>
    <t>Bath</t>
  </si>
  <si>
    <t>Battersea</t>
  </si>
  <si>
    <t>Beaconsfield</t>
  </si>
  <si>
    <t>Bedford</t>
  </si>
  <si>
    <t>Bedfordshire Mid</t>
  </si>
  <si>
    <t>Bermondsey and Old Southwark</t>
  </si>
  <si>
    <t>Beverley and Holderness</t>
  </si>
  <si>
    <t>Bexhill and Battle</t>
  </si>
  <si>
    <t>Bexleyheath and Crayford</t>
  </si>
  <si>
    <t>Birkenhead</t>
  </si>
  <si>
    <t>Birmingham Edgbaston</t>
  </si>
  <si>
    <t>Birmingham Erdington</t>
  </si>
  <si>
    <t>Birmingham Ladywood</t>
  </si>
  <si>
    <t>Birmingham Northfield</t>
  </si>
  <si>
    <t>Birmingham Perry Barr</t>
  </si>
  <si>
    <t>Birmingham Selly Oak</t>
  </si>
  <si>
    <t>Birmingham Yardley</t>
  </si>
  <si>
    <t>Bishop Auckland</t>
  </si>
  <si>
    <t>Blackburn</t>
  </si>
  <si>
    <t>Blackpool South</t>
  </si>
  <si>
    <t>Bognor Regis and Littlehampton</t>
  </si>
  <si>
    <t>Bolsover</t>
  </si>
  <si>
    <t>Bolton North East</t>
  </si>
  <si>
    <t>Bolton West</t>
  </si>
  <si>
    <t>Bootle</t>
  </si>
  <si>
    <t>Boston and Skegness</t>
  </si>
  <si>
    <t>Bournemouth East</t>
  </si>
  <si>
    <t>Bournemouth West</t>
  </si>
  <si>
    <t>Bracknell</t>
  </si>
  <si>
    <t>Bradford East</t>
  </si>
  <si>
    <t>Bradford South</t>
  </si>
  <si>
    <t>Bradford West</t>
  </si>
  <si>
    <t>Braintree</t>
  </si>
  <si>
    <t>Brentford and Isleworth</t>
  </si>
  <si>
    <t>Brentwood and Ongar</t>
  </si>
  <si>
    <t>Brighton Pavilion</t>
  </si>
  <si>
    <t>Bristol East</t>
  </si>
  <si>
    <t>Bristol North West</t>
  </si>
  <si>
    <t>Bristol South</t>
  </si>
  <si>
    <t>Bromsgrove</t>
  </si>
  <si>
    <t>Broxbourne</t>
  </si>
  <si>
    <t>Broxtowe</t>
  </si>
  <si>
    <t>Burnley</t>
  </si>
  <si>
    <t>Bury North</t>
  </si>
  <si>
    <t>Bury South</t>
  </si>
  <si>
    <t>Calder Valley</t>
  </si>
  <si>
    <t>Camborne and Redruth</t>
  </si>
  <si>
    <t>Cambridge</t>
  </si>
  <si>
    <t>Cambridgeshire North East</t>
  </si>
  <si>
    <t>Cambridgeshire North West</t>
  </si>
  <si>
    <t>Cambridgeshire South</t>
  </si>
  <si>
    <t>Cannock Chase</t>
  </si>
  <si>
    <t>Canterbury</t>
  </si>
  <si>
    <t>Carlisle</t>
  </si>
  <si>
    <t>Carshalton and Wallington</t>
  </si>
  <si>
    <t>Castle Point</t>
  </si>
  <si>
    <t>Chatham and Aylesford</t>
  </si>
  <si>
    <t>Cheadle</t>
  </si>
  <si>
    <t>Chelmsford</t>
  </si>
  <si>
    <t>Chelsea and Fulham</t>
  </si>
  <si>
    <t>Cheltenham</t>
  </si>
  <si>
    <t>Chesham and Amersham</t>
  </si>
  <si>
    <t>Chesterfield</t>
  </si>
  <si>
    <t>Chichester</t>
  </si>
  <si>
    <t>Chingford and Woodford Green</t>
  </si>
  <si>
    <t>Chippenham</t>
  </si>
  <si>
    <t>Chipping Barnet</t>
  </si>
  <si>
    <t>Chorley</t>
  </si>
  <si>
    <t>Christchurch</t>
  </si>
  <si>
    <t>Cities of London and Westminster</t>
  </si>
  <si>
    <t>Clacton</t>
  </si>
  <si>
    <t>Colchester</t>
  </si>
  <si>
    <t>Colne Valley</t>
  </si>
  <si>
    <t>Congleton</t>
  </si>
  <si>
    <t>Cornwall North</t>
  </si>
  <si>
    <t>Cornwall South East</t>
  </si>
  <si>
    <t>Coventry North West</t>
  </si>
  <si>
    <t>Coventry South</t>
  </si>
  <si>
    <t>Crawley</t>
  </si>
  <si>
    <t>Crewe and Nantwich</t>
  </si>
  <si>
    <t>Croydon South</t>
  </si>
  <si>
    <t>Dagenham and Rainham</t>
  </si>
  <si>
    <t>Darlington</t>
  </si>
  <si>
    <t>Dartford</t>
  </si>
  <si>
    <t>Daventry</t>
  </si>
  <si>
    <t>Derby North</t>
  </si>
  <si>
    <t>Derby South</t>
  </si>
  <si>
    <t>Derbyshire Dales</t>
  </si>
  <si>
    <t>Derbyshire Mid</t>
  </si>
  <si>
    <t>Derbyshire North East</t>
  </si>
  <si>
    <t>Derbyshire South</t>
  </si>
  <si>
    <t>Devon Central</t>
  </si>
  <si>
    <t>Devon North</t>
  </si>
  <si>
    <t>Devon South West</t>
  </si>
  <si>
    <t>Doncaster Central</t>
  </si>
  <si>
    <t>Doncaster North</t>
  </si>
  <si>
    <t>Dorset North</t>
  </si>
  <si>
    <t>Dorset South</t>
  </si>
  <si>
    <t>Dorset West</t>
  </si>
  <si>
    <t>Dulwich and West Norwood</t>
  </si>
  <si>
    <t>Durham North</t>
  </si>
  <si>
    <t>Durham, City of</t>
  </si>
  <si>
    <t>Ealing Central and Acton</t>
  </si>
  <si>
    <t>Ealing North</t>
  </si>
  <si>
    <t>Ealing Southall</t>
  </si>
  <si>
    <t>Easington</t>
  </si>
  <si>
    <t>East Ham</t>
  </si>
  <si>
    <t>Eastbourne</t>
  </si>
  <si>
    <t>Eastleigh</t>
  </si>
  <si>
    <t>Enfield North</t>
  </si>
  <si>
    <t>Epping Forest</t>
  </si>
  <si>
    <t>Epsom and Ewell</t>
  </si>
  <si>
    <t>Erewash</t>
  </si>
  <si>
    <t>Erith and Thamesmead</t>
  </si>
  <si>
    <t>Esher and Walton</t>
  </si>
  <si>
    <t>Exeter</t>
  </si>
  <si>
    <t>Feltham and Heston</t>
  </si>
  <si>
    <t>Filton and Bradley Stoke</t>
  </si>
  <si>
    <t>Finchley and Golders Green</t>
  </si>
  <si>
    <t>Folkestone and Hythe</t>
  </si>
  <si>
    <t>Forest of Dean</t>
  </si>
  <si>
    <t>Fylde</t>
  </si>
  <si>
    <t>Gainsborough</t>
  </si>
  <si>
    <t>Gedling</t>
  </si>
  <si>
    <t>Gillingham and Rainham</t>
  </si>
  <si>
    <t>Gloucester</t>
  </si>
  <si>
    <t>Gosport</t>
  </si>
  <si>
    <t>Gravesham</t>
  </si>
  <si>
    <t>Great Yarmouth</t>
  </si>
  <si>
    <t>Greenwich and Woolwich</t>
  </si>
  <si>
    <t>Guildford</t>
  </si>
  <si>
    <t>Hackney North and Stoke Newington</t>
  </si>
  <si>
    <t>Hackney South and Shoreditch</t>
  </si>
  <si>
    <t>Halifax</t>
  </si>
  <si>
    <t>Hampshire East</t>
  </si>
  <si>
    <t>Hampshire North East</t>
  </si>
  <si>
    <t>Hampshire North West</t>
  </si>
  <si>
    <t>Harlow</t>
  </si>
  <si>
    <t>Harrogate and Knaresborough</t>
  </si>
  <si>
    <t>Harrow East</t>
  </si>
  <si>
    <t>Harrow West</t>
  </si>
  <si>
    <t>Hartlepool</t>
  </si>
  <si>
    <t>Harwich and North Essex</t>
  </si>
  <si>
    <t>Hastings and Rye</t>
  </si>
  <si>
    <t>Havant</t>
  </si>
  <si>
    <t>Hayes and Harlington</t>
  </si>
  <si>
    <t>Hazel Grove</t>
  </si>
  <si>
    <t>Hemel Hempstead</t>
  </si>
  <si>
    <t>Hendon</t>
  </si>
  <si>
    <t>Hereford and South Herefordshire</t>
  </si>
  <si>
    <t>Herefordshire North</t>
  </si>
  <si>
    <t>Hertford and Stortford</t>
  </si>
  <si>
    <t>Hertfordshire North East</t>
  </si>
  <si>
    <t>Hertfordshire South West</t>
  </si>
  <si>
    <t>Hertsmere</t>
  </si>
  <si>
    <t>Hexham</t>
  </si>
  <si>
    <t>High Peak</t>
  </si>
  <si>
    <t>Holborn and St Pancras</t>
  </si>
  <si>
    <t>Hornchurch and Upminster</t>
  </si>
  <si>
    <t>Horsham</t>
  </si>
  <si>
    <t>Houghton and Sunderland South</t>
  </si>
  <si>
    <t>Huddersfield</t>
  </si>
  <si>
    <t>Hull East</t>
  </si>
  <si>
    <t>Huntingdon</t>
  </si>
  <si>
    <t>Hyndburn</t>
  </si>
  <si>
    <t>Ilford North</t>
  </si>
  <si>
    <t>Ilford South</t>
  </si>
  <si>
    <t>Ipswich</t>
  </si>
  <si>
    <t>Islington North</t>
  </si>
  <si>
    <t>Islington South and Finsbury</t>
  </si>
  <si>
    <t>Kenilworth and Southam</t>
  </si>
  <si>
    <t>Kettering</t>
  </si>
  <si>
    <t>Kingston and Surbiton</t>
  </si>
  <si>
    <t>Knowsley</t>
  </si>
  <si>
    <t>Lancashire West</t>
  </si>
  <si>
    <t>Leeds East</t>
  </si>
  <si>
    <t>Leeds North East</t>
  </si>
  <si>
    <t>Leeds North West</t>
  </si>
  <si>
    <t>Leicester East</t>
  </si>
  <si>
    <t>Leicester South</t>
  </si>
  <si>
    <t>Leicester West</t>
  </si>
  <si>
    <t>Leicestershire North West</t>
  </si>
  <si>
    <t>Leicestershire South</t>
  </si>
  <si>
    <t>Lewes</t>
  </si>
  <si>
    <t>Lewisham East</t>
  </si>
  <si>
    <t>Leyton and Wanstead</t>
  </si>
  <si>
    <t>Lichfield</t>
  </si>
  <si>
    <t>Lincoln</t>
  </si>
  <si>
    <t>Liverpool Riverside</t>
  </si>
  <si>
    <t>Liverpool Walton</t>
  </si>
  <si>
    <t>Liverpool Wavertree</t>
  </si>
  <si>
    <t>Liverpool West Derby</t>
  </si>
  <si>
    <t>Loughborough</t>
  </si>
  <si>
    <t>Louth and Horncastle</t>
  </si>
  <si>
    <t>Luton North</t>
  </si>
  <si>
    <t>Macclesfield</t>
  </si>
  <si>
    <t>Maidenhead</t>
  </si>
  <si>
    <t>Makerfield</t>
  </si>
  <si>
    <t>Maldon</t>
  </si>
  <si>
    <t>Manchester Central</t>
  </si>
  <si>
    <t>Manchester Withington</t>
  </si>
  <si>
    <t>Mansfield</t>
  </si>
  <si>
    <t>Milton Keynes North</t>
  </si>
  <si>
    <t>Mitcham and Morden</t>
  </si>
  <si>
    <t>Morecambe and Lunesdale</t>
  </si>
  <si>
    <t>New Forest East</t>
  </si>
  <si>
    <t>New Forest West</t>
  </si>
  <si>
    <t>Newark</t>
  </si>
  <si>
    <t>Newbury</t>
  </si>
  <si>
    <t>Newcastle upon Tyne North</t>
  </si>
  <si>
    <t>Newcastle-under-Lyme</t>
  </si>
  <si>
    <t>Newton Abbot</t>
  </si>
  <si>
    <t>Norfolk Mid</t>
  </si>
  <si>
    <t>Norfolk North</t>
  </si>
  <si>
    <t>Norfolk North West</t>
  </si>
  <si>
    <t>Norfolk South</t>
  </si>
  <si>
    <t>Norfolk South West</t>
  </si>
  <si>
    <t>Northampton North</t>
  </si>
  <si>
    <t>Northampton South</t>
  </si>
  <si>
    <t>Northamptonshire South</t>
  </si>
  <si>
    <t>Norwich North</t>
  </si>
  <si>
    <t>Norwich South</t>
  </si>
  <si>
    <t>Nottingham East</t>
  </si>
  <si>
    <t>Nottingham South</t>
  </si>
  <si>
    <t>Nuneaton</t>
  </si>
  <si>
    <t>Old Bexley and Sidcup</t>
  </si>
  <si>
    <t>Oldham East and Saddleworth</t>
  </si>
  <si>
    <t>Orpington</t>
  </si>
  <si>
    <t>Oxford East</t>
  </si>
  <si>
    <t>Oxford West and Abingdon</t>
  </si>
  <si>
    <t>Penistone and Stocksbridge</t>
  </si>
  <si>
    <t>Peterborough</t>
  </si>
  <si>
    <t>Plymouth Moor View</t>
  </si>
  <si>
    <t>Plymouth Sutton and Devonport</t>
  </si>
  <si>
    <t>Poole</t>
  </si>
  <si>
    <t>Poplar and Limehouse</t>
  </si>
  <si>
    <t>Portsmouth North</t>
  </si>
  <si>
    <t>Portsmouth South</t>
  </si>
  <si>
    <t>Preston</t>
  </si>
  <si>
    <t>Putney</t>
  </si>
  <si>
    <t>Rayleigh and Wickford</t>
  </si>
  <si>
    <t>Redcar</t>
  </si>
  <si>
    <t>Redditch</t>
  </si>
  <si>
    <t>Reigate</t>
  </si>
  <si>
    <t>Ribble Valley</t>
  </si>
  <si>
    <t>Richmond Park</t>
  </si>
  <si>
    <t>Rochdale</t>
  </si>
  <si>
    <t>Rochester and Strood</t>
  </si>
  <si>
    <t>Romford</t>
  </si>
  <si>
    <t>Romsey and Southampton North</t>
  </si>
  <si>
    <t>Rossendale and Darwen</t>
  </si>
  <si>
    <t>Rother Valley</t>
  </si>
  <si>
    <t>Rotherham</t>
  </si>
  <si>
    <t>Rugby</t>
  </si>
  <si>
    <t>Ruislip, Northwood and Pinner</t>
  </si>
  <si>
    <t>Runnymede and Weybridge</t>
  </si>
  <si>
    <t>Rushcliffe</t>
  </si>
  <si>
    <t>Salisbury</t>
  </si>
  <si>
    <t>Scarborough and Whitby</t>
  </si>
  <si>
    <t>Scunthorpe</t>
  </si>
  <si>
    <t>Sefton Central</t>
  </si>
  <si>
    <t>Sevenoaks</t>
  </si>
  <si>
    <t>Sheffield Brightside and Hillsborough</t>
  </si>
  <si>
    <t>Sheffield Central</t>
  </si>
  <si>
    <t>Sheffield Hallam</t>
  </si>
  <si>
    <t>Sheffield Heeley</t>
  </si>
  <si>
    <t>Sheffield South East</t>
  </si>
  <si>
    <t>Shipley</t>
  </si>
  <si>
    <t>Shropshire North</t>
  </si>
  <si>
    <t>Sittingbourne and Sheppey</t>
  </si>
  <si>
    <t>Skipton and Ripon</t>
  </si>
  <si>
    <t>Sleaford and North Hykeham</t>
  </si>
  <si>
    <t>Slough</t>
  </si>
  <si>
    <t>Somerset North</t>
  </si>
  <si>
    <t>South Holland and The Deepings</t>
  </si>
  <si>
    <t>South Shields</t>
  </si>
  <si>
    <t>Southampton Itchen</t>
  </si>
  <si>
    <t>Southampton Test</t>
  </si>
  <si>
    <t>Southport</t>
  </si>
  <si>
    <t>Spelthorne</t>
  </si>
  <si>
    <t>St Albans</t>
  </si>
  <si>
    <t>St Austell and Newquay</t>
  </si>
  <si>
    <t>St Helens North</t>
  </si>
  <si>
    <t>St Helens South and Whiston</t>
  </si>
  <si>
    <t>St Ives</t>
  </si>
  <si>
    <t>Stafford</t>
  </si>
  <si>
    <t>Staffordshire Moorlands</t>
  </si>
  <si>
    <t>Stalybridge and Hyde</t>
  </si>
  <si>
    <t>Stevenage</t>
  </si>
  <si>
    <t>Stockport</t>
  </si>
  <si>
    <t>Stockton North</t>
  </si>
  <si>
    <t>Stoke-on-Trent Central</t>
  </si>
  <si>
    <t>Stoke-on-Trent North</t>
  </si>
  <si>
    <t>Stoke-on-Trent South</t>
  </si>
  <si>
    <t>Stourbridge</t>
  </si>
  <si>
    <t>Stratford-on-Avon</t>
  </si>
  <si>
    <t>Stretford and Urmston</t>
  </si>
  <si>
    <t>Stroud</t>
  </si>
  <si>
    <t>Suffolk Coastal</t>
  </si>
  <si>
    <t>Suffolk South</t>
  </si>
  <si>
    <t>Suffolk West</t>
  </si>
  <si>
    <t>Sunderland Central</t>
  </si>
  <si>
    <t>Surrey East</t>
  </si>
  <si>
    <t>Surrey Heath</t>
  </si>
  <si>
    <t>Sussex Mid</t>
  </si>
  <si>
    <t>Sutton and Cheam</t>
  </si>
  <si>
    <t>Sutton Coldfield</t>
  </si>
  <si>
    <t>Swindon North</t>
  </si>
  <si>
    <t>Swindon South</t>
  </si>
  <si>
    <t>Tamworth</t>
  </si>
  <si>
    <t>Tatton</t>
  </si>
  <si>
    <t>Telford</t>
  </si>
  <si>
    <t>Tewkesbury</t>
  </si>
  <si>
    <t>Thirsk and Malton</t>
  </si>
  <si>
    <t>Thornbury and Yate</t>
  </si>
  <si>
    <t>Thurrock</t>
  </si>
  <si>
    <t>Tooting</t>
  </si>
  <si>
    <t>Torbay</t>
  </si>
  <si>
    <t>Tottenham</t>
  </si>
  <si>
    <t>Truro and Falmouth</t>
  </si>
  <si>
    <t>Tunbridge Wells</t>
  </si>
  <si>
    <t>Twickenham</t>
  </si>
  <si>
    <t>Tynemouth</t>
  </si>
  <si>
    <t>Uxbridge and South Ruislip</t>
  </si>
  <si>
    <t>Wallasey</t>
  </si>
  <si>
    <t>Walthamstow</t>
  </si>
  <si>
    <t>Warrington North</t>
  </si>
  <si>
    <t>Warrington South</t>
  </si>
  <si>
    <t>Warwick and Leamington</t>
  </si>
  <si>
    <t>Watford</t>
  </si>
  <si>
    <t>Welwyn Hatfield</t>
  </si>
  <si>
    <t>Westmorland and Lonsdale</t>
  </si>
  <si>
    <t>Wigan</t>
  </si>
  <si>
    <t>Wiltshire South West</t>
  </si>
  <si>
    <t>Wimbledon</t>
  </si>
  <si>
    <t>Winchester</t>
  </si>
  <si>
    <t>Windsor</t>
  </si>
  <si>
    <t>Wirral West</t>
  </si>
  <si>
    <t>Witham</t>
  </si>
  <si>
    <t>Witney</t>
  </si>
  <si>
    <t>Woking</t>
  </si>
  <si>
    <t>Wokingham</t>
  </si>
  <si>
    <t>Wolverhampton North East</t>
  </si>
  <si>
    <t>Wolverhampton South East</t>
  </si>
  <si>
    <t>Worcester</t>
  </si>
  <si>
    <t>Worcestershire West</t>
  </si>
  <si>
    <t>Worthing East and Shoreham</t>
  </si>
  <si>
    <t>Worthing West</t>
  </si>
  <si>
    <t>Wrekin, The</t>
  </si>
  <si>
    <t>Wycombe</t>
  </si>
  <si>
    <t>Wyre Forest</t>
  </si>
  <si>
    <t>Wythenshawe and Sale East</t>
  </si>
  <si>
    <t>Yeovil</t>
  </si>
  <si>
    <t>York Central</t>
  </si>
  <si>
    <t>York Outer</t>
  </si>
  <si>
    <t>Alyn and Deeside</t>
  </si>
  <si>
    <t>Plaid</t>
  </si>
  <si>
    <t>Bridgend</t>
  </si>
  <si>
    <t>Caerphilly</t>
  </si>
  <si>
    <t>Cardiff North</t>
  </si>
  <si>
    <t>Cardiff South and Penarth</t>
  </si>
  <si>
    <t>Cardiff West</t>
  </si>
  <si>
    <t>Dwyfor Meirionnydd</t>
  </si>
  <si>
    <t>Gower</t>
  </si>
  <si>
    <t>Llanelli</t>
  </si>
  <si>
    <t>Newport East</t>
  </si>
  <si>
    <t>Pontypridd</t>
  </si>
  <si>
    <t>Swansea West</t>
  </si>
  <si>
    <t>Torfaen</t>
  </si>
  <si>
    <t>Vale of Glamorgan</t>
  </si>
  <si>
    <t>Wrexham</t>
  </si>
  <si>
    <t>Aberdeen North</t>
  </si>
  <si>
    <t>Aberdeen South</t>
  </si>
  <si>
    <t>Aberdeenshire West and Kincardine</t>
  </si>
  <si>
    <t>Airdrie and Shotts</t>
  </si>
  <si>
    <t>Ayrshire Central</t>
  </si>
  <si>
    <t>Ayrshire North and Arran</t>
  </si>
  <si>
    <t>Berwickshire, Roxburgh and Selkirk</t>
  </si>
  <si>
    <t>Dumfries and Galloway</t>
  </si>
  <si>
    <t>Dumfriesshire, Clydesdale and Tweeddale</t>
  </si>
  <si>
    <t>Dunbartonshire West</t>
  </si>
  <si>
    <t>Edinburgh North and Leith</t>
  </si>
  <si>
    <t>Edinburgh South</t>
  </si>
  <si>
    <t>Edinburgh South West</t>
  </si>
  <si>
    <t>Edinburgh West</t>
  </si>
  <si>
    <t>Falkirk</t>
  </si>
  <si>
    <t>Fife North East</t>
  </si>
  <si>
    <t>Glasgow East</t>
  </si>
  <si>
    <t>Glasgow North</t>
  </si>
  <si>
    <t>Glasgow North East</t>
  </si>
  <si>
    <t>Glasgow South</t>
  </si>
  <si>
    <t>Glasgow South West</t>
  </si>
  <si>
    <t>Kilmarnock and Loudoun</t>
  </si>
  <si>
    <t>Livingston</t>
  </si>
  <si>
    <t>Midlothian</t>
  </si>
  <si>
    <t>Na h-Eileanan An Iar (Western Isles)</t>
  </si>
  <si>
    <t>Orkney and Shetland</t>
  </si>
  <si>
    <t>Paisley and Renfrewshire North</t>
  </si>
  <si>
    <t>Paisley and Renfrewshire South</t>
  </si>
  <si>
    <t>Renfrewshire East</t>
  </si>
  <si>
    <t>Total GB</t>
  </si>
  <si>
    <t/>
  </si>
  <si>
    <t>Contents</t>
  </si>
  <si>
    <t>Sheet</t>
  </si>
  <si>
    <t>Description</t>
  </si>
  <si>
    <t>Seats</t>
  </si>
  <si>
    <t>Lists of seat predictions from MRP</t>
  </si>
  <si>
    <t>Area</t>
  </si>
  <si>
    <t>Reform Uk</t>
  </si>
  <si>
    <t>Don't Know</t>
  </si>
  <si>
    <t>Seat Name</t>
  </si>
  <si>
    <t>Turnout</t>
  </si>
  <si>
    <t>Aberafan Maesteg</t>
  </si>
  <si>
    <t>Aberdeenshire North and Moray East</t>
  </si>
  <si>
    <t>Alloa and Grangemouth</t>
  </si>
  <si>
    <t>Angus and Perthshire Glens</t>
  </si>
  <si>
    <t>Arbroath and Broughty Ferry</t>
  </si>
  <si>
    <t>Argyll, Bute and South Lochaber</t>
  </si>
  <si>
    <t>Bangor Aberconwy</t>
  </si>
  <si>
    <t>Barnsley North</t>
  </si>
  <si>
    <t>Barnsley South</t>
  </si>
  <si>
    <t>Bathgate and Linlithgow</t>
  </si>
  <si>
    <t>Beckenham and Penge</t>
  </si>
  <si>
    <t>Bedfordshire North</t>
  </si>
  <si>
    <t>Bethnal Green and Stepney</t>
  </si>
  <si>
    <t>Bicester and Woodstock</t>
  </si>
  <si>
    <t>Birmingham Hall Green and Moseley</t>
  </si>
  <si>
    <t>Birmingham Hodge Hill and Solihull North</t>
  </si>
  <si>
    <t>Blackley and Middleton South</t>
  </si>
  <si>
    <t>Blackpool North and Fleetwood</t>
  </si>
  <si>
    <t>Blaenau Gwent and Rhymney</t>
  </si>
  <si>
    <t>Blaydon and Consett</t>
  </si>
  <si>
    <t>Blyth and Ashington</t>
  </si>
  <si>
    <t>Bolton South and Walkden</t>
  </si>
  <si>
    <t>Brecon, Radnor and Cwm Tawe</t>
  </si>
  <si>
    <t>Brent East</t>
  </si>
  <si>
    <t>Brent West</t>
  </si>
  <si>
    <t>Bridgwater</t>
  </si>
  <si>
    <t>Bridlington and the Wolds</t>
  </si>
  <si>
    <t>Brigg and Immingham</t>
  </si>
  <si>
    <t>Brighton Kemptown and Peacehaven</t>
  </si>
  <si>
    <t>Bristol Central</t>
  </si>
  <si>
    <t>Bristol North East</t>
  </si>
  <si>
    <t>Broadland and Fakenham</t>
  </si>
  <si>
    <t>Bromley and Biggin Hill</t>
  </si>
  <si>
    <t>Buckingham and Bletchley</t>
  </si>
  <si>
    <t>Buckinghamshire Mid</t>
  </si>
  <si>
    <t>Burton and Uttoxeter</t>
  </si>
  <si>
    <t>Bury St Edmunds and Stowmarket</t>
  </si>
  <si>
    <t>Cardiff East</t>
  </si>
  <si>
    <t>Ceredigion Preseli</t>
  </si>
  <si>
    <t>Cheshire Mid</t>
  </si>
  <si>
    <t>Chester North and Neston</t>
  </si>
  <si>
    <t>Chester South and Eddisbury</t>
  </si>
  <si>
    <t>Clapham and Brixton Hill</t>
  </si>
  <si>
    <t>Clwyd East</t>
  </si>
  <si>
    <t>Clwyd North</t>
  </si>
  <si>
    <t>Coatbridge and Bellshill</t>
  </si>
  <si>
    <t>Corby and East Northamptonshire</t>
  </si>
  <si>
    <t>Cotswolds North</t>
  </si>
  <si>
    <t>Cotswolds South</t>
  </si>
  <si>
    <t>Coventry East</t>
  </si>
  <si>
    <t>Cowdenbeath and Kirkcaldy</t>
  </si>
  <si>
    <t>Cramlington and Killingworth</t>
  </si>
  <si>
    <t>Croydon East</t>
  </si>
  <si>
    <t>Croydon West</t>
  </si>
  <si>
    <t>Cumbernauld and Kirkintilloch</t>
  </si>
  <si>
    <t>Devon South</t>
  </si>
  <si>
    <t>Dewsbury and Batley</t>
  </si>
  <si>
    <t>Didcot and Wantage</t>
  </si>
  <si>
    <t>Doncaster East and the Isle of Axholme</t>
  </si>
  <si>
    <t>Dorking and Horley</t>
  </si>
  <si>
    <t>Dover and Deal</t>
  </si>
  <si>
    <t>Droitwich and Evesham</t>
  </si>
  <si>
    <t>Dudley</t>
  </si>
  <si>
    <t>Dundee Central</t>
  </si>
  <si>
    <t>Dunfermline and Dollar</t>
  </si>
  <si>
    <t>Dunstable and Leighton Buzzard</t>
  </si>
  <si>
    <t>Earley and Woodley</t>
  </si>
  <si>
    <t>East Grinstead and Uckfield</t>
  </si>
  <si>
    <t>East Kilbride and Strathaven</t>
  </si>
  <si>
    <t>Edinburgh East and Musselburgh</t>
  </si>
  <si>
    <t>Edmonton and Winchmore Hill</t>
  </si>
  <si>
    <t>Ellesmere Port and Bromborough</t>
  </si>
  <si>
    <t>Eltham and Chislehurst</t>
  </si>
  <si>
    <t>Ely and East Cambridgeshire</t>
  </si>
  <si>
    <t>Essex North West</t>
  </si>
  <si>
    <t>Exmouth and Exeter East</t>
  </si>
  <si>
    <t>Fareham and Waterlooville</t>
  </si>
  <si>
    <t>Farnham and Bordon</t>
  </si>
  <si>
    <t>Frome and East Somerset</t>
  </si>
  <si>
    <t>Gateshead Central and Whickham</t>
  </si>
  <si>
    <t>Glasgow West</t>
  </si>
  <si>
    <t>Glastonbury and Somerton</t>
  </si>
  <si>
    <t>Glenrothes and Mid Fife</t>
  </si>
  <si>
    <t>Godalming and Ash</t>
  </si>
  <si>
    <t>Goole and Pocklington</t>
  </si>
  <si>
    <t>Gordon and Buchan</t>
  </si>
  <si>
    <t>Gorton and Denton</t>
  </si>
  <si>
    <t>Grantham and Bourne</t>
  </si>
  <si>
    <t>Great Grimsby and Cleethorpes</t>
  </si>
  <si>
    <t>Halesowen</t>
  </si>
  <si>
    <t>Hamble Valley</t>
  </si>
  <si>
    <t>Hamilton and Clyde Valley</t>
  </si>
  <si>
    <t>Hammersmith and Chiswick</t>
  </si>
  <si>
    <t>Hampstead and Highgate</t>
  </si>
  <si>
    <t>Harborough, Oadby and Wigston</t>
  </si>
  <si>
    <t>Harpenden and Berkhamsted</t>
  </si>
  <si>
    <t>Henley and Thame</t>
  </si>
  <si>
    <t>Herne Bay and Sandwich</t>
  </si>
  <si>
    <t>Heywood and Middleton North</t>
  </si>
  <si>
    <t>Hinckley and Bosworth</t>
  </si>
  <si>
    <t>Hitchin</t>
  </si>
  <si>
    <t>Honiton and Sidmouth</t>
  </si>
  <si>
    <t>Hornsey and Friern Barnet</t>
  </si>
  <si>
    <t>Hove and Portslade</t>
  </si>
  <si>
    <t>Inverclyde and Renfrewshire West</t>
  </si>
  <si>
    <t>Inverness, Skye and West Ross-shire</t>
  </si>
  <si>
    <t>Isle of Wight East</t>
  </si>
  <si>
    <t>Isle of Wight West</t>
  </si>
  <si>
    <t>Jarrow and Gateshead East</t>
  </si>
  <si>
    <t>Keighley and Ilkley</t>
  </si>
  <si>
    <t>Kensington and Bayswater</t>
  </si>
  <si>
    <t>Kingswinford and South Staffordshire</t>
  </si>
  <si>
    <t>Lancaster and Wyre</t>
  </si>
  <si>
    <t>Leeds Central and Headingley</t>
  </si>
  <si>
    <t>Leeds South</t>
  </si>
  <si>
    <t>Leeds South West and Morley</t>
  </si>
  <si>
    <t>Leeds West and Pudsey</t>
  </si>
  <si>
    <t>Leicestershire Mid</t>
  </si>
  <si>
    <t>Leigh and Atherton</t>
  </si>
  <si>
    <t>Lewisham North</t>
  </si>
  <si>
    <t>Lewisham West and East Dulwich</t>
  </si>
  <si>
    <t>Liverpool Garston</t>
  </si>
  <si>
    <t>Lothian East</t>
  </si>
  <si>
    <t>Lowestoft</t>
  </si>
  <si>
    <t>Luton South and South Bedfordshire</t>
  </si>
  <si>
    <t>Maidstone and Malling</t>
  </si>
  <si>
    <t>Manchester Rusholme</t>
  </si>
  <si>
    <t>Melksham and Devizes</t>
  </si>
  <si>
    <t>Melton and Syston</t>
  </si>
  <si>
    <t>Meriden and Solihull East</t>
  </si>
  <si>
    <t>Merthyr Tydfil and Aberdare</t>
  </si>
  <si>
    <t>Middlesbrough and Thornaby East</t>
  </si>
  <si>
    <t>Milton Keynes Central</t>
  </si>
  <si>
    <t>Monmouthshire</t>
  </si>
  <si>
    <t>Montgomeryshire and Glyndwr</t>
  </si>
  <si>
    <t>Moray West, Nairn and Strathspey</t>
  </si>
  <si>
    <t>Motherwell, Wishaw and Carluke</t>
  </si>
  <si>
    <t>Neath and Swansea East</t>
  </si>
  <si>
    <t>Newcastle upon Tyne Central and West</t>
  </si>
  <si>
    <t>Newcastle upon Tyne East and Wallsend</t>
  </si>
  <si>
    <t>Newport West and Islwyn</t>
  </si>
  <si>
    <t>Newton Aycliffe and Spennymoor</t>
  </si>
  <si>
    <t>Normanton and Hemsworth</t>
  </si>
  <si>
    <t>Northumberland North</t>
  </si>
  <si>
    <t>Nottingham North and Kimberley</t>
  </si>
  <si>
    <t>Oldham West, Chadderton and Royton</t>
  </si>
  <si>
    <t>Ossett and Denby Dale</t>
  </si>
  <si>
    <t>Peckham</t>
  </si>
  <si>
    <t>Pembrokeshire Mid and South</t>
  </si>
  <si>
    <t>Pendle and Clitheroe</t>
  </si>
  <si>
    <t>Penrith and Solway</t>
  </si>
  <si>
    <t>Perth and Kinross-shire</t>
  </si>
  <si>
    <t>Pontefract, Castleford and Knottingley</t>
  </si>
  <si>
    <t>Queen's Park and Maida Vale</t>
  </si>
  <si>
    <t>Rawmarsh and Conisbrough</t>
  </si>
  <si>
    <t>Reading Central</t>
  </si>
  <si>
    <t>Reading West and Mid Berkshire</t>
  </si>
  <si>
    <t>Rhondda and Ogmore</t>
  </si>
  <si>
    <t>Richmond and Northallerton</t>
  </si>
  <si>
    <t>Runcorn and Helsby</t>
  </si>
  <si>
    <t>Rutherglen</t>
  </si>
  <si>
    <t>Rutland and Stamford</t>
  </si>
  <si>
    <t>Salford</t>
  </si>
  <si>
    <t>Selby</t>
  </si>
  <si>
    <t>Sherwood Forest</t>
  </si>
  <si>
    <t>Shrewsbury</t>
  </si>
  <si>
    <t>Shropshire South</t>
  </si>
  <si>
    <t>Smethwick</t>
  </si>
  <si>
    <t>Solihull West and Shirley</t>
  </si>
  <si>
    <t>Somerset North East and Hanham</t>
  </si>
  <si>
    <t>Southend East and Rochford</t>
  </si>
  <si>
    <t>Southend West and Leigh</t>
  </si>
  <si>
    <t>Southgate and Wood Green</t>
  </si>
  <si>
    <t>Spen Valley</t>
  </si>
  <si>
    <t>St Neots and Mid Cambridgeshire</t>
  </si>
  <si>
    <t>Stirling and Strathallan</t>
  </si>
  <si>
    <t>Stockton West</t>
  </si>
  <si>
    <t>Stone, Great Wyrley and Penkridge</t>
  </si>
  <si>
    <t>Stratford and Bow</t>
  </si>
  <si>
    <t>Streatham and Croydon North</t>
  </si>
  <si>
    <t>Sussex Weald</t>
  </si>
  <si>
    <t>Taunton and Wellington</t>
  </si>
  <si>
    <t>Thanet East</t>
  </si>
  <si>
    <t>Tipton and Wednesbury</t>
  </si>
  <si>
    <t>Tiverton and Minehead</t>
  </si>
  <si>
    <t>Tonbridge</t>
  </si>
  <si>
    <t>Torridge and Tavistock</t>
  </si>
  <si>
    <t>Vauxhall and Camberwell Green</t>
  </si>
  <si>
    <t>Wakefield and Rothwell</t>
  </si>
  <si>
    <t>Walsall and Bloxwich</t>
  </si>
  <si>
    <t>Warwickshire North and Bedworth</t>
  </si>
  <si>
    <t>Washington and Gateshead South</t>
  </si>
  <si>
    <t>Waveney Valley</t>
  </si>
  <si>
    <t>Weald of Kent</t>
  </si>
  <si>
    <t>Wellingborough and Rushden</t>
  </si>
  <si>
    <t>Wells and Mendip Hills</t>
  </si>
  <si>
    <t>West Bromwich</t>
  </si>
  <si>
    <t>West Ham and Beckton</t>
  </si>
  <si>
    <t>Weston-super-Mare</t>
  </si>
  <si>
    <t>Wetherby and Easingwold</t>
  </si>
  <si>
    <t>Whitehaven and Workington</t>
  </si>
  <si>
    <t>Widnes and Halewood</t>
  </si>
  <si>
    <t>Wiltshire East</t>
  </si>
  <si>
    <t>Wolverhampton West</t>
  </si>
  <si>
    <t>Worsley and Eccles</t>
  </si>
  <si>
    <t>Ynys Mon (Anglesey)</t>
  </si>
  <si>
    <t>SNP/
Plaid</t>
  </si>
  <si>
    <t>Other</t>
  </si>
  <si>
    <t>The predictions for each (new boundary) seat are shown in the table below.</t>
  </si>
  <si>
    <t>Note that support fractions are given as a percentage of the estimated votes cast. The estimated turnout is shown in the 'Turnout' column.</t>
  </si>
  <si>
    <t>Weighting targets come from the 2021 census and reported election results. Weighted population total is the effective sample size (the size of the equivalent uniform sample with the same sample errors).</t>
  </si>
  <si>
    <t>Liberal Democrats</t>
  </si>
  <si>
    <t>Green Party</t>
  </si>
  <si>
    <t>Predicted Winner</t>
  </si>
  <si>
    <t>turnout question are unlikely to vote.</t>
  </si>
  <si>
    <t>Our assumption for voting intention is that people who said "don't know" are</t>
  </si>
  <si>
    <t>likely to vote the same way that they did in July 2024.</t>
  </si>
  <si>
    <t>Our assumption for turnout is that people who said "don't know" for the</t>
  </si>
  <si>
    <t>Treatment of Don't Knows for Turnout and Voting Intention</t>
  </si>
  <si>
    <t>These assumptions are suggested by our analysis of polling error in July 2024.</t>
  </si>
  <si>
    <t>https://www.electoralcalculus.co.uk/blogs/ec_polls2024_20241028.html</t>
  </si>
  <si>
    <t>Vote in 2024</t>
  </si>
  <si>
    <t>HEADLINE Q2. If a general election was called tomorrow, how would you vote? [allowing for likelihood to vote and excluding don't knows and refuseds]</t>
  </si>
  <si>
    <t>Conservative</t>
  </si>
  <si>
    <t>Labour</t>
  </si>
  <si>
    <t>Q1. If a general election was called tomorrow, how likely would you be to vote?</t>
  </si>
  <si>
    <t>I would be unlikely to vote</t>
  </si>
  <si>
    <t>I would be very likely to vote</t>
  </si>
  <si>
    <t>I would definitely not vote</t>
  </si>
  <si>
    <t>I would definitely vote</t>
  </si>
  <si>
    <t>Don't know</t>
  </si>
  <si>
    <t>Q2. If a general election was called tomorrow, how would you vote?</t>
  </si>
  <si>
    <t>Would not vote</t>
  </si>
  <si>
    <t>Q2. If a general election was called tomorrow, how would you vote? [allowing for likelihood to vote]</t>
  </si>
  <si>
    <t>Would Not Vote</t>
  </si>
  <si>
    <t>Tables</t>
  </si>
  <si>
    <t>Tables for all respondents</t>
  </si>
  <si>
    <t>Ashton-under-Lyne</t>
  </si>
  <si>
    <t>MIN</t>
  </si>
  <si>
    <t>OTH</t>
  </si>
  <si>
    <t>Dorset Mid and North Poole</t>
  </si>
  <si>
    <t>Faversham and Mid Kent</t>
  </si>
  <si>
    <t>Hull North and Cottingham</t>
  </si>
  <si>
    <t>Hull West and Haltemprice</t>
  </si>
  <si>
    <t>Middlesbrough South and East Cleveland</t>
  </si>
  <si>
    <t>South Ribble</t>
  </si>
  <si>
    <t>Suffolk Central and North Ipswich</t>
  </si>
  <si>
    <t>Caerfyrddin (Carmarthen)</t>
  </si>
  <si>
    <t>Ayr, Carrick and Cumnock</t>
  </si>
  <si>
    <t>Caithness, Sutherland and Easter Ross</t>
  </si>
  <si>
    <t>Dunbartonshire Mid</t>
  </si>
  <si>
    <t>Winner 2024</t>
  </si>
  <si>
    <t>Indep/ Other</t>
  </si>
  <si>
    <t>Note that the MRP vote share is slightly different to the vote share from classic quota-weighting on the tables tab.</t>
  </si>
  <si>
    <t>Q2. If a general election was called tomorrow, how would you vote? [allowing for likelihood to vote and don't knows]</t>
  </si>
  <si>
    <t xml:space="preserve">Find Out Now interviewed 5,180 GB adults online from 21-28 March 2025. Data were weighted to be demographically representative of all GB adults by gender, age, social grade, other demographics and past voting patterns. </t>
  </si>
  <si>
    <t>Scottish National Party</t>
  </si>
  <si>
    <t>I would be neither likely nor unlikely to vote</t>
  </si>
  <si>
    <t>Q3. Which of the following political leaders do you trust most to represent the UK effectively on the international stage?</t>
  </si>
  <si>
    <t>Sir Kier Starmer</t>
  </si>
  <si>
    <t>Nigel Farage</t>
  </si>
  <si>
    <t>Kemi Badenoch</t>
  </si>
  <si>
    <t>Sir Ed Davey</t>
  </si>
  <si>
    <t>John Swinney</t>
  </si>
  <si>
    <t>None of the above</t>
  </si>
  <si>
    <t>Q3. International Leadership</t>
  </si>
  <si>
    <t>Starmer</t>
  </si>
  <si>
    <t>Farage</t>
  </si>
  <si>
    <t>Badenoch</t>
  </si>
  <si>
    <t>Davey</t>
  </si>
  <si>
    <t>Swinney</t>
  </si>
  <si>
    <t>None/DK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</si>
</sst>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4" x14ac:knownFonts="1">
    <font>
      <sz val="10"/>
      <color theme="1"/>
      <name val="Arial"/>
      <family val="2"/>
    </font>
    <font>
      <u/>
      <sz val="10"/>
      <color theme="10"/>
      <name val="Arial"/>
      <family val="2"/>
    </font>
    <font>
      <sz val="10"/>
      <color theme="1"/>
      <name val="Rubik Light"/>
    </font>
    <font>
      <b/>
      <sz val="10"/>
      <color theme="1"/>
      <name val="Arial"/>
      <family val="2"/>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1" fillId="0" borderId="0" applyNumberFormat="0" applyFill="0" applyBorder="0" applyAlignment="0" applyProtection="0"/>
  </cellStyleXfs>
  <cellXfs count="67">
    <xf numFmtId="0" fontId="0" fillId="0" borderId="0" xfId="0"/>
    <xf numFmtId="0" fontId="2" fillId="2" borderId="0" xfId="0" applyFont="1" applyFill="1"/>
    <xf numFmtId="0" fontId="2" fillId="0" borderId="0" xfId="0" applyFont="1"/>
    <xf numFmtId="0" fontId="3" fillId="0" borderId="0" xfId="0" applyFont="1"/>
    <xf numFmtId="0" fontId="0" fillId="0" borderId="0" xfId="0" quotePrefix="1" applyAlignment="1">
      <alignment horizontal="left"/>
    </xf>
    <xf numFmtId="0" fontId="3" fillId="0" borderId="0" xfId="0" quotePrefix="1" applyFont="1" applyAlignment="1">
      <alignment horizontal="left"/>
    </xf>
    <xf numFmtId="0" fontId="3" fillId="3" borderId="0" xfId="0" applyFont="1" applyFill="1"/>
    <xf numFmtId="0" fontId="0" fillId="3" borderId="0" xfId="0" applyFill="1"/>
    <xf numFmtId="0" fontId="0" fillId="0" borderId="0" xfId="0" applyAlignment="1">
      <alignment horizontal="left"/>
    </xf>
    <xf numFmtId="0" fontId="3" fillId="3" borderId="0" xfId="0" quotePrefix="1" applyFont="1" applyFill="1" applyAlignment="1">
      <alignment horizontal="left"/>
    </xf>
    <xf numFmtId="0" fontId="1" fillId="0" borderId="0" xfId="1" quotePrefix="1" applyAlignment="1">
      <alignment horizontal="left"/>
    </xf>
    <xf numFmtId="0" fontId="0" fillId="2" borderId="0" xfId="0" applyFill="1"/>
    <xf numFmtId="0" fontId="1" fillId="0" borderId="0" xfId="1"/>
    <xf numFmtId="0" fontId="0" fillId="0" borderId="0" xfId="0" applyAlignment="1">
      <alignment horizontal="center" vertical="top"/>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2" xfId="0" applyBorder="1"/>
    <xf numFmtId="0" fontId="0" fillId="0" borderId="3" xfId="0" applyBorder="1"/>
    <xf numFmtId="38" fontId="0" fillId="0" borderId="4" xfId="0" applyNumberFormat="1" applyBorder="1" applyAlignment="1">
      <alignment horizontal="center"/>
    </xf>
    <xf numFmtId="38" fontId="0" fillId="0" borderId="5" xfId="0" applyNumberFormat="1" applyBorder="1" applyAlignment="1">
      <alignment horizontal="center"/>
    </xf>
    <xf numFmtId="38" fontId="0" fillId="0" borderId="6" xfId="0" applyNumberFormat="1" applyBorder="1" applyAlignment="1">
      <alignment horizontal="center"/>
    </xf>
    <xf numFmtId="38" fontId="0" fillId="0" borderId="0" xfId="0" applyNumberFormat="1" applyAlignment="1">
      <alignment horizontal="center"/>
    </xf>
    <xf numFmtId="38" fontId="0" fillId="0" borderId="8" xfId="0" applyNumberFormat="1" applyBorder="1" applyAlignment="1">
      <alignment horizontal="center"/>
    </xf>
    <xf numFmtId="38" fontId="0" fillId="0" borderId="9" xfId="0" applyNumberFormat="1" applyBorder="1" applyAlignment="1">
      <alignment horizontal="center"/>
    </xf>
    <xf numFmtId="38" fontId="0" fillId="0" borderId="10" xfId="0" applyNumberFormat="1" applyBorder="1" applyAlignment="1">
      <alignment horizontal="center"/>
    </xf>
    <xf numFmtId="38" fontId="0" fillId="0" borderId="11" xfId="0" applyNumberFormat="1" applyBorder="1" applyAlignment="1">
      <alignment horizontal="center"/>
    </xf>
    <xf numFmtId="164" fontId="0" fillId="0" borderId="4" xfId="0" applyNumberFormat="1" applyBorder="1" applyAlignment="1">
      <alignment horizontal="center"/>
    </xf>
    <xf numFmtId="164" fontId="0" fillId="0" borderId="5" xfId="0" applyNumberFormat="1" applyBorder="1" applyAlignment="1">
      <alignment horizontal="center"/>
    </xf>
    <xf numFmtId="164" fontId="0" fillId="0" borderId="6" xfId="0" applyNumberFormat="1" applyBorder="1" applyAlignment="1">
      <alignment horizontal="center"/>
    </xf>
    <xf numFmtId="164" fontId="0" fillId="0" borderId="0" xfId="0" applyNumberFormat="1" applyAlignment="1">
      <alignment horizontal="center"/>
    </xf>
    <xf numFmtId="9" fontId="0" fillId="0" borderId="7" xfId="0" applyNumberFormat="1" applyBorder="1" applyAlignment="1">
      <alignment horizontal="center"/>
    </xf>
    <xf numFmtId="9" fontId="0" fillId="0" borderId="0" xfId="0" applyNumberFormat="1" applyAlignment="1">
      <alignment horizontal="center"/>
    </xf>
    <xf numFmtId="9" fontId="0" fillId="0" borderId="8" xfId="0" applyNumberFormat="1" applyBorder="1" applyAlignment="1">
      <alignment horizontal="center"/>
    </xf>
    <xf numFmtId="9" fontId="0" fillId="0" borderId="9" xfId="0" applyNumberFormat="1" applyBorder="1" applyAlignment="1">
      <alignment horizontal="center"/>
    </xf>
    <xf numFmtId="9" fontId="0" fillId="0" borderId="10" xfId="0" applyNumberFormat="1" applyBorder="1" applyAlignment="1">
      <alignment horizontal="center"/>
    </xf>
    <xf numFmtId="9" fontId="0" fillId="0" borderId="11" xfId="0" applyNumberFormat="1" applyBorder="1" applyAlignment="1">
      <alignment horizontal="center"/>
    </xf>
    <xf numFmtId="9" fontId="0" fillId="0" borderId="0" xfId="0" applyNumberFormat="1"/>
    <xf numFmtId="38" fontId="0" fillId="0" borderId="0" xfId="0" applyNumberFormat="1"/>
    <xf numFmtId="164" fontId="0" fillId="0" borderId="0" xfId="0" applyNumberFormat="1"/>
    <xf numFmtId="9" fontId="3" fillId="0" borderId="0" xfId="0" applyNumberFormat="1" applyFont="1" applyAlignment="1">
      <alignment horizontal="center"/>
    </xf>
    <xf numFmtId="38" fontId="3" fillId="0" borderId="0" xfId="0" applyNumberFormat="1" applyFont="1" applyAlignment="1">
      <alignment horizontal="center"/>
    </xf>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quotePrefix="1" applyFont="1" applyAlignment="1">
      <alignment horizontal="center" vertical="center" wrapText="1"/>
    </xf>
    <xf numFmtId="164" fontId="0" fillId="4" borderId="0" xfId="0" quotePrefix="1" applyNumberFormat="1" applyFill="1" applyAlignment="1">
      <alignment horizontal="center"/>
    </xf>
    <xf numFmtId="0" fontId="3" fillId="0" borderId="0" xfId="0" applyFont="1" applyAlignment="1">
      <alignment horizontal="center" vertical="center"/>
    </xf>
    <xf numFmtId="164" fontId="0" fillId="0" borderId="7" xfId="0" applyNumberFormat="1" applyBorder="1" applyAlignment="1">
      <alignment horizontal="center"/>
    </xf>
    <xf numFmtId="0" fontId="0" fillId="0" borderId="0" xfId="0" applyAlignment="1">
      <alignment horizontal="left" vertical="top" wrapText="1"/>
    </xf>
    <xf numFmtId="0" fontId="0" fillId="0" borderId="0" xfId="0" quotePrefix="1" applyAlignment="1">
      <alignment horizontal="left" vertical="top" wrapText="1"/>
    </xf>
    <xf numFmtId="9" fontId="0" fillId="0" borderId="4" xfId="0" applyNumberFormat="1" applyBorder="1" applyAlignment="1">
      <alignment horizontal="center"/>
    </xf>
    <xf numFmtId="9" fontId="0" fillId="0" borderId="5" xfId="0" applyNumberFormat="1" applyBorder="1" applyAlignment="1">
      <alignment horizontal="center"/>
    </xf>
    <xf numFmtId="9" fontId="0" fillId="0" borderId="6" xfId="0" applyNumberFormat="1" applyBorder="1" applyAlignment="1">
      <alignment horizontal="center"/>
    </xf>
    <xf numFmtId="0" fontId="3" fillId="0" borderId="0" xfId="0" quotePrefix="1" applyFont="1" applyAlignment="1">
      <alignment horizontal="center" vertical="center"/>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xf numFmtId="0" fontId="0" fillId="0" borderId="1" xfId="0" quotePrefix="1" applyBorder="1" applyAlignment="1">
      <alignment horizontal="center" vertical="top"/>
    </xf>
    <xf numFmtId="0" fontId="0" fillId="0" borderId="2" xfId="0" quotePrefix="1" applyBorder="1" applyAlignment="1">
      <alignment horizontal="center" vertical="top"/>
    </xf>
    <xf numFmtId="0" fontId="0" fillId="0" borderId="3" xfId="0" quotePrefix="1" applyBorder="1" applyAlignment="1">
      <alignment horizontal="center" vertical="top"/>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12" xfId="0" quotePrefix="1" applyBorder="1" applyAlignment="1">
      <alignment horizontal="left" vertical="top" wrapText="1"/>
    </xf>
    <xf numFmtId="0" fontId="0" fillId="0" borderId="14" xfId="0" quotePrefix="1" applyBorder="1" applyAlignment="1">
      <alignment horizontal="left" vertical="top" wrapText="1"/>
    </xf>
    <xf numFmtId="0" fontId="0" fillId="0" borderId="13" xfId="0" quotePrefix="1" applyBorder="1" applyAlignment="1">
      <alignment horizontal="left" vertical="top" wrapText="1"/>
    </xf>
    <xf numFmtId="0" fontId="3" fillId="3" borderId="0" xfId="0" quotePrefix="1" applyFont="1" applyFill="1" applyAlignment="1">
      <alignment horizontal="center"/>
    </xf>
  </cellXfs>
  <cellStyles count="2">
    <cellStyle name="Hyperlink" xfId="1" builtinId="8"/>
    <cellStyle name="Normal" xfId="0" builtinId="0"/>
  </cellStyles>
  <dxfs count="17">
    <dxf>
      <fill>
        <patternFill>
          <bgColor rgb="FFFFCCCC"/>
        </patternFill>
      </fill>
    </dxf>
    <dxf>
      <fill>
        <patternFill>
          <bgColor rgb="FFCCE5FF"/>
        </patternFill>
      </fill>
    </dxf>
    <dxf>
      <fill>
        <patternFill>
          <bgColor rgb="FFFAE292"/>
        </patternFill>
      </fill>
    </dxf>
    <dxf>
      <fill>
        <patternFill>
          <bgColor rgb="FF79DD9A"/>
        </patternFill>
      </fill>
    </dxf>
    <dxf>
      <fill>
        <patternFill>
          <bgColor rgb="FFADBDFF"/>
        </patternFill>
      </fill>
    </dxf>
    <dxf>
      <fill>
        <patternFill>
          <bgColor rgb="FFBFF1F9"/>
        </patternFill>
      </fill>
    </dxf>
    <dxf>
      <fill>
        <patternFill>
          <bgColor rgb="FFBFF1F9"/>
        </patternFill>
      </fill>
    </dxf>
    <dxf>
      <fill>
        <patternFill>
          <bgColor rgb="FFF2F2F2"/>
        </patternFill>
      </fill>
    </dxf>
    <dxf>
      <fill>
        <patternFill>
          <bgColor rgb="FFF2E3B5"/>
        </patternFill>
      </fill>
    </dxf>
    <dxf>
      <fill>
        <patternFill>
          <bgColor rgb="FFFCFFB2"/>
        </patternFill>
      </fill>
    </dxf>
    <dxf>
      <fill>
        <patternFill>
          <bgColor rgb="FFFCFFB2"/>
        </patternFill>
      </fill>
    </dxf>
    <dxf>
      <fill>
        <patternFill>
          <bgColor rgb="FFFCFFB2"/>
        </patternFill>
      </fill>
    </dxf>
    <dxf>
      <fill>
        <patternFill>
          <bgColor rgb="FFD6FFCE"/>
        </patternFill>
      </fill>
    </dxf>
    <dxf>
      <fill>
        <patternFill>
          <bgColor rgb="FFFFCCFF"/>
        </patternFill>
      </fill>
    </dxf>
    <dxf>
      <fill>
        <patternFill>
          <bgColor rgb="FFFFCA99"/>
        </patternFill>
      </fill>
    </dxf>
    <dxf>
      <fill>
        <patternFill>
          <bgColor rgb="FFFFCCCC"/>
        </patternFill>
      </fill>
    </dxf>
    <dxf>
      <fill>
        <patternFill>
          <bgColor rgb="FFCCE5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209549</xdr:colOff>
      <xdr:row>0</xdr:row>
      <xdr:rowOff>133350</xdr:rowOff>
    </xdr:from>
    <xdr:to>
      <xdr:col>2</xdr:col>
      <xdr:colOff>2151744</xdr:colOff>
      <xdr:row>3</xdr:row>
      <xdr:rowOff>19050</xdr:rowOff>
    </xdr:to>
    <xdr:pic>
      <xdr:nvPicPr>
        <xdr:cNvPr id="2" name="Picture 1">
          <a:extLst>
            <a:ext uri="{FF2B5EF4-FFF2-40B4-BE49-F238E27FC236}">
              <a16:creationId xmlns:a16="http://schemas.microsoft.com/office/drawing/2014/main" id="{4808A22A-359D-4AA3-A03F-298AFEC23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49" y="133350"/>
          <a:ext cx="4380595" cy="400050"/>
        </a:xfrm>
        <a:prstGeom prst="rect">
          <a:avLst/>
        </a:prstGeom>
      </xdr:spPr>
    </xdr:pic>
    <xdr:clientData/>
  </xdr:twoCellAnchor>
  <xdr:twoCellAnchor editAs="oneCell">
    <xdr:from>
      <xdr:col>3</xdr:col>
      <xdr:colOff>952500</xdr:colOff>
      <xdr:row>0</xdr:row>
      <xdr:rowOff>76200</xdr:rowOff>
    </xdr:from>
    <xdr:to>
      <xdr:col>7</xdr:col>
      <xdr:colOff>342900</xdr:colOff>
      <xdr:row>4</xdr:row>
      <xdr:rowOff>21744</xdr:rowOff>
    </xdr:to>
    <xdr:pic>
      <xdr:nvPicPr>
        <xdr:cNvPr id="3" name="Picture 2">
          <a:extLst>
            <a:ext uri="{FF2B5EF4-FFF2-40B4-BE49-F238E27FC236}">
              <a16:creationId xmlns:a16="http://schemas.microsoft.com/office/drawing/2014/main" id="{C32E883D-DFCE-4FA3-993A-4470A6C8AAD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391150" y="76200"/>
          <a:ext cx="2171700" cy="5932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2</xdr:col>
      <xdr:colOff>2153232</xdr:colOff>
      <xdr:row>3</xdr:row>
      <xdr:rowOff>49</xdr:rowOff>
    </xdr:to>
    <xdr:pic>
      <xdr:nvPicPr>
        <xdr:cNvPr id="2" name="Picture 1">
          <a:extLst>
            <a:ext uri="{FF2B5EF4-FFF2-40B4-BE49-F238E27FC236}">
              <a16:creationId xmlns:a16="http://schemas.microsoft.com/office/drawing/2014/main" id="{DE4A5F23-D914-4E71-B3EA-7CED15489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twoCellAnchor editAs="oneCell">
    <xdr:from>
      <xdr:col>3</xdr:col>
      <xdr:colOff>952500</xdr:colOff>
      <xdr:row>0</xdr:row>
      <xdr:rowOff>76200</xdr:rowOff>
    </xdr:from>
    <xdr:to>
      <xdr:col>5</xdr:col>
      <xdr:colOff>400050</xdr:colOff>
      <xdr:row>4</xdr:row>
      <xdr:rowOff>21744</xdr:rowOff>
    </xdr:to>
    <xdr:pic>
      <xdr:nvPicPr>
        <xdr:cNvPr id="4" name="Picture 3">
          <a:extLst>
            <a:ext uri="{FF2B5EF4-FFF2-40B4-BE49-F238E27FC236}">
              <a16:creationId xmlns:a16="http://schemas.microsoft.com/office/drawing/2014/main" id="{15881A35-1B0E-4FA7-A25F-14A9C0330DD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14875" y="76200"/>
          <a:ext cx="2171700" cy="5932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3</xdr:col>
      <xdr:colOff>419682</xdr:colOff>
      <xdr:row>3</xdr:row>
      <xdr:rowOff>49</xdr:rowOff>
    </xdr:to>
    <xdr:pic>
      <xdr:nvPicPr>
        <xdr:cNvPr id="2" name="Picture 1">
          <a:extLst>
            <a:ext uri="{FF2B5EF4-FFF2-40B4-BE49-F238E27FC236}">
              <a16:creationId xmlns:a16="http://schemas.microsoft.com/office/drawing/2014/main" id="{310D21B7-D1D0-4D81-A843-9D7B39808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data/MWB/election/Business/DataServices/DataOrder_Templa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RDLIST"/>
      <sheetName val="Licence"/>
      <sheetName val="MetaData"/>
      <sheetName val="WardData"/>
      <sheetName val="OAData"/>
      <sheetName val="SeatWardData"/>
    </sheetNames>
    <sheetDataSet>
      <sheetData sheetId="0">
        <row r="4">
          <cell r="C4" t="str">
            <v>a93lw7gx4ej3en0</v>
          </cell>
        </row>
        <row r="6">
          <cell r="C6" t="str">
            <v>SELECT w.district,w.wardname,k.*,e.* FROM wards20_key AS k JOIN wards21b AS w ON k.wardcode=w.wardcode JOIN elect2019 AS e ON k.wardcode=e.itcode WHERE e.ittype="Ward2021b" AND k.wardcode='XXX';</v>
          </cell>
        </row>
        <row r="7">
          <cell r="C7" t="str">
            <v>SELECT k.*,e.* FROM oa_key AS k JOIN elect2019 AS e ON k.oacode=e.itcode WHERE e.ittype='OA2011' AND k.oacode = 'XXX';</v>
          </cell>
        </row>
        <row r="9">
          <cell r="C9" t="str">
            <v>C:\Userdata\MWB\election\Wards2021b\BaseWard21bResults2019.txt</v>
          </cell>
        </row>
        <row r="12">
          <cell r="B12" t="str">
            <v>S13002908</v>
          </cell>
        </row>
        <row r="13">
          <cell r="B13" t="str">
            <v>S13002909</v>
          </cell>
        </row>
        <row r="14">
          <cell r="B14" t="str">
            <v>S13002910</v>
          </cell>
        </row>
        <row r="15">
          <cell r="B15" t="str">
            <v>S13002911</v>
          </cell>
        </row>
        <row r="16">
          <cell r="B16" t="str">
            <v>S13002912</v>
          </cell>
        </row>
        <row r="17">
          <cell r="B17" t="str">
            <v>S13002913</v>
          </cell>
        </row>
      </sheetData>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Excel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electoralcalculus.co.uk/blogs/ec_polls2024_20241028.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electoralcalculus.co.uk/" TargetMode="External"/><Relationship Id="rId2" Type="http://schemas.openxmlformats.org/officeDocument/2006/relationships/hyperlink" Target="https://www.britishpollingcouncil.org/" TargetMode="External"/><Relationship Id="rId1" Type="http://schemas.openxmlformats.org/officeDocument/2006/relationships/hyperlink" Target="mailto:enquiry@electoralcalculus.co.uk"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AD04E-9042-476E-9F75-A76EBC346203}">
  <sheetPr codeName="Sheet8"/>
  <dimension ref="A1:J46"/>
  <sheetViews>
    <sheetView workbookViewId="0">
      <selection activeCell="B16" sqref="B16"/>
    </sheetView>
  </sheetViews>
  <sheetFormatPr baseColWidth="10" defaultColWidth="8.83203125" defaultRowHeight="13" x14ac:dyDescent="0.15"/>
  <cols>
    <col min="2" max="2" width="27.5" customWidth="1"/>
    <col min="3" max="3" width="33.5" customWidth="1"/>
  </cols>
  <sheetData>
    <row r="1" spans="1:10" ht="14" x14ac:dyDescent="0.2">
      <c r="A1" s="1"/>
      <c r="B1" s="1"/>
      <c r="C1" s="1"/>
      <c r="D1" s="1"/>
      <c r="E1" s="1"/>
      <c r="F1" s="1"/>
      <c r="G1" s="1"/>
      <c r="H1" s="1"/>
      <c r="I1" s="1"/>
      <c r="J1" s="2"/>
    </row>
    <row r="2" spans="1:10" ht="14" x14ac:dyDescent="0.2">
      <c r="A2" s="1"/>
      <c r="B2" s="1"/>
      <c r="C2" s="1"/>
      <c r="D2" s="1"/>
      <c r="E2" s="1"/>
      <c r="F2" s="1"/>
      <c r="G2" s="1"/>
      <c r="H2" s="1"/>
      <c r="I2" s="1"/>
      <c r="J2" s="2"/>
    </row>
    <row r="3" spans="1:10" ht="14" x14ac:dyDescent="0.2">
      <c r="A3" s="1"/>
      <c r="B3" s="1"/>
      <c r="C3" s="1"/>
      <c r="D3" s="1"/>
      <c r="E3" s="1"/>
      <c r="F3" s="1"/>
      <c r="G3" s="1"/>
      <c r="H3" s="1"/>
      <c r="I3" s="1"/>
      <c r="J3" s="2"/>
    </row>
    <row r="4" spans="1:10" ht="14" x14ac:dyDescent="0.2">
      <c r="A4" s="1"/>
      <c r="B4" s="1"/>
      <c r="C4" s="1"/>
      <c r="D4" s="1"/>
      <c r="E4" s="1"/>
      <c r="F4" s="1"/>
      <c r="G4" s="1"/>
      <c r="H4" s="1"/>
      <c r="I4" s="1"/>
      <c r="J4" s="2"/>
    </row>
    <row r="5" spans="1:10" ht="14" x14ac:dyDescent="0.2">
      <c r="A5" s="1"/>
      <c r="B5" s="1"/>
      <c r="C5" s="1"/>
      <c r="D5" s="1"/>
      <c r="E5" s="1"/>
      <c r="F5" s="1"/>
      <c r="G5" s="1"/>
      <c r="H5" s="1"/>
      <c r="I5" s="1"/>
      <c r="J5" s="2"/>
    </row>
    <row r="6" spans="1:10" ht="14" x14ac:dyDescent="0.2">
      <c r="A6" s="2"/>
      <c r="B6" s="2"/>
      <c r="C6" s="2"/>
      <c r="D6" s="2"/>
      <c r="E6" s="2"/>
      <c r="F6" s="2"/>
      <c r="G6" s="2"/>
      <c r="H6" s="2"/>
      <c r="I6" s="2"/>
      <c r="J6" s="2"/>
    </row>
    <row r="8" spans="1:10" x14ac:dyDescent="0.15">
      <c r="B8" s="6" t="s">
        <v>468</v>
      </c>
      <c r="C8" s="7"/>
      <c r="D8" s="7"/>
    </row>
    <row r="10" spans="1:10" x14ac:dyDescent="0.15">
      <c r="B10" s="5" t="s">
        <v>469</v>
      </c>
      <c r="C10" s="3" t="s">
        <v>470</v>
      </c>
    </row>
    <row r="11" spans="1:10" x14ac:dyDescent="0.15">
      <c r="B11" t="s">
        <v>713</v>
      </c>
      <c r="C11" s="4" t="s">
        <v>714</v>
      </c>
    </row>
    <row r="12" spans="1:10" x14ac:dyDescent="0.15">
      <c r="B12" t="s">
        <v>471</v>
      </c>
      <c r="C12" t="s">
        <v>472</v>
      </c>
    </row>
    <row r="13" spans="1:10" x14ac:dyDescent="0.15">
      <c r="B13" s="4"/>
      <c r="C13" s="4"/>
    </row>
    <row r="14" spans="1:10" x14ac:dyDescent="0.15">
      <c r="C14" s="4"/>
    </row>
    <row r="15" spans="1:10" x14ac:dyDescent="0.15">
      <c r="B15" s="4"/>
      <c r="C15" s="4"/>
    </row>
    <row r="19" spans="2:4" x14ac:dyDescent="0.15">
      <c r="B19" s="9" t="s">
        <v>696</v>
      </c>
      <c r="C19" s="7"/>
      <c r="D19" s="7"/>
    </row>
    <row r="21" spans="2:4" x14ac:dyDescent="0.15">
      <c r="B21" s="4" t="s">
        <v>695</v>
      </c>
    </row>
    <row r="22" spans="2:4" x14ac:dyDescent="0.15">
      <c r="B22" s="4" t="s">
        <v>692</v>
      </c>
    </row>
    <row r="23" spans="2:4" x14ac:dyDescent="0.15">
      <c r="B23" s="4"/>
    </row>
    <row r="24" spans="2:4" x14ac:dyDescent="0.15">
      <c r="B24" s="4" t="s">
        <v>693</v>
      </c>
    </row>
    <row r="25" spans="2:4" x14ac:dyDescent="0.15">
      <c r="B25" s="4" t="s">
        <v>694</v>
      </c>
    </row>
    <row r="27" spans="2:4" x14ac:dyDescent="0.15">
      <c r="B27" s="4" t="s">
        <v>697</v>
      </c>
    </row>
    <row r="28" spans="2:4" x14ac:dyDescent="0.15">
      <c r="B28" s="10" t="s">
        <v>698</v>
      </c>
    </row>
    <row r="32" spans="2:4" x14ac:dyDescent="0.15">
      <c r="B32" s="4"/>
    </row>
    <row r="38" spans="2:2" x14ac:dyDescent="0.15">
      <c r="B38" s="4"/>
    </row>
    <row r="39" spans="2:2" x14ac:dyDescent="0.15">
      <c r="B39" s="4"/>
    </row>
    <row r="40" spans="2:2" x14ac:dyDescent="0.15">
      <c r="B40" s="4"/>
    </row>
    <row r="41" spans="2:2" x14ac:dyDescent="0.15">
      <c r="B41" s="4"/>
    </row>
    <row r="43" spans="2:2" x14ac:dyDescent="0.15">
      <c r="B43" s="8"/>
    </row>
    <row r="44" spans="2:2" x14ac:dyDescent="0.15">
      <c r="B44" s="4"/>
    </row>
    <row r="45" spans="2:2" x14ac:dyDescent="0.15">
      <c r="B45" s="4"/>
    </row>
    <row r="46" spans="2:2" x14ac:dyDescent="0.15">
      <c r="B46" s="4"/>
    </row>
  </sheetData>
  <hyperlinks>
    <hyperlink ref="B28" r:id="rId1" xr:uid="{366E048D-39DD-4CDB-AFC2-FE5F6A76171F}"/>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K80"/>
  <sheetViews>
    <sheetView tabSelected="1" topLeftCell="A22" zoomScale="90" workbookViewId="0">
      <selection activeCell="D73" sqref="D73"/>
    </sheetView>
  </sheetViews>
  <sheetFormatPr baseColWidth="10" defaultColWidth="8.83203125" defaultRowHeight="13" x14ac:dyDescent="0.15"/>
  <cols>
    <col min="1" max="1" width="6.1640625" customWidth="1"/>
    <col min="2" max="2" width="27.33203125" bestFit="1" customWidth="1"/>
    <col min="3" max="3" width="33.1640625" customWidth="1"/>
    <col min="4" max="4" width="31.6640625" customWidth="1"/>
  </cols>
  <sheetData>
    <row r="1" spans="2:3" s="11" customFormat="1" x14ac:dyDescent="0.15"/>
    <row r="2" spans="2:3" s="11" customFormat="1" x14ac:dyDescent="0.15"/>
    <row r="3" spans="2:3" s="11" customFormat="1" x14ac:dyDescent="0.15"/>
    <row r="4" spans="2:3" s="11" customFormat="1" x14ac:dyDescent="0.15"/>
    <row r="5" spans="2:3" s="11" customFormat="1" x14ac:dyDescent="0.15"/>
    <row r="7" spans="2:3" x14ac:dyDescent="0.15">
      <c r="B7" s="4" t="s">
        <v>733</v>
      </c>
    </row>
    <row r="8" spans="2:3" x14ac:dyDescent="0.15">
      <c r="B8" s="4" t="s">
        <v>688</v>
      </c>
    </row>
    <row r="10" spans="2:3" x14ac:dyDescent="0.15">
      <c r="B10" s="4" t="s">
        <v>38</v>
      </c>
    </row>
    <row r="11" spans="2:3" x14ac:dyDescent="0.15">
      <c r="B11" s="4" t="s">
        <v>39</v>
      </c>
    </row>
    <row r="12" spans="2:3" x14ac:dyDescent="0.15">
      <c r="B12" s="4"/>
    </row>
    <row r="13" spans="2:3" x14ac:dyDescent="0.15">
      <c r="B13" s="4" t="s">
        <v>40</v>
      </c>
      <c r="C13" s="10" t="s">
        <v>41</v>
      </c>
    </row>
    <row r="14" spans="2:3" x14ac:dyDescent="0.15">
      <c r="B14" s="4" t="s">
        <v>42</v>
      </c>
      <c r="C14" s="12" t="s">
        <v>43</v>
      </c>
    </row>
    <row r="15" spans="2:3" x14ac:dyDescent="0.15">
      <c r="B15" s="4"/>
      <c r="C15" s="12"/>
    </row>
    <row r="16" spans="2:3" x14ac:dyDescent="0.15">
      <c r="B16" s="4" t="s">
        <v>46</v>
      </c>
    </row>
    <row r="17" spans="2:37" x14ac:dyDescent="0.15">
      <c r="B17" s="4" t="s">
        <v>44</v>
      </c>
      <c r="C17" s="10" t="s">
        <v>45</v>
      </c>
    </row>
    <row r="19" spans="2:37" x14ac:dyDescent="0.15">
      <c r="C19" t="s">
        <v>467</v>
      </c>
      <c r="D19" t="s">
        <v>467</v>
      </c>
      <c r="E19" s="60" t="s">
        <v>0</v>
      </c>
      <c r="F19" s="54" t="s">
        <v>699</v>
      </c>
      <c r="G19" s="55"/>
      <c r="H19" s="55"/>
      <c r="I19" s="56"/>
      <c r="J19" s="54" t="s">
        <v>34</v>
      </c>
      <c r="K19" s="56"/>
      <c r="L19" s="57" t="s">
        <v>35</v>
      </c>
      <c r="M19" s="59"/>
      <c r="N19" s="57" t="s">
        <v>36</v>
      </c>
      <c r="O19" s="58"/>
      <c r="P19" s="58"/>
      <c r="Q19" s="58"/>
      <c r="R19" s="58"/>
      <c r="S19" s="59"/>
      <c r="T19" s="54" t="s">
        <v>37</v>
      </c>
      <c r="U19" s="55"/>
      <c r="V19" s="55"/>
      <c r="W19" s="56"/>
      <c r="X19" s="54" t="s">
        <v>473</v>
      </c>
      <c r="Y19" s="55"/>
      <c r="Z19" s="55"/>
      <c r="AA19" s="55"/>
      <c r="AB19" s="55"/>
      <c r="AC19" s="55"/>
      <c r="AD19" s="55"/>
      <c r="AE19" s="55"/>
      <c r="AF19" s="55"/>
      <c r="AG19" s="55"/>
      <c r="AH19" s="56"/>
      <c r="AI19" s="13"/>
      <c r="AJ19" s="13"/>
      <c r="AK19" s="13"/>
    </row>
    <row r="20" spans="2:37" x14ac:dyDescent="0.15">
      <c r="C20" t="s">
        <v>467</v>
      </c>
      <c r="D20" t="s">
        <v>467</v>
      </c>
      <c r="E20" s="61"/>
      <c r="F20" s="14" t="s">
        <v>1</v>
      </c>
      <c r="G20" s="15" t="s">
        <v>2</v>
      </c>
      <c r="H20" s="15" t="s">
        <v>50</v>
      </c>
      <c r="I20" s="15" t="s">
        <v>3</v>
      </c>
      <c r="J20" s="14" t="s">
        <v>4</v>
      </c>
      <c r="K20" s="16" t="s">
        <v>5</v>
      </c>
      <c r="L20" s="15" t="s">
        <v>7</v>
      </c>
      <c r="M20" s="15" t="s">
        <v>8</v>
      </c>
      <c r="N20" s="14" t="s">
        <v>9</v>
      </c>
      <c r="O20" s="15" t="s">
        <v>10</v>
      </c>
      <c r="P20" s="15" t="s">
        <v>11</v>
      </c>
      <c r="Q20" s="15" t="s">
        <v>12</v>
      </c>
      <c r="R20" s="15" t="s">
        <v>13</v>
      </c>
      <c r="S20" s="16" t="s">
        <v>14</v>
      </c>
      <c r="T20" s="14" t="s">
        <v>15</v>
      </c>
      <c r="U20" s="15" t="s">
        <v>16</v>
      </c>
      <c r="V20" s="15" t="s">
        <v>17</v>
      </c>
      <c r="W20" s="16" t="s">
        <v>18</v>
      </c>
      <c r="X20" s="15" t="s">
        <v>19</v>
      </c>
      <c r="Y20" s="15" t="s">
        <v>20</v>
      </c>
      <c r="Z20" s="15" t="s">
        <v>21</v>
      </c>
      <c r="AA20" s="17" t="s">
        <v>22</v>
      </c>
      <c r="AB20" s="17" t="s">
        <v>23</v>
      </c>
      <c r="AC20" s="17" t="s">
        <v>24</v>
      </c>
      <c r="AD20" s="17" t="s">
        <v>25</v>
      </c>
      <c r="AE20" s="17" t="s">
        <v>26</v>
      </c>
      <c r="AF20" s="17" t="s">
        <v>27</v>
      </c>
      <c r="AG20" s="17" t="s">
        <v>28</v>
      </c>
      <c r="AH20" s="18" t="s">
        <v>29</v>
      </c>
    </row>
    <row r="21" spans="2:37" x14ac:dyDescent="0.15">
      <c r="C21" t="s">
        <v>467</v>
      </c>
      <c r="D21" t="s">
        <v>30</v>
      </c>
      <c r="E21" s="19">
        <v>5180</v>
      </c>
      <c r="F21" s="19">
        <v>667</v>
      </c>
      <c r="G21" s="20">
        <v>1303</v>
      </c>
      <c r="H21" s="20">
        <v>588</v>
      </c>
      <c r="I21" s="21">
        <v>431</v>
      </c>
      <c r="J21" s="22">
        <v>1916</v>
      </c>
      <c r="K21" s="22">
        <v>2107</v>
      </c>
      <c r="L21" s="19">
        <v>2641</v>
      </c>
      <c r="M21" s="21">
        <v>2539</v>
      </c>
      <c r="N21" s="22">
        <v>172</v>
      </c>
      <c r="O21" s="22">
        <v>811</v>
      </c>
      <c r="P21" s="22">
        <v>870</v>
      </c>
      <c r="Q21" s="22">
        <v>934</v>
      </c>
      <c r="R21" s="22">
        <v>1048</v>
      </c>
      <c r="S21" s="22">
        <v>1345</v>
      </c>
      <c r="T21" s="19">
        <v>1956</v>
      </c>
      <c r="U21" s="20">
        <v>1258</v>
      </c>
      <c r="V21" s="20">
        <v>838</v>
      </c>
      <c r="W21" s="21">
        <v>1128</v>
      </c>
      <c r="X21" s="22">
        <v>555</v>
      </c>
      <c r="Y21" s="22">
        <v>452</v>
      </c>
      <c r="Z21" s="22">
        <v>298</v>
      </c>
      <c r="AA21" s="22">
        <v>208</v>
      </c>
      <c r="AB21" s="22">
        <v>754</v>
      </c>
      <c r="AC21" s="22">
        <v>391</v>
      </c>
      <c r="AD21" s="22">
        <v>772</v>
      </c>
      <c r="AE21" s="22">
        <v>226</v>
      </c>
      <c r="AF21" s="22">
        <v>570</v>
      </c>
      <c r="AG21" s="22">
        <v>473</v>
      </c>
      <c r="AH21" s="23">
        <v>481</v>
      </c>
      <c r="AI21" s="22"/>
      <c r="AJ21" s="22"/>
      <c r="AK21" s="22"/>
    </row>
    <row r="22" spans="2:37" x14ac:dyDescent="0.15">
      <c r="C22" t="s">
        <v>467</v>
      </c>
      <c r="D22" t="s">
        <v>31</v>
      </c>
      <c r="E22" s="24">
        <v>3366.1539055321805</v>
      </c>
      <c r="F22" s="24">
        <v>490.1645022150658</v>
      </c>
      <c r="G22" s="25">
        <v>699.28637896381463</v>
      </c>
      <c r="H22" s="25">
        <v>295.69005098563218</v>
      </c>
      <c r="I22" s="26">
        <v>252.5776478867003</v>
      </c>
      <c r="J22" s="25">
        <v>1172.1340920590753</v>
      </c>
      <c r="K22" s="25">
        <v>1269.7123003495401</v>
      </c>
      <c r="L22" s="24">
        <v>1720.4534848139708</v>
      </c>
      <c r="M22" s="26">
        <v>1645.7004207182129</v>
      </c>
      <c r="N22" s="25">
        <v>344.91846872794724</v>
      </c>
      <c r="O22" s="25">
        <v>558.90756849082425</v>
      </c>
      <c r="P22" s="25">
        <v>544.33545333298889</v>
      </c>
      <c r="Q22" s="25">
        <v>564.91141553795524</v>
      </c>
      <c r="R22" s="25">
        <v>544.94349728662871</v>
      </c>
      <c r="S22" s="25">
        <v>808.13750215583639</v>
      </c>
      <c r="T22" s="24">
        <v>792.64153070481518</v>
      </c>
      <c r="U22" s="25">
        <v>1108.3599618863373</v>
      </c>
      <c r="V22" s="25">
        <v>727.8870467193002</v>
      </c>
      <c r="W22" s="26">
        <v>737.26536622172819</v>
      </c>
      <c r="X22" s="25">
        <v>329.01719565827216</v>
      </c>
      <c r="Y22" s="25">
        <v>252.05112149374929</v>
      </c>
      <c r="Z22" s="25">
        <v>407.50884694678575</v>
      </c>
      <c r="AA22" s="25">
        <v>141.20076455095844</v>
      </c>
      <c r="AB22" s="25">
        <v>392.20422217610513</v>
      </c>
      <c r="AC22" s="25">
        <v>292.83924409047211</v>
      </c>
      <c r="AD22" s="25">
        <v>484.21430247318068</v>
      </c>
      <c r="AE22" s="25">
        <v>168.47629103421735</v>
      </c>
      <c r="AF22" s="25">
        <v>307.82020482587387</v>
      </c>
      <c r="AG22" s="25">
        <v>303.96816383940154</v>
      </c>
      <c r="AH22" s="26">
        <v>286.85354844316339</v>
      </c>
      <c r="AI22" s="22"/>
      <c r="AJ22" s="22"/>
      <c r="AK22" s="22"/>
    </row>
    <row r="23" spans="2:37" x14ac:dyDescent="0.15">
      <c r="C23" t="s">
        <v>467</v>
      </c>
      <c r="D23" t="s">
        <v>467</v>
      </c>
      <c r="E23" t="s">
        <v>467</v>
      </c>
      <c r="F23" t="s">
        <v>467</v>
      </c>
      <c r="G23" t="s">
        <v>467</v>
      </c>
      <c r="H23" t="s">
        <v>467</v>
      </c>
      <c r="I23" t="s">
        <v>467</v>
      </c>
      <c r="J23" t="s">
        <v>467</v>
      </c>
      <c r="K23" t="s">
        <v>467</v>
      </c>
      <c r="L23" t="s">
        <v>467</v>
      </c>
      <c r="M23" t="s">
        <v>467</v>
      </c>
      <c r="N23" t="s">
        <v>467</v>
      </c>
      <c r="O23" t="s">
        <v>467</v>
      </c>
      <c r="P23" t="s">
        <v>467</v>
      </c>
      <c r="Q23" t="s">
        <v>467</v>
      </c>
      <c r="R23" t="s">
        <v>467</v>
      </c>
      <c r="S23" t="s">
        <v>467</v>
      </c>
      <c r="T23" t="s">
        <v>467</v>
      </c>
      <c r="U23" t="s">
        <v>467</v>
      </c>
      <c r="V23" t="s">
        <v>467</v>
      </c>
      <c r="W23" t="s">
        <v>467</v>
      </c>
      <c r="X23" t="s">
        <v>467</v>
      </c>
      <c r="Y23" t="s">
        <v>467</v>
      </c>
      <c r="Z23" t="s">
        <v>467</v>
      </c>
      <c r="AA23" t="s">
        <v>467</v>
      </c>
      <c r="AB23" t="s">
        <v>467</v>
      </c>
      <c r="AC23" t="s">
        <v>467</v>
      </c>
      <c r="AD23" t="s">
        <v>467</v>
      </c>
      <c r="AE23" t="s">
        <v>467</v>
      </c>
      <c r="AF23" t="s">
        <v>467</v>
      </c>
      <c r="AG23" t="s">
        <v>467</v>
      </c>
      <c r="AH23" t="s">
        <v>467</v>
      </c>
    </row>
    <row r="24" spans="2:37" ht="13.5" customHeight="1" x14ac:dyDescent="0.15">
      <c r="C24" s="60" t="s">
        <v>700</v>
      </c>
      <c r="D24" t="s">
        <v>701</v>
      </c>
      <c r="E24" s="27">
        <v>0.21622424179181379</v>
      </c>
      <c r="F24" s="27">
        <v>0.76710542718314545</v>
      </c>
      <c r="G24" s="28">
        <v>2.4028921476175365E-2</v>
      </c>
      <c r="H24" s="28">
        <v>4.1490778737598176E-2</v>
      </c>
      <c r="I24" s="28">
        <v>4.3661482562057048E-2</v>
      </c>
      <c r="J24" s="27">
        <v>0.17246279549251428</v>
      </c>
      <c r="K24" s="29">
        <v>0.29888846075281428</v>
      </c>
      <c r="L24" s="28">
        <v>0.22012630498267016</v>
      </c>
      <c r="M24" s="28">
        <v>0.21292240117874489</v>
      </c>
      <c r="N24" s="27">
        <v>9.2128311165734722E-2</v>
      </c>
      <c r="O24" s="28">
        <v>0.12369317675883994</v>
      </c>
      <c r="P24" s="28">
        <v>0.12866309224363709</v>
      </c>
      <c r="Q24" s="28">
        <v>0.17859009317411534</v>
      </c>
      <c r="R24" s="28">
        <v>0.22687145352649815</v>
      </c>
      <c r="S24" s="29">
        <v>0.363296709511716</v>
      </c>
      <c r="T24" s="27">
        <v>0.23764320839491843</v>
      </c>
      <c r="U24" s="28">
        <v>0.22423834899869191</v>
      </c>
      <c r="V24" s="28">
        <v>0.19993655900388446</v>
      </c>
      <c r="W24" s="29">
        <v>0.18879760693676706</v>
      </c>
      <c r="X24" s="28">
        <v>0.24901778473905886</v>
      </c>
      <c r="Y24" s="28">
        <v>0.22867479683802594</v>
      </c>
      <c r="Z24" s="28">
        <v>0.19622705463583107</v>
      </c>
      <c r="AA24" s="28">
        <v>0.12893397238641513</v>
      </c>
      <c r="AB24" s="28">
        <v>0.17026012590284778</v>
      </c>
      <c r="AC24" s="28">
        <v>0.1068331268042694</v>
      </c>
      <c r="AD24" s="28">
        <v>0.25569740602021346</v>
      </c>
      <c r="AE24" s="28">
        <v>0.22149241201885669</v>
      </c>
      <c r="AF24" s="28">
        <v>0.23541511715082247</v>
      </c>
      <c r="AG24" s="28">
        <v>0.32089066344203437</v>
      </c>
      <c r="AH24" s="29">
        <v>0.21287305670531184</v>
      </c>
      <c r="AI24" s="30"/>
      <c r="AJ24" s="30"/>
      <c r="AK24" s="30"/>
    </row>
    <row r="25" spans="2:37" ht="13.5" customHeight="1" x14ac:dyDescent="0.15">
      <c r="C25" s="62"/>
      <c r="D25" t="s">
        <v>702</v>
      </c>
      <c r="E25" s="47">
        <v>0.23567174655803641</v>
      </c>
      <c r="F25" s="31">
        <v>1.2496590954842825E-2</v>
      </c>
      <c r="G25" s="32">
        <v>0.71538063215900449</v>
      </c>
      <c r="H25" s="32">
        <v>1.6775719214783904E-3</v>
      </c>
      <c r="I25" s="32">
        <v>8.320014210577531E-2</v>
      </c>
      <c r="J25" s="31">
        <v>0.36320970622810433</v>
      </c>
      <c r="K25" s="33">
        <v>0.10299451487513492</v>
      </c>
      <c r="L25" s="32">
        <v>0.24824098803831576</v>
      </c>
      <c r="M25" s="32">
        <v>0.22503592905197797</v>
      </c>
      <c r="N25" s="31">
        <v>0.26569513759171764</v>
      </c>
      <c r="O25" s="32">
        <v>0.33890234449599738</v>
      </c>
      <c r="P25" s="32">
        <v>0.28797239314572659</v>
      </c>
      <c r="Q25" s="32">
        <v>0.29989585499369081</v>
      </c>
      <c r="R25" s="32">
        <v>0.21613102392691408</v>
      </c>
      <c r="S25" s="33">
        <v>0.12133530879828208</v>
      </c>
      <c r="T25" s="31">
        <v>0.25538454878220029</v>
      </c>
      <c r="U25" s="32">
        <v>0.29219676329576433</v>
      </c>
      <c r="V25" s="32">
        <v>0.1693656144604252</v>
      </c>
      <c r="W25" s="33">
        <v>0.17193762750338479</v>
      </c>
      <c r="X25" s="32">
        <v>0.21830650143493749</v>
      </c>
      <c r="Y25" s="32">
        <v>0.19522558130911308</v>
      </c>
      <c r="Z25" s="32">
        <v>0.29630842032680205</v>
      </c>
      <c r="AA25" s="32">
        <v>0.27434971850582646</v>
      </c>
      <c r="AB25" s="32">
        <v>0.27755020874729119</v>
      </c>
      <c r="AC25" s="32">
        <v>0.17487415283340629</v>
      </c>
      <c r="AD25" s="32">
        <v>0.18913273028349847</v>
      </c>
      <c r="AE25" s="32">
        <v>0.21456262890074615</v>
      </c>
      <c r="AF25" s="32">
        <v>0.26582415020868938</v>
      </c>
      <c r="AG25" s="32">
        <v>0.18731215073044744</v>
      </c>
      <c r="AH25" s="33">
        <v>0.28690956515802268</v>
      </c>
      <c r="AI25" s="32"/>
      <c r="AJ25" s="32"/>
      <c r="AK25" s="32"/>
    </row>
    <row r="26" spans="2:37" x14ac:dyDescent="0.15">
      <c r="C26" s="62"/>
      <c r="D26" t="s">
        <v>689</v>
      </c>
      <c r="E26" s="31">
        <v>0.11898276249057295</v>
      </c>
      <c r="F26" s="31">
        <v>1.4467240371192517E-2</v>
      </c>
      <c r="G26" s="32">
        <v>7.1901374456717973E-2</v>
      </c>
      <c r="H26" s="32">
        <v>4.1903887911199783E-3</v>
      </c>
      <c r="I26" s="32">
        <v>0.74039299820854643</v>
      </c>
      <c r="J26" s="31">
        <v>0.16705885127825182</v>
      </c>
      <c r="K26" s="33">
        <v>6.6574014915382854E-2</v>
      </c>
      <c r="L26" s="32">
        <v>0.12414446804941573</v>
      </c>
      <c r="M26" s="32">
        <v>0.11461504002856159</v>
      </c>
      <c r="N26" s="31">
        <v>0.14860341908735597</v>
      </c>
      <c r="O26" s="32">
        <v>0.12288953882332208</v>
      </c>
      <c r="P26" s="32">
        <v>0.12283726543597613</v>
      </c>
      <c r="Q26" s="32">
        <v>0.12962209379204459</v>
      </c>
      <c r="R26" s="32">
        <v>0.10037268884045462</v>
      </c>
      <c r="S26" s="33">
        <v>0.11010442552958978</v>
      </c>
      <c r="T26" s="31">
        <v>0.17041718404403686</v>
      </c>
      <c r="U26" s="32">
        <v>0.11296613525778283</v>
      </c>
      <c r="V26" s="32">
        <v>8.6421630358999704E-2</v>
      </c>
      <c r="W26" s="33">
        <v>9.2709168916700169E-2</v>
      </c>
      <c r="X26" s="32">
        <v>0.14720440120420644</v>
      </c>
      <c r="Y26" s="32">
        <v>9.3394872337462367E-2</v>
      </c>
      <c r="Z26" s="32">
        <v>0.1376494449779869</v>
      </c>
      <c r="AA26" s="32">
        <v>7.8779143151949393E-2</v>
      </c>
      <c r="AB26" s="32">
        <v>8.2153168668034446E-2</v>
      </c>
      <c r="AC26" s="32">
        <v>0.11201632981853314</v>
      </c>
      <c r="AD26" s="32">
        <v>0.1592975820788842</v>
      </c>
      <c r="AE26" s="32">
        <v>8.7010083899073609E-2</v>
      </c>
      <c r="AF26" s="32">
        <v>0.15822711912341345</v>
      </c>
      <c r="AG26" s="32">
        <v>8.8714458614237268E-2</v>
      </c>
      <c r="AH26" s="33">
        <v>9.0192545901904925E-2</v>
      </c>
      <c r="AI26" s="32"/>
      <c r="AJ26" s="32"/>
      <c r="AK26" s="32"/>
    </row>
    <row r="27" spans="2:37" x14ac:dyDescent="0.15">
      <c r="C27" s="62"/>
      <c r="D27" t="s">
        <v>474</v>
      </c>
      <c r="E27" s="31">
        <v>0.26869358724839465</v>
      </c>
      <c r="F27" s="31">
        <v>0.19801816083886198</v>
      </c>
      <c r="G27" s="32">
        <v>7.3180701300319992E-2</v>
      </c>
      <c r="H27" s="32">
        <v>0.92918066369667129</v>
      </c>
      <c r="I27" s="32">
        <v>7.0788344031180603E-2</v>
      </c>
      <c r="J27" s="31">
        <v>7.9420825112356111E-2</v>
      </c>
      <c r="K27" s="33">
        <v>0.46336119089032562</v>
      </c>
      <c r="L27" s="32">
        <v>0.20944779861013771</v>
      </c>
      <c r="M27" s="32">
        <v>0.31882607908950233</v>
      </c>
      <c r="N27" s="31">
        <v>0.21166036239062191</v>
      </c>
      <c r="O27" s="32">
        <v>0.14201912854952486</v>
      </c>
      <c r="P27" s="32">
        <v>0.26308917778725499</v>
      </c>
      <c r="Q27" s="32">
        <v>0.23273276659932263</v>
      </c>
      <c r="R27" s="32">
        <v>0.35497121173429147</v>
      </c>
      <c r="S27" s="33">
        <v>0.32905450928580648</v>
      </c>
      <c r="T27" s="31">
        <v>0.19521069593119536</v>
      </c>
      <c r="U27" s="32">
        <v>0.18945919010130574</v>
      </c>
      <c r="V27" s="32">
        <v>0.41844098201825314</v>
      </c>
      <c r="W27" s="33">
        <v>0.36350114208367812</v>
      </c>
      <c r="X27" s="32">
        <v>0.29427700952159908</v>
      </c>
      <c r="Y27" s="32">
        <v>0.35705204595995554</v>
      </c>
      <c r="Z27" s="32">
        <v>0.20227488678560779</v>
      </c>
      <c r="AA27" s="32">
        <v>0.37555091571669103</v>
      </c>
      <c r="AB27" s="32">
        <v>0.35690429156370673</v>
      </c>
      <c r="AC27" s="32">
        <v>0.15358774492210342</v>
      </c>
      <c r="AD27" s="32">
        <v>0.24858035108974882</v>
      </c>
      <c r="AE27" s="32">
        <v>0.23950093223023458</v>
      </c>
      <c r="AF27" s="32">
        <v>0.24696690393035392</v>
      </c>
      <c r="AG27" s="32">
        <v>0.28094310347027379</v>
      </c>
      <c r="AH27" s="33">
        <v>0.29530663415936731</v>
      </c>
      <c r="AI27" s="32"/>
      <c r="AJ27" s="32"/>
      <c r="AK27" s="32"/>
    </row>
    <row r="28" spans="2:37" x14ac:dyDescent="0.15">
      <c r="C28" s="62"/>
      <c r="D28" t="s">
        <v>690</v>
      </c>
      <c r="E28" s="31">
        <v>9.7115329364812028E-2</v>
      </c>
      <c r="F28" s="31">
        <v>2.6627407529433078E-3</v>
      </c>
      <c r="G28" s="32">
        <v>9.3344545732561429E-2</v>
      </c>
      <c r="H28" s="32">
        <v>4.540878401124564E-3</v>
      </c>
      <c r="I28" s="32">
        <v>5.4378908294165987E-2</v>
      </c>
      <c r="J28" s="31">
        <v>0.14027547604231283</v>
      </c>
      <c r="K28" s="33">
        <v>2.4280601384922926E-2</v>
      </c>
      <c r="L28" s="32">
        <v>0.1286886694820534</v>
      </c>
      <c r="M28" s="32">
        <v>7.0398658826612476E-2</v>
      </c>
      <c r="N28" s="31">
        <v>0.20001227100643285</v>
      </c>
      <c r="O28" s="32">
        <v>0.20297516328191917</v>
      </c>
      <c r="P28" s="32">
        <v>0.12723615926932699</v>
      </c>
      <c r="Q28" s="32">
        <v>8.5884948142405798E-2</v>
      </c>
      <c r="R28" s="32">
        <v>4.4160143075222244E-2</v>
      </c>
      <c r="S28" s="33">
        <v>2.7788386174025622E-2</v>
      </c>
      <c r="T28" s="31">
        <v>8.9393536258390374E-2</v>
      </c>
      <c r="U28" s="32">
        <v>0.11797107784913412</v>
      </c>
      <c r="V28" s="32">
        <v>5.1896994998357621E-2</v>
      </c>
      <c r="W28" s="33">
        <v>0.11467858500891996</v>
      </c>
      <c r="X28" s="32">
        <v>7.5924350149659703E-2</v>
      </c>
      <c r="Y28" s="32">
        <v>0.10440874362706762</v>
      </c>
      <c r="Z28" s="32">
        <v>0.13842493108150791</v>
      </c>
      <c r="AA28" s="32">
        <v>0.11312180248716555</v>
      </c>
      <c r="AB28" s="32">
        <v>7.7972701564179805E-2</v>
      </c>
      <c r="AC28" s="32">
        <v>3.4696021522823681E-2</v>
      </c>
      <c r="AD28" s="32">
        <v>0.12751436128934687</v>
      </c>
      <c r="AE28" s="32">
        <v>7.6662681271291847E-2</v>
      </c>
      <c r="AF28" s="32">
        <v>8.0866471707867912E-2</v>
      </c>
      <c r="AG28" s="32">
        <v>0.11043705053303289</v>
      </c>
      <c r="AH28" s="33">
        <v>9.8739656556699501E-2</v>
      </c>
      <c r="AI28" s="32"/>
      <c r="AJ28" s="32"/>
      <c r="AK28" s="32"/>
    </row>
    <row r="29" spans="2:37" x14ac:dyDescent="0.15">
      <c r="C29" s="62"/>
      <c r="D29" s="4" t="s">
        <v>734</v>
      </c>
      <c r="E29" s="31">
        <v>3.1177177712438376E-2</v>
      </c>
      <c r="F29" s="31">
        <v>0</v>
      </c>
      <c r="G29" s="32">
        <v>1.6143338390619286E-3</v>
      </c>
      <c r="H29" s="32">
        <v>0</v>
      </c>
      <c r="I29" s="32">
        <v>2.5483610224743187E-3</v>
      </c>
      <c r="J29" s="31">
        <v>5.1828544844588272E-2</v>
      </c>
      <c r="K29" s="33">
        <v>1.7074178991437809E-2</v>
      </c>
      <c r="L29" s="32">
        <v>3.0913275773649284E-2</v>
      </c>
      <c r="M29" s="32">
        <v>3.1400485766855099E-2</v>
      </c>
      <c r="N29" s="31">
        <v>1.1518762579868357E-2</v>
      </c>
      <c r="O29" s="32">
        <v>3.2329211353309892E-2</v>
      </c>
      <c r="P29" s="32">
        <v>4.3355460060201502E-2</v>
      </c>
      <c r="Q29" s="32">
        <v>3.2546699509288214E-2</v>
      </c>
      <c r="R29" s="32">
        <v>3.128050935789941E-2</v>
      </c>
      <c r="S29" s="33">
        <v>3.0735421658845189E-2</v>
      </c>
      <c r="T29" s="31">
        <v>2.3964851660631194E-2</v>
      </c>
      <c r="U29" s="32">
        <v>3.1046026222969973E-2</v>
      </c>
      <c r="V29" s="32">
        <v>3.0372597741519809E-2</v>
      </c>
      <c r="W29" s="33">
        <v>4.200655366055684E-2</v>
      </c>
      <c r="X29" s="32">
        <v>0</v>
      </c>
      <c r="Y29" s="32">
        <v>0</v>
      </c>
      <c r="Z29" s="32">
        <v>0</v>
      </c>
      <c r="AA29" s="32">
        <v>0</v>
      </c>
      <c r="AB29" s="32">
        <v>0</v>
      </c>
      <c r="AC29" s="32">
        <v>0.35683006798064076</v>
      </c>
      <c r="AD29" s="32">
        <v>0</v>
      </c>
      <c r="AE29" s="32">
        <v>0</v>
      </c>
      <c r="AF29" s="32">
        <v>0</v>
      </c>
      <c r="AG29" s="32">
        <v>0</v>
      </c>
      <c r="AH29" s="33">
        <v>0</v>
      </c>
      <c r="AI29" s="32"/>
      <c r="AJ29" s="32"/>
      <c r="AK29" s="32"/>
    </row>
    <row r="30" spans="2:37" x14ac:dyDescent="0.15">
      <c r="C30" s="62"/>
      <c r="D30" t="s">
        <v>33</v>
      </c>
      <c r="E30" s="31">
        <v>6.7509808387333807E-3</v>
      </c>
      <c r="F30" s="31">
        <v>0</v>
      </c>
      <c r="G30" s="32">
        <v>8.9348097120558814E-3</v>
      </c>
      <c r="H30" s="32">
        <v>0</v>
      </c>
      <c r="I30" s="32">
        <v>0</v>
      </c>
      <c r="J30" s="31">
        <v>8.6775845122267718E-3</v>
      </c>
      <c r="K30" s="33">
        <v>8.947390608761486E-4</v>
      </c>
      <c r="L30" s="32">
        <v>1.0331913649517466E-2</v>
      </c>
      <c r="M30" s="32">
        <v>3.7208737366690196E-3</v>
      </c>
      <c r="N30" s="31">
        <v>1.6010551518487744E-2</v>
      </c>
      <c r="O30" s="32">
        <v>7.458950553382351E-3</v>
      </c>
      <c r="P30" s="32">
        <v>5.7109467646337267E-3</v>
      </c>
      <c r="Q30" s="32">
        <v>1.1228328763661765E-2</v>
      </c>
      <c r="R30" s="32">
        <v>3.9281839121849257E-3</v>
      </c>
      <c r="S30" s="33">
        <v>2.9193289739831638E-3</v>
      </c>
      <c r="T30" s="31">
        <v>5.9977466454516504E-3</v>
      </c>
      <c r="U30" s="32">
        <v>3.9249779314515856E-3</v>
      </c>
      <c r="V30" s="32">
        <v>1.1951568605980192E-2</v>
      </c>
      <c r="W30" s="33">
        <v>7.7385229415365825E-3</v>
      </c>
      <c r="X30" s="32">
        <v>0</v>
      </c>
      <c r="Y30" s="32">
        <v>0</v>
      </c>
      <c r="Z30" s="32">
        <v>0</v>
      </c>
      <c r="AA30" s="32">
        <v>0</v>
      </c>
      <c r="AB30" s="32">
        <v>0</v>
      </c>
      <c r="AC30" s="32">
        <v>0</v>
      </c>
      <c r="AD30" s="32">
        <v>0</v>
      </c>
      <c r="AE30" s="32">
        <v>0.12739490720588503</v>
      </c>
      <c r="AF30" s="32">
        <v>0</v>
      </c>
      <c r="AG30" s="32">
        <v>0</v>
      </c>
      <c r="AH30" s="33">
        <v>0</v>
      </c>
      <c r="AI30" s="32"/>
      <c r="AJ30" s="32"/>
      <c r="AK30" s="32"/>
    </row>
    <row r="31" spans="2:37" x14ac:dyDescent="0.15">
      <c r="C31" s="61"/>
      <c r="D31" t="s">
        <v>685</v>
      </c>
      <c r="E31" s="34">
        <v>2.5384173995198416E-2</v>
      </c>
      <c r="F31" s="34">
        <v>5.2498398990139571E-3</v>
      </c>
      <c r="G31" s="35">
        <v>1.1614681324103072E-2</v>
      </c>
      <c r="H31" s="35">
        <v>1.8919718452007652E-2</v>
      </c>
      <c r="I31" s="35">
        <v>5.0297637758003819E-3</v>
      </c>
      <c r="J31" s="34">
        <v>1.70662164896456E-2</v>
      </c>
      <c r="K31" s="36">
        <v>2.5932299129105458E-2</v>
      </c>
      <c r="L31" s="35">
        <v>2.8106581414240696E-2</v>
      </c>
      <c r="M31" s="35">
        <v>2.3080532321076496E-2</v>
      </c>
      <c r="N31" s="34">
        <v>5.4371184659780893E-2</v>
      </c>
      <c r="O31" s="35">
        <v>2.9732486183704211E-2</v>
      </c>
      <c r="P31" s="35">
        <v>2.1135505293243026E-2</v>
      </c>
      <c r="Q31" s="35">
        <v>2.9499215025470669E-2</v>
      </c>
      <c r="R31" s="35">
        <v>2.2284785626535259E-2</v>
      </c>
      <c r="S31" s="36">
        <v>1.4765910067751688E-2</v>
      </c>
      <c r="T31" s="34">
        <v>2.1988228283176016E-2</v>
      </c>
      <c r="U31" s="35">
        <v>2.8197480342899321E-2</v>
      </c>
      <c r="V31" s="35">
        <v>3.1614052812579632E-2</v>
      </c>
      <c r="W31" s="36">
        <v>1.8630792948456414E-2</v>
      </c>
      <c r="X31" s="35">
        <v>1.5269952950538394E-2</v>
      </c>
      <c r="Y31" s="35">
        <v>2.1243959928375349E-2</v>
      </c>
      <c r="Z31" s="35">
        <v>2.9115262192264266E-2</v>
      </c>
      <c r="AA31" s="35">
        <v>2.926444775195251E-2</v>
      </c>
      <c r="AB31" s="35">
        <v>3.5159503553940138E-2</v>
      </c>
      <c r="AC31" s="35">
        <v>6.1162556118223362E-2</v>
      </c>
      <c r="AD31" s="35">
        <v>1.9777569238308187E-2</v>
      </c>
      <c r="AE31" s="35">
        <v>3.3376354473912122E-2</v>
      </c>
      <c r="AF31" s="35">
        <v>1.2700237878852765E-2</v>
      </c>
      <c r="AG31" s="35">
        <v>1.170257320997454E-2</v>
      </c>
      <c r="AH31" s="36">
        <v>1.5978541518693611E-2</v>
      </c>
      <c r="AI31" s="32"/>
      <c r="AJ31" s="32"/>
      <c r="AK31" s="32"/>
    </row>
    <row r="32" spans="2:37" ht="14" x14ac:dyDescent="0.15">
      <c r="C32" s="48" t="s">
        <v>467</v>
      </c>
      <c r="D32" t="s">
        <v>467</v>
      </c>
      <c r="E32" s="32" t="s">
        <v>467</v>
      </c>
      <c r="F32" s="32" t="s">
        <v>467</v>
      </c>
      <c r="G32" s="32" t="s">
        <v>467</v>
      </c>
      <c r="H32" s="32" t="s">
        <v>467</v>
      </c>
      <c r="I32" s="32" t="s">
        <v>467</v>
      </c>
      <c r="J32" s="32" t="s">
        <v>467</v>
      </c>
      <c r="K32" s="32" t="s">
        <v>467</v>
      </c>
      <c r="L32" s="32" t="s">
        <v>467</v>
      </c>
      <c r="M32" s="32" t="s">
        <v>467</v>
      </c>
      <c r="N32" s="32" t="s">
        <v>467</v>
      </c>
      <c r="O32" s="32" t="s">
        <v>467</v>
      </c>
      <c r="P32" s="32" t="s">
        <v>467</v>
      </c>
      <c r="Q32" s="32" t="s">
        <v>467</v>
      </c>
      <c r="R32" s="32" t="s">
        <v>467</v>
      </c>
      <c r="S32" s="32" t="s">
        <v>467</v>
      </c>
      <c r="T32" s="32" t="s">
        <v>467</v>
      </c>
      <c r="U32" s="32" t="s">
        <v>467</v>
      </c>
      <c r="V32" s="32" t="s">
        <v>467</v>
      </c>
      <c r="W32" s="32" t="s">
        <v>467</v>
      </c>
      <c r="X32" s="32" t="s">
        <v>467</v>
      </c>
      <c r="Y32" s="32" t="s">
        <v>467</v>
      </c>
      <c r="Z32" s="32" t="s">
        <v>467</v>
      </c>
      <c r="AA32" s="32" t="s">
        <v>467</v>
      </c>
      <c r="AB32" s="32" t="s">
        <v>467</v>
      </c>
      <c r="AC32" s="32" t="s">
        <v>467</v>
      </c>
      <c r="AD32" s="32" t="s">
        <v>467</v>
      </c>
      <c r="AE32" s="32" t="s">
        <v>467</v>
      </c>
      <c r="AF32" s="32" t="s">
        <v>467</v>
      </c>
      <c r="AG32" s="32" t="s">
        <v>467</v>
      </c>
      <c r="AH32" s="32" t="s">
        <v>467</v>
      </c>
      <c r="AI32" s="32"/>
      <c r="AJ32" s="32"/>
      <c r="AK32" s="32"/>
    </row>
    <row r="33" spans="3:37" ht="13.5" customHeight="1" x14ac:dyDescent="0.15">
      <c r="C33" s="63" t="s">
        <v>703</v>
      </c>
      <c r="D33" t="s">
        <v>706</v>
      </c>
      <c r="E33" s="27">
        <v>0.12629965548935368</v>
      </c>
      <c r="F33" s="27">
        <v>6.7262881937122151E-3</v>
      </c>
      <c r="G33" s="28">
        <v>1.5287314056401607E-2</v>
      </c>
      <c r="H33" s="28">
        <v>6.9229157381549755E-3</v>
      </c>
      <c r="I33" s="28">
        <v>1.8899102753163397E-2</v>
      </c>
      <c r="J33" s="27">
        <v>4.8718173866639722E-2</v>
      </c>
      <c r="K33" s="29">
        <v>8.1942263431087847E-2</v>
      </c>
      <c r="L33" s="28">
        <v>0.1395119521916805</v>
      </c>
      <c r="M33" s="28">
        <v>0.11248721331108985</v>
      </c>
      <c r="N33" s="27">
        <v>0.12232353730268145</v>
      </c>
      <c r="O33" s="28">
        <v>0.13252745550445366</v>
      </c>
      <c r="P33" s="28">
        <v>0.17507092920203049</v>
      </c>
      <c r="Q33" s="28">
        <v>0.13999528890579338</v>
      </c>
      <c r="R33" s="28">
        <v>0.11978345265613814</v>
      </c>
      <c r="S33" s="29">
        <v>8.5659147451464343E-2</v>
      </c>
      <c r="T33" s="27">
        <v>9.9056624781382344E-2</v>
      </c>
      <c r="U33" s="28">
        <v>0.11432680778615212</v>
      </c>
      <c r="V33" s="28">
        <v>0.14660358399593063</v>
      </c>
      <c r="W33" s="29">
        <v>0.15354251396088989</v>
      </c>
      <c r="X33" s="28">
        <v>0.13823999185135047</v>
      </c>
      <c r="Y33" s="28">
        <v>0.16425178795610659</v>
      </c>
      <c r="Z33" s="28">
        <v>9.8621051864396694E-2</v>
      </c>
      <c r="AA33" s="28">
        <v>0.16840504006950255</v>
      </c>
      <c r="AB33" s="28">
        <v>0.11713968380471598</v>
      </c>
      <c r="AC33" s="28">
        <v>0.12855819069549568</v>
      </c>
      <c r="AD33" s="28">
        <v>0.12977205147605492</v>
      </c>
      <c r="AE33" s="28">
        <v>0.14358809704015724</v>
      </c>
      <c r="AF33" s="28">
        <v>0.12138641420741123</v>
      </c>
      <c r="AG33" s="28">
        <v>0.11052200738240778</v>
      </c>
      <c r="AH33" s="29">
        <v>0.11404574744927017</v>
      </c>
      <c r="AI33" s="30"/>
      <c r="AJ33" s="30"/>
      <c r="AK33" s="30"/>
    </row>
    <row r="34" spans="3:37" ht="12.75" customHeight="1" x14ac:dyDescent="0.15">
      <c r="C34" s="64"/>
      <c r="D34" t="s">
        <v>704</v>
      </c>
      <c r="E34" s="31">
        <v>5.2384036388490894E-2</v>
      </c>
      <c r="F34" s="31">
        <v>1.8448023568153234E-2</v>
      </c>
      <c r="G34" s="32">
        <v>1.1986009833855138E-2</v>
      </c>
      <c r="H34" s="32">
        <v>1.4878440509328357E-2</v>
      </c>
      <c r="I34" s="32">
        <v>3.4991359320783091E-3</v>
      </c>
      <c r="J34" s="31">
        <v>3.9332413423222606E-2</v>
      </c>
      <c r="K34" s="33">
        <v>4.7523479221093276E-2</v>
      </c>
      <c r="L34" s="32">
        <v>6.6890408789299027E-2</v>
      </c>
      <c r="M34" s="32">
        <v>3.721873738584025E-2</v>
      </c>
      <c r="N34" s="31">
        <v>5.2780498015934325E-2</v>
      </c>
      <c r="O34" s="32">
        <v>4.4033580711438779E-2</v>
      </c>
      <c r="P34" s="32">
        <v>7.0318976270194455E-2</v>
      </c>
      <c r="Q34" s="32">
        <v>6.9501784969052335E-2</v>
      </c>
      <c r="R34" s="32">
        <v>5.5114726442236396E-2</v>
      </c>
      <c r="S34" s="33">
        <v>3.2102437012344651E-2</v>
      </c>
      <c r="T34" s="31">
        <v>5.1666554736021823E-2</v>
      </c>
      <c r="U34" s="32">
        <v>4.9260751623841928E-2</v>
      </c>
      <c r="V34" s="32">
        <v>5.8337957636395224E-2</v>
      </c>
      <c r="W34" s="33">
        <v>5.197257990421484E-2</v>
      </c>
      <c r="X34" s="32">
        <v>3.8257684708397403E-2</v>
      </c>
      <c r="Y34" s="32">
        <v>6.0165906218893506E-2</v>
      </c>
      <c r="Z34" s="32">
        <v>3.9736043090041515E-2</v>
      </c>
      <c r="AA34" s="32">
        <v>4.0149975231335379E-2</v>
      </c>
      <c r="AB34" s="32">
        <v>6.8710556597433692E-2</v>
      </c>
      <c r="AC34" s="32">
        <v>2.3392722598069949E-2</v>
      </c>
      <c r="AD34" s="32">
        <v>4.8379155785674553E-2</v>
      </c>
      <c r="AE34" s="32">
        <v>6.264631479912558E-2</v>
      </c>
      <c r="AF34" s="32">
        <v>7.8004757214691495E-2</v>
      </c>
      <c r="AG34" s="32">
        <v>7.1206398718934208E-2</v>
      </c>
      <c r="AH34" s="33">
        <v>4.6306967485910198E-2</v>
      </c>
      <c r="AI34" s="30"/>
      <c r="AJ34" s="30"/>
      <c r="AK34" s="30"/>
    </row>
    <row r="35" spans="3:37" ht="13.5" customHeight="1" x14ac:dyDescent="0.15">
      <c r="C35" s="64"/>
      <c r="D35" t="s">
        <v>735</v>
      </c>
      <c r="E35" s="31">
        <v>4.5369309810347959E-2</v>
      </c>
      <c r="F35" s="31">
        <v>8.2154726697907451E-3</v>
      </c>
      <c r="G35" s="32">
        <v>1.6654373424691761E-2</v>
      </c>
      <c r="H35" s="32">
        <v>3.1163991556121821E-2</v>
      </c>
      <c r="I35" s="32">
        <v>2.272258313350255E-2</v>
      </c>
      <c r="J35" s="31">
        <v>3.4419773794427864E-2</v>
      </c>
      <c r="K35" s="33">
        <v>4.6380331661290873E-2</v>
      </c>
      <c r="L35" s="32">
        <v>3.5705591640455142E-2</v>
      </c>
      <c r="M35" s="32">
        <v>5.5471985481048772E-2</v>
      </c>
      <c r="N35" s="31">
        <v>5.5038157578959253E-2</v>
      </c>
      <c r="O35" s="32">
        <v>4.70867983484098E-2</v>
      </c>
      <c r="P35" s="32">
        <v>4.4210096691360813E-2</v>
      </c>
      <c r="Q35" s="32">
        <v>5.7038148909490834E-2</v>
      </c>
      <c r="R35" s="32">
        <v>4.5644610771608488E-2</v>
      </c>
      <c r="S35" s="33">
        <v>3.249307950936977E-2</v>
      </c>
      <c r="T35" s="31">
        <v>2.5472496543095212E-2</v>
      </c>
      <c r="U35" s="32">
        <v>4.1052694785662432E-2</v>
      </c>
      <c r="V35" s="32">
        <v>6.8266140597522132E-2</v>
      </c>
      <c r="W35" s="33">
        <v>5.0644340248254212E-2</v>
      </c>
      <c r="X35" s="32">
        <v>5.5021689703053545E-2</v>
      </c>
      <c r="Y35" s="32">
        <v>6.0914053649200252E-2</v>
      </c>
      <c r="Z35" s="32">
        <v>5.0266987403995732E-2</v>
      </c>
      <c r="AA35" s="32">
        <v>3.4790188031932526E-2</v>
      </c>
      <c r="AB35" s="32">
        <v>4.8722107320003691E-2</v>
      </c>
      <c r="AC35" s="32">
        <v>5.2431500004067558E-2</v>
      </c>
      <c r="AD35" s="32">
        <v>4.2198929682542748E-2</v>
      </c>
      <c r="AE35" s="32">
        <v>1.6103448898872972E-2</v>
      </c>
      <c r="AF35" s="32">
        <v>2.5558467743655E-2</v>
      </c>
      <c r="AG35" s="32">
        <v>5.6314891795717137E-2</v>
      </c>
      <c r="AH35" s="33">
        <v>3.9295870499564886E-2</v>
      </c>
      <c r="AI35" s="30"/>
      <c r="AJ35" s="30"/>
      <c r="AK35" s="30"/>
    </row>
    <row r="36" spans="3:37" x14ac:dyDescent="0.15">
      <c r="C36" s="64"/>
      <c r="D36" t="s">
        <v>705</v>
      </c>
      <c r="E36" s="31">
        <v>0.11324339057481726</v>
      </c>
      <c r="F36" s="31">
        <v>0.11902919033552288</v>
      </c>
      <c r="G36" s="32">
        <v>0.11116548237305833</v>
      </c>
      <c r="H36" s="32">
        <v>0.11388842252573904</v>
      </c>
      <c r="I36" s="32">
        <v>0.14506726587952645</v>
      </c>
      <c r="J36" s="31">
        <v>0.11001685648920941</v>
      </c>
      <c r="K36" s="33">
        <v>0.12782282356710972</v>
      </c>
      <c r="L36" s="32">
        <v>0.11536104824085756</v>
      </c>
      <c r="M36" s="32">
        <v>0.11102954201203225</v>
      </c>
      <c r="N36" s="31">
        <v>0.12178083580982529</v>
      </c>
      <c r="O36" s="32">
        <v>0.11696445512945702</v>
      </c>
      <c r="P36" s="32">
        <v>0.11712371185746658</v>
      </c>
      <c r="Q36" s="32">
        <v>0.10608792964395131</v>
      </c>
      <c r="R36" s="32">
        <v>0.11494543549544814</v>
      </c>
      <c r="S36" s="33">
        <v>0.10826655573942938</v>
      </c>
      <c r="T36" s="31">
        <v>0.10640419931746731</v>
      </c>
      <c r="U36" s="32">
        <v>0.13621226746864931</v>
      </c>
      <c r="V36" s="32">
        <v>0.1082104784470853</v>
      </c>
      <c r="W36" s="33">
        <v>9.1035152270519115E-2</v>
      </c>
      <c r="X36" s="32">
        <v>0.10409898090187958</v>
      </c>
      <c r="Y36" s="32">
        <v>0.1357140211182285</v>
      </c>
      <c r="Z36" s="32">
        <v>9.9460163488594516E-2</v>
      </c>
      <c r="AA36" s="32">
        <v>0.11827732314717741</v>
      </c>
      <c r="AB36" s="32">
        <v>0.104504254043461</v>
      </c>
      <c r="AC36" s="32">
        <v>8.228606557513303E-2</v>
      </c>
      <c r="AD36" s="32">
        <v>0.11465327880233427</v>
      </c>
      <c r="AE36" s="32">
        <v>0.13244995476161303</v>
      </c>
      <c r="AF36" s="32">
        <v>0.14127586521213414</v>
      </c>
      <c r="AG36" s="32">
        <v>0.10727122584898638</v>
      </c>
      <c r="AH36" s="33">
        <v>0.12722894273194635</v>
      </c>
      <c r="AI36" s="30"/>
      <c r="AJ36" s="30"/>
      <c r="AK36" s="30"/>
    </row>
    <row r="37" spans="3:37" x14ac:dyDescent="0.15">
      <c r="C37" s="64"/>
      <c r="D37" t="s">
        <v>707</v>
      </c>
      <c r="E37" s="31">
        <v>0.54814035445417308</v>
      </c>
      <c r="F37" s="31">
        <v>0.80713195687296613</v>
      </c>
      <c r="G37" s="32">
        <v>0.77734383246525951</v>
      </c>
      <c r="H37" s="32">
        <v>0.79262911019010429</v>
      </c>
      <c r="I37" s="32">
        <v>0.77179507560142624</v>
      </c>
      <c r="J37" s="31">
        <v>0.65920214152792478</v>
      </c>
      <c r="K37" s="33">
        <v>0.61486586255589049</v>
      </c>
      <c r="L37" s="32">
        <v>0.48539571364775586</v>
      </c>
      <c r="M37" s="32">
        <v>0.61373506085990537</v>
      </c>
      <c r="N37" s="31">
        <v>0.49792830019350243</v>
      </c>
      <c r="O37" s="32">
        <v>0.50906021613720698</v>
      </c>
      <c r="P37" s="32">
        <v>0.43456280426098093</v>
      </c>
      <c r="Q37" s="32">
        <v>0.51960278068740895</v>
      </c>
      <c r="R37" s="32">
        <v>0.57026842836478586</v>
      </c>
      <c r="S37" s="33">
        <v>0.67812836781880592</v>
      </c>
      <c r="T37" s="31">
        <v>0.62625176326631882</v>
      </c>
      <c r="U37" s="32">
        <v>0.57678728991441652</v>
      </c>
      <c r="V37" s="32">
        <v>0.47666944067133343</v>
      </c>
      <c r="W37" s="33">
        <v>0.491657692322721</v>
      </c>
      <c r="X37" s="32">
        <v>0.5434958062496833</v>
      </c>
      <c r="Y37" s="32">
        <v>0.44918132369858266</v>
      </c>
      <c r="Z37" s="32">
        <v>0.61532578024549889</v>
      </c>
      <c r="AA37" s="32">
        <v>0.50568748363121274</v>
      </c>
      <c r="AB37" s="32">
        <v>0.53006469744486562</v>
      </c>
      <c r="AC37" s="32">
        <v>0.59146211452417352</v>
      </c>
      <c r="AD37" s="32">
        <v>0.53334940206196835</v>
      </c>
      <c r="AE37" s="32">
        <v>0.55591659024629703</v>
      </c>
      <c r="AF37" s="32">
        <v>0.5507255697268707</v>
      </c>
      <c r="AG37" s="32">
        <v>0.55091660855011215</v>
      </c>
      <c r="AH37" s="33">
        <v>0.56104532234989235</v>
      </c>
      <c r="AI37" s="30"/>
      <c r="AJ37" s="30"/>
      <c r="AK37" s="30"/>
    </row>
    <row r="38" spans="3:37" x14ac:dyDescent="0.15">
      <c r="C38" s="65"/>
      <c r="D38" t="s">
        <v>708</v>
      </c>
      <c r="E38" s="34">
        <v>0.1145632532828167</v>
      </c>
      <c r="F38" s="34">
        <v>4.0449068359855254E-2</v>
      </c>
      <c r="G38" s="35">
        <v>6.7562987846733286E-2</v>
      </c>
      <c r="H38" s="35">
        <v>4.0517119480551769E-2</v>
      </c>
      <c r="I38" s="35">
        <v>3.8016836700303036E-2</v>
      </c>
      <c r="J38" s="34">
        <v>0.10831064089857578</v>
      </c>
      <c r="K38" s="36">
        <v>8.1465239563527678E-2</v>
      </c>
      <c r="L38" s="35">
        <v>0.1571352854899509</v>
      </c>
      <c r="M38" s="35">
        <v>7.0057460950083153E-2</v>
      </c>
      <c r="N38" s="34">
        <v>0.15014867109909724</v>
      </c>
      <c r="O38" s="35">
        <v>0.15032749416903379</v>
      </c>
      <c r="P38" s="35">
        <v>0.15871348171796537</v>
      </c>
      <c r="Q38" s="35">
        <v>0.10777406688430335</v>
      </c>
      <c r="R38" s="35">
        <v>9.4243346269783021E-2</v>
      </c>
      <c r="S38" s="36">
        <v>6.3350412468586956E-2</v>
      </c>
      <c r="T38" s="34">
        <v>9.1148361355715399E-2</v>
      </c>
      <c r="U38" s="35">
        <v>8.2360188421276515E-2</v>
      </c>
      <c r="V38" s="35">
        <v>0.14191239865173297</v>
      </c>
      <c r="W38" s="36">
        <v>0.16114772129340149</v>
      </c>
      <c r="X38" s="35">
        <v>0.12088584658563704</v>
      </c>
      <c r="Y38" s="35">
        <v>0.12977290735898814</v>
      </c>
      <c r="Z38" s="35">
        <v>9.6589973907472287E-2</v>
      </c>
      <c r="AA38" s="35">
        <v>0.13268998988884012</v>
      </c>
      <c r="AB38" s="35">
        <v>0.13085870078952055</v>
      </c>
      <c r="AC38" s="35">
        <v>0.12186940660305896</v>
      </c>
      <c r="AD38" s="35">
        <v>0.13164718219142624</v>
      </c>
      <c r="AE38" s="35">
        <v>8.9295594253934241E-2</v>
      </c>
      <c r="AF38" s="35">
        <v>8.3048925895237477E-2</v>
      </c>
      <c r="AG38" s="35">
        <v>0.10376886770384353</v>
      </c>
      <c r="AH38" s="36">
        <v>0.11207714948341635</v>
      </c>
      <c r="AI38" s="30"/>
      <c r="AJ38" s="30"/>
      <c r="AK38" s="30"/>
    </row>
    <row r="39" spans="3:37" ht="12.75" customHeight="1" x14ac:dyDescent="0.15">
      <c r="C39" s="49" t="s">
        <v>467</v>
      </c>
      <c r="D39" t="s">
        <v>467</v>
      </c>
      <c r="E39" s="30" t="s">
        <v>467</v>
      </c>
      <c r="F39" s="30" t="s">
        <v>467</v>
      </c>
      <c r="G39" s="30" t="s">
        <v>467</v>
      </c>
      <c r="H39" s="30" t="s">
        <v>467</v>
      </c>
      <c r="I39" s="30" t="s">
        <v>467</v>
      </c>
      <c r="J39" s="30" t="s">
        <v>467</v>
      </c>
      <c r="K39" s="30" t="s">
        <v>467</v>
      </c>
      <c r="L39" s="30" t="s">
        <v>467</v>
      </c>
      <c r="M39" s="30" t="s">
        <v>467</v>
      </c>
      <c r="N39" s="30" t="s">
        <v>467</v>
      </c>
      <c r="O39" s="30" t="s">
        <v>467</v>
      </c>
      <c r="P39" s="30" t="s">
        <v>467</v>
      </c>
      <c r="Q39" s="30" t="s">
        <v>467</v>
      </c>
      <c r="R39" s="30" t="s">
        <v>467</v>
      </c>
      <c r="S39" s="30" t="s">
        <v>467</v>
      </c>
      <c r="T39" s="30" t="s">
        <v>467</v>
      </c>
      <c r="U39" s="30" t="s">
        <v>467</v>
      </c>
      <c r="V39" s="30" t="s">
        <v>467</v>
      </c>
      <c r="W39" s="30" t="s">
        <v>467</v>
      </c>
      <c r="X39" s="30" t="s">
        <v>467</v>
      </c>
      <c r="Y39" s="30" t="s">
        <v>467</v>
      </c>
      <c r="Z39" s="30" t="s">
        <v>467</v>
      </c>
      <c r="AA39" s="30" t="s">
        <v>467</v>
      </c>
      <c r="AB39" s="30" t="s">
        <v>467</v>
      </c>
      <c r="AC39" s="30" t="s">
        <v>467</v>
      </c>
      <c r="AD39" s="30" t="s">
        <v>467</v>
      </c>
      <c r="AE39" s="30" t="s">
        <v>467</v>
      </c>
      <c r="AF39" s="30" t="s">
        <v>467</v>
      </c>
      <c r="AG39" s="30" t="s">
        <v>467</v>
      </c>
      <c r="AH39" s="30" t="s">
        <v>467</v>
      </c>
      <c r="AI39" s="30"/>
      <c r="AJ39" s="30"/>
      <c r="AK39" s="30"/>
    </row>
    <row r="40" spans="3:37" ht="13.5" customHeight="1" x14ac:dyDescent="0.15">
      <c r="C40" s="63" t="s">
        <v>709</v>
      </c>
      <c r="D40" t="s">
        <v>701</v>
      </c>
      <c r="E40" s="50">
        <v>0.13463880983491078</v>
      </c>
      <c r="F40" s="50">
        <v>0.61946357078942171</v>
      </c>
      <c r="G40" s="51">
        <v>2.1349920557100322E-2</v>
      </c>
      <c r="H40" s="51">
        <v>3.7612118371666489E-2</v>
      </c>
      <c r="I40" s="51">
        <v>4.2263895061103049E-2</v>
      </c>
      <c r="J40" s="50">
        <v>0.1185311922232048</v>
      </c>
      <c r="K40" s="52">
        <v>0.19922270558179442</v>
      </c>
      <c r="L40" s="51">
        <v>0.12372704026081759</v>
      </c>
      <c r="M40" s="51">
        <v>0.1460462274626238</v>
      </c>
      <c r="N40" s="50">
        <v>7.0666143483693308E-2</v>
      </c>
      <c r="O40" s="51">
        <v>7.4340927939799017E-2</v>
      </c>
      <c r="P40" s="51">
        <v>6.4422560331546128E-2</v>
      </c>
      <c r="Q40" s="51">
        <v>0.11350202470646686</v>
      </c>
      <c r="R40" s="51">
        <v>0.15458161447058538</v>
      </c>
      <c r="S40" s="52">
        <v>0.25226755485364843</v>
      </c>
      <c r="T40" s="50">
        <v>0.16396878115396782</v>
      </c>
      <c r="U40" s="51">
        <v>0.14627577868675554</v>
      </c>
      <c r="V40" s="51">
        <v>0.10913385331826156</v>
      </c>
      <c r="W40" s="52">
        <v>0.11079206883111167</v>
      </c>
      <c r="X40" s="51">
        <v>0.14758586783947975</v>
      </c>
      <c r="Y40" s="51">
        <v>0.13404277600985853</v>
      </c>
      <c r="Z40" s="51">
        <v>0.14262467458863326</v>
      </c>
      <c r="AA40" s="51">
        <v>6.0527775260338416E-2</v>
      </c>
      <c r="AB40" s="51">
        <v>0.11818289045102064</v>
      </c>
      <c r="AC40" s="51">
        <v>5.8125978638195769E-2</v>
      </c>
      <c r="AD40" s="51">
        <v>0.15399338889541467</v>
      </c>
      <c r="AE40" s="51">
        <v>0.1512347078796755</v>
      </c>
      <c r="AF40" s="51">
        <v>0.14912758709535126</v>
      </c>
      <c r="AG40" s="51">
        <v>0.20139302214283758</v>
      </c>
      <c r="AH40" s="52">
        <v>0.11735409466657798</v>
      </c>
      <c r="AI40" s="30"/>
      <c r="AJ40" s="30"/>
      <c r="AK40" s="30"/>
    </row>
    <row r="41" spans="3:37" ht="12.75" customHeight="1" x14ac:dyDescent="0.15">
      <c r="C41" s="64"/>
      <c r="D41" t="s">
        <v>702</v>
      </c>
      <c r="E41" s="31">
        <v>0.13218750942969859</v>
      </c>
      <c r="F41" s="31">
        <v>1.426141510025172E-2</v>
      </c>
      <c r="G41" s="32">
        <v>0.47616643672926834</v>
      </c>
      <c r="H41" s="32">
        <v>3.2733433001312677E-3</v>
      </c>
      <c r="I41" s="32">
        <v>9.77575501039043E-2</v>
      </c>
      <c r="J41" s="31">
        <v>0.22688830550863423</v>
      </c>
      <c r="K41" s="33">
        <v>5.6676208583155127E-2</v>
      </c>
      <c r="L41" s="32">
        <v>0.11826601843596125</v>
      </c>
      <c r="M41" s="32">
        <v>0.14674135981003014</v>
      </c>
      <c r="N41" s="31">
        <v>0.16920114040738074</v>
      </c>
      <c r="O41" s="32">
        <v>0.18628152617213753</v>
      </c>
      <c r="P41" s="32">
        <v>0.13430823435331288</v>
      </c>
      <c r="Q41" s="32">
        <v>0.14371856709607966</v>
      </c>
      <c r="R41" s="32">
        <v>0.12617012531007968</v>
      </c>
      <c r="S41" s="33">
        <v>7.3547095286219596E-2</v>
      </c>
      <c r="T41" s="31">
        <v>0.16151477570660125</v>
      </c>
      <c r="U41" s="32">
        <v>0.17607155733656638</v>
      </c>
      <c r="V41" s="32">
        <v>8.7431023944325281E-2</v>
      </c>
      <c r="W41" s="33">
        <v>7.8872018620001746E-2</v>
      </c>
      <c r="X41" s="32">
        <v>0.11223509484358972</v>
      </c>
      <c r="Y41" s="32">
        <v>9.8205451687070358E-2</v>
      </c>
      <c r="Z41" s="32">
        <v>0.20944057187423321</v>
      </c>
      <c r="AA41" s="32">
        <v>0.14791546074569445</v>
      </c>
      <c r="AB41" s="32">
        <v>0.15455398305305298</v>
      </c>
      <c r="AC41" s="32">
        <v>8.8196595341225925E-2</v>
      </c>
      <c r="AD41" s="32">
        <v>0.10950408298888831</v>
      </c>
      <c r="AE41" s="32">
        <v>0.11787207472925657</v>
      </c>
      <c r="AF41" s="32">
        <v>0.14045353659386386</v>
      </c>
      <c r="AG41" s="32">
        <v>8.8835650007321965E-2</v>
      </c>
      <c r="AH41" s="33">
        <v>0.16553701681965874</v>
      </c>
      <c r="AI41" s="30"/>
      <c r="AJ41" s="30"/>
      <c r="AK41" s="30"/>
    </row>
    <row r="42" spans="3:37" x14ac:dyDescent="0.15">
      <c r="C42" s="64"/>
      <c r="D42" t="s">
        <v>689</v>
      </c>
      <c r="E42" s="31">
        <v>7.435465421101202E-2</v>
      </c>
      <c r="F42" s="31">
        <v>1.3398995939124629E-2</v>
      </c>
      <c r="G42" s="32">
        <v>6.839700019833625E-2</v>
      </c>
      <c r="H42" s="32">
        <v>1.2802150735905474E-2</v>
      </c>
      <c r="I42" s="32">
        <v>0.55399986638984244</v>
      </c>
      <c r="J42" s="31">
        <v>0.11070793950941915</v>
      </c>
      <c r="K42" s="33">
        <v>4.546632396673659E-2</v>
      </c>
      <c r="L42" s="32">
        <v>6.6961023252235463E-2</v>
      </c>
      <c r="M42" s="32">
        <v>8.2084127928290396E-2</v>
      </c>
      <c r="N42" s="31">
        <v>9.5039531737246191E-2</v>
      </c>
      <c r="O42" s="32">
        <v>8.1911511805140669E-2</v>
      </c>
      <c r="P42" s="32">
        <v>6.4710372297491339E-2</v>
      </c>
      <c r="Q42" s="32">
        <v>6.9891688206914548E-2</v>
      </c>
      <c r="R42" s="32">
        <v>6.310096973135762E-2</v>
      </c>
      <c r="S42" s="33">
        <v>7.7504298913445818E-2</v>
      </c>
      <c r="T42" s="31">
        <v>0.10454431902077574</v>
      </c>
      <c r="U42" s="32">
        <v>7.9161580049743913E-2</v>
      </c>
      <c r="V42" s="32">
        <v>5.6103438462147166E-2</v>
      </c>
      <c r="W42" s="33">
        <v>5.2690049487938491E-2</v>
      </c>
      <c r="X42" s="32">
        <v>8.1288446395059152E-2</v>
      </c>
      <c r="Y42" s="32">
        <v>5.0527921566681275E-2</v>
      </c>
      <c r="Z42" s="32">
        <v>0.10424996841291471</v>
      </c>
      <c r="AA42" s="32">
        <v>4.2063932767034802E-2</v>
      </c>
      <c r="AB42" s="32">
        <v>5.1008697228186829E-2</v>
      </c>
      <c r="AC42" s="32">
        <v>7.2945241811442976E-2</v>
      </c>
      <c r="AD42" s="32">
        <v>9.4273357864397347E-2</v>
      </c>
      <c r="AE42" s="32">
        <v>5.7228006099740721E-2</v>
      </c>
      <c r="AF42" s="32">
        <v>0.10934356775635222</v>
      </c>
      <c r="AG42" s="32">
        <v>5.6937937619037898E-2</v>
      </c>
      <c r="AH42" s="33">
        <v>5.1466833129325366E-2</v>
      </c>
      <c r="AI42" s="30"/>
      <c r="AJ42" s="30"/>
      <c r="AK42" s="30"/>
    </row>
    <row r="43" spans="3:37" x14ac:dyDescent="0.15">
      <c r="C43" s="64"/>
      <c r="D43" t="s">
        <v>474</v>
      </c>
      <c r="E43" s="31">
        <v>0.19657832577454187</v>
      </c>
      <c r="F43" s="31">
        <v>0.1925070865559361</v>
      </c>
      <c r="G43" s="32">
        <v>7.2008516541015685E-2</v>
      </c>
      <c r="H43" s="32">
        <v>0.83504510580109736</v>
      </c>
      <c r="I43" s="32">
        <v>6.4903166857987499E-2</v>
      </c>
      <c r="J43" s="31">
        <v>6.1469184360955782E-2</v>
      </c>
      <c r="K43" s="33">
        <v>0.36128914189644901</v>
      </c>
      <c r="L43" s="32">
        <v>0.1362136095767674</v>
      </c>
      <c r="M43" s="32">
        <v>0.25968500365759423</v>
      </c>
      <c r="N43" s="31">
        <v>0.14598350615366737</v>
      </c>
      <c r="O43" s="32">
        <v>0.1170144622864145</v>
      </c>
      <c r="P43" s="32">
        <v>0.16727452222302808</v>
      </c>
      <c r="Q43" s="32">
        <v>0.18089792443879674</v>
      </c>
      <c r="R43" s="32">
        <v>0.25598150391149144</v>
      </c>
      <c r="S43" s="33">
        <v>0.26384125356536908</v>
      </c>
      <c r="T43" s="31">
        <v>0.15165112521079915</v>
      </c>
      <c r="U43" s="32">
        <v>0.14629679935147816</v>
      </c>
      <c r="V43" s="32">
        <v>0.27747427108182754</v>
      </c>
      <c r="W43" s="33">
        <v>0.24060329493867566</v>
      </c>
      <c r="X43" s="32">
        <v>0.2151130026346284</v>
      </c>
      <c r="Y43" s="32">
        <v>0.21637096225514946</v>
      </c>
      <c r="Z43" s="32">
        <v>0.1486777723889533</v>
      </c>
      <c r="AA43" s="32">
        <v>0.24720122701998226</v>
      </c>
      <c r="AB43" s="32">
        <v>0.26044938294286613</v>
      </c>
      <c r="AC43" s="32">
        <v>0.11516377216254389</v>
      </c>
      <c r="AD43" s="32">
        <v>0.18849764692110035</v>
      </c>
      <c r="AE43" s="32">
        <v>0.19970461069161888</v>
      </c>
      <c r="AF43" s="32">
        <v>0.18440661044081483</v>
      </c>
      <c r="AG43" s="32">
        <v>0.21255419352234092</v>
      </c>
      <c r="AH43" s="33">
        <v>0.20477910089721971</v>
      </c>
      <c r="AI43" s="30"/>
      <c r="AJ43" s="30"/>
      <c r="AK43" s="30"/>
    </row>
    <row r="44" spans="3:37" ht="13.5" customHeight="1" x14ac:dyDescent="0.15">
      <c r="C44" s="64"/>
      <c r="D44" s="4" t="s">
        <v>690</v>
      </c>
      <c r="E44" s="31">
        <v>7.4792699570323307E-2</v>
      </c>
      <c r="F44" s="31">
        <v>3.425758742912133E-3</v>
      </c>
      <c r="G44" s="32">
        <v>8.8075594041500838E-2</v>
      </c>
      <c r="H44" s="32">
        <v>4.1163858845501052E-3</v>
      </c>
      <c r="I44" s="32">
        <v>4.9857973185767047E-2</v>
      </c>
      <c r="J44" s="31">
        <v>0.11878032003550006</v>
      </c>
      <c r="K44" s="33">
        <v>2.0452756951364233E-2</v>
      </c>
      <c r="L44" s="32">
        <v>8.7054989883714073E-2</v>
      </c>
      <c r="M44" s="32">
        <v>6.1973416160122134E-2</v>
      </c>
      <c r="N44" s="31">
        <v>0.16579910296645414</v>
      </c>
      <c r="O44" s="32">
        <v>0.1500089581791125</v>
      </c>
      <c r="P44" s="32">
        <v>7.6691660295806194E-2</v>
      </c>
      <c r="Q44" s="32">
        <v>5.5546039749585115E-2</v>
      </c>
      <c r="R44" s="32">
        <v>3.4245583816048482E-2</v>
      </c>
      <c r="S44" s="33">
        <v>2.3447659719070865E-2</v>
      </c>
      <c r="T44" s="31">
        <v>7.4947361154434039E-2</v>
      </c>
      <c r="U44" s="32">
        <v>8.8862873342644269E-2</v>
      </c>
      <c r="V44" s="32">
        <v>4.7220433139611905E-2</v>
      </c>
      <c r="W44" s="33">
        <v>8.0695712680944304E-2</v>
      </c>
      <c r="X44" s="32">
        <v>6.5789296031701736E-2</v>
      </c>
      <c r="Y44" s="32">
        <v>6.1041589213500169E-2</v>
      </c>
      <c r="Z44" s="32">
        <v>0.12393936060724764</v>
      </c>
      <c r="AA44" s="32">
        <v>7.0596604037656496E-2</v>
      </c>
      <c r="AB44" s="32">
        <v>6.1529693258361849E-2</v>
      </c>
      <c r="AC44" s="32">
        <v>4.2669747449464245E-2</v>
      </c>
      <c r="AD44" s="32">
        <v>8.3108517731331197E-2</v>
      </c>
      <c r="AE44" s="32">
        <v>9.4783644324021948E-2</v>
      </c>
      <c r="AF44" s="32">
        <v>5.9758000541020664E-2</v>
      </c>
      <c r="AG44" s="32">
        <v>7.3203390446619471E-2</v>
      </c>
      <c r="AH44" s="33">
        <v>7.2415749309487451E-2</v>
      </c>
      <c r="AI44" s="30"/>
      <c r="AJ44" s="30"/>
      <c r="AK44" s="30"/>
    </row>
    <row r="45" spans="3:37" ht="13.5" customHeight="1" x14ac:dyDescent="0.15">
      <c r="C45" s="64"/>
      <c r="D45" t="s">
        <v>734</v>
      </c>
      <c r="E45" s="31">
        <v>1.969066243516664E-2</v>
      </c>
      <c r="F45" s="31">
        <v>0</v>
      </c>
      <c r="G45" s="32">
        <v>1.4343506532652258E-3</v>
      </c>
      <c r="H45" s="32">
        <v>0</v>
      </c>
      <c r="I45" s="32">
        <v>2.3364962540045994E-3</v>
      </c>
      <c r="J45" s="31">
        <v>3.8181748758091251E-2</v>
      </c>
      <c r="K45" s="33">
        <v>1.2275999865415407E-2</v>
      </c>
      <c r="L45" s="32">
        <v>1.8262065257074404E-2</v>
      </c>
      <c r="M45" s="32">
        <v>2.1184151142164404E-2</v>
      </c>
      <c r="N45" s="31">
        <v>6.9708092930319361E-3</v>
      </c>
      <c r="O45" s="32">
        <v>1.6947870982153335E-2</v>
      </c>
      <c r="P45" s="32">
        <v>2.644117158724325E-2</v>
      </c>
      <c r="Q45" s="32">
        <v>2.1008350346182817E-2</v>
      </c>
      <c r="R45" s="32">
        <v>1.7229118251936994E-2</v>
      </c>
      <c r="S45" s="33">
        <v>2.320833517759998E-2</v>
      </c>
      <c r="T45" s="31">
        <v>1.6546305961677627E-2</v>
      </c>
      <c r="U45" s="32">
        <v>2.0383389256094418E-2</v>
      </c>
      <c r="V45" s="32">
        <v>1.6488230378767229E-2</v>
      </c>
      <c r="W45" s="33">
        <v>2.5191484599134738E-2</v>
      </c>
      <c r="X45" s="32">
        <v>0</v>
      </c>
      <c r="Y45" s="32">
        <v>0</v>
      </c>
      <c r="Z45" s="32">
        <v>0</v>
      </c>
      <c r="AA45" s="32">
        <v>0</v>
      </c>
      <c r="AB45" s="32">
        <v>0</v>
      </c>
      <c r="AC45" s="32">
        <v>0.22634193195149196</v>
      </c>
      <c r="AD45" s="32">
        <v>0</v>
      </c>
      <c r="AE45" s="32">
        <v>0</v>
      </c>
      <c r="AF45" s="32">
        <v>0</v>
      </c>
      <c r="AG45" s="32">
        <v>0</v>
      </c>
      <c r="AH45" s="33">
        <v>0</v>
      </c>
      <c r="AI45" s="30"/>
      <c r="AJ45" s="30"/>
      <c r="AK45" s="30"/>
    </row>
    <row r="46" spans="3:37" ht="13.5" customHeight="1" x14ac:dyDescent="0.15">
      <c r="C46" s="64"/>
      <c r="D46" t="s">
        <v>33</v>
      </c>
      <c r="E46" s="31">
        <v>4.3999766603194171E-3</v>
      </c>
      <c r="F46" s="31">
        <v>0</v>
      </c>
      <c r="G46" s="32">
        <v>7.938661655469522E-3</v>
      </c>
      <c r="H46" s="32">
        <v>0</v>
      </c>
      <c r="I46" s="32">
        <v>0</v>
      </c>
      <c r="J46" s="31">
        <v>6.3184384486069346E-3</v>
      </c>
      <c r="K46" s="33">
        <v>1.2324502776042382E-3</v>
      </c>
      <c r="L46" s="32">
        <v>5.6496104648031962E-3</v>
      </c>
      <c r="M46" s="32">
        <v>3.0935804252578756E-3</v>
      </c>
      <c r="N46" s="31">
        <v>9.6891051046315117E-3</v>
      </c>
      <c r="O46" s="32">
        <v>4.5126089008810689E-3</v>
      </c>
      <c r="P46" s="32">
        <v>2.537902145335951E-3</v>
      </c>
      <c r="Q46" s="32">
        <v>6.7446406501428038E-3</v>
      </c>
      <c r="R46" s="32">
        <v>2.6001819528329454E-3</v>
      </c>
      <c r="S46" s="33">
        <v>2.8935288735518036E-3</v>
      </c>
      <c r="T46" s="31">
        <v>4.6132316164646621E-3</v>
      </c>
      <c r="U46" s="32">
        <v>2.6870278544702262E-3</v>
      </c>
      <c r="V46" s="32">
        <v>6.8153728125874592E-3</v>
      </c>
      <c r="W46" s="33">
        <v>4.3611759313726007E-3</v>
      </c>
      <c r="X46" s="32">
        <v>0</v>
      </c>
      <c r="Y46" s="32">
        <v>0</v>
      </c>
      <c r="Z46" s="32">
        <v>0</v>
      </c>
      <c r="AA46" s="32">
        <v>0</v>
      </c>
      <c r="AB46" s="32">
        <v>0</v>
      </c>
      <c r="AC46" s="32">
        <v>0</v>
      </c>
      <c r="AD46" s="32">
        <v>0</v>
      </c>
      <c r="AE46" s="32">
        <v>8.7911471272694081E-2</v>
      </c>
      <c r="AF46" s="32">
        <v>0</v>
      </c>
      <c r="AG46" s="32">
        <v>0</v>
      </c>
      <c r="AH46" s="33">
        <v>0</v>
      </c>
      <c r="AI46" s="30"/>
      <c r="AJ46" s="30"/>
      <c r="AK46" s="30"/>
    </row>
    <row r="47" spans="3:37" x14ac:dyDescent="0.15">
      <c r="C47" s="64"/>
      <c r="D47" t="s">
        <v>685</v>
      </c>
      <c r="E47" s="31">
        <v>4.4730280469768624E-2</v>
      </c>
      <c r="F47" s="31">
        <v>5.5208199937281507E-3</v>
      </c>
      <c r="G47" s="32">
        <v>1.2671240583990584E-2</v>
      </c>
      <c r="H47" s="32">
        <v>2.2220287973682858E-2</v>
      </c>
      <c r="I47" s="32">
        <v>6.9482012952843579E-3</v>
      </c>
      <c r="J47" s="31">
        <v>2.5252967917935406E-2</v>
      </c>
      <c r="K47" s="33">
        <v>4.5144513668916669E-2</v>
      </c>
      <c r="L47" s="32">
        <v>3.8813884469173464E-2</v>
      </c>
      <c r="M47" s="32">
        <v>5.0915418413842874E-2</v>
      </c>
      <c r="N47" s="31">
        <v>2.2633813881190051E-2</v>
      </c>
      <c r="O47" s="32">
        <v>3.3493292931892238E-2</v>
      </c>
      <c r="P47" s="32">
        <v>6.1074898965686991E-2</v>
      </c>
      <c r="Q47" s="32">
        <v>6.1942872382625698E-2</v>
      </c>
      <c r="R47" s="32">
        <v>4.961046429911687E-2</v>
      </c>
      <c r="S47" s="33">
        <v>3.5600580879293783E-2</v>
      </c>
      <c r="T47" s="31">
        <v>3.7903019661721077E-2</v>
      </c>
      <c r="U47" s="32">
        <v>3.6438179442191833E-2</v>
      </c>
      <c r="V47" s="32">
        <v>6.3389428675394946E-2</v>
      </c>
      <c r="W47" s="33">
        <v>4.6114383129890704E-2</v>
      </c>
      <c r="X47" s="32">
        <v>5.2017316591838648E-2</v>
      </c>
      <c r="Y47" s="32">
        <v>5.1718760335523306E-2</v>
      </c>
      <c r="Z47" s="32">
        <v>2.6622060843976263E-2</v>
      </c>
      <c r="AA47" s="32">
        <v>6.4518912457897731E-2</v>
      </c>
      <c r="AB47" s="32">
        <v>4.8682481231481813E-2</v>
      </c>
      <c r="AC47" s="32">
        <v>7.2086386302244315E-2</v>
      </c>
      <c r="AD47" s="32">
        <v>3.8745557614225344E-2</v>
      </c>
      <c r="AE47" s="32">
        <v>3.5766042781913303E-2</v>
      </c>
      <c r="AF47" s="32">
        <v>4.3916155552082219E-2</v>
      </c>
      <c r="AG47" s="32">
        <v>2.7382349555032385E-2</v>
      </c>
      <c r="AH47" s="33">
        <v>4.7508830388728981E-2</v>
      </c>
      <c r="AI47" s="30"/>
      <c r="AJ47" s="30"/>
      <c r="AK47" s="30"/>
    </row>
    <row r="48" spans="3:37" x14ac:dyDescent="0.15">
      <c r="C48" s="64"/>
      <c r="D48" t="s">
        <v>710</v>
      </c>
      <c r="E48" s="31">
        <v>0</v>
      </c>
      <c r="F48" s="31">
        <v>0</v>
      </c>
      <c r="G48" s="32">
        <v>0</v>
      </c>
      <c r="H48" s="32">
        <v>0</v>
      </c>
      <c r="I48" s="32">
        <v>0</v>
      </c>
      <c r="J48" s="31">
        <v>0</v>
      </c>
      <c r="K48" s="33">
        <v>0</v>
      </c>
      <c r="L48" s="32">
        <v>0</v>
      </c>
      <c r="M48" s="32">
        <v>0</v>
      </c>
      <c r="N48" s="31">
        <v>0</v>
      </c>
      <c r="O48" s="32">
        <v>0</v>
      </c>
      <c r="P48" s="32">
        <v>0</v>
      </c>
      <c r="Q48" s="32">
        <v>0</v>
      </c>
      <c r="R48" s="32">
        <v>0</v>
      </c>
      <c r="S48" s="33">
        <v>0</v>
      </c>
      <c r="T48" s="31">
        <v>0</v>
      </c>
      <c r="U48" s="32">
        <v>0</v>
      </c>
      <c r="V48" s="32">
        <v>0</v>
      </c>
      <c r="W48" s="33">
        <v>0</v>
      </c>
      <c r="X48" s="32">
        <v>0</v>
      </c>
      <c r="Y48" s="32">
        <v>0</v>
      </c>
      <c r="Z48" s="32">
        <v>0</v>
      </c>
      <c r="AA48" s="32">
        <v>0</v>
      </c>
      <c r="AB48" s="32">
        <v>0</v>
      </c>
      <c r="AC48" s="32">
        <v>0</v>
      </c>
      <c r="AD48" s="32">
        <v>0</v>
      </c>
      <c r="AE48" s="32">
        <v>0</v>
      </c>
      <c r="AF48" s="32">
        <v>0</v>
      </c>
      <c r="AG48" s="32">
        <v>0</v>
      </c>
      <c r="AH48" s="33">
        <v>0</v>
      </c>
      <c r="AI48" s="30"/>
      <c r="AJ48" s="30"/>
      <c r="AK48" s="30"/>
    </row>
    <row r="49" spans="3:37" ht="12.75" customHeight="1" x14ac:dyDescent="0.15">
      <c r="C49" s="65"/>
      <c r="D49" t="s">
        <v>475</v>
      </c>
      <c r="E49" s="34">
        <v>0.31862708161425785</v>
      </c>
      <c r="F49" s="34">
        <v>0.15142235287862535</v>
      </c>
      <c r="G49" s="35">
        <v>0.25195827904005252</v>
      </c>
      <c r="H49" s="35">
        <v>8.4930607932966515E-2</v>
      </c>
      <c r="I49" s="35">
        <v>0.18193285085210681</v>
      </c>
      <c r="J49" s="34">
        <v>0.29386990323765244</v>
      </c>
      <c r="K49" s="36">
        <v>0.25823989920856461</v>
      </c>
      <c r="L49" s="35">
        <v>0.40505175839945151</v>
      </c>
      <c r="M49" s="35">
        <v>0.22827671500007468</v>
      </c>
      <c r="N49" s="34">
        <v>0.31401684697270471</v>
      </c>
      <c r="O49" s="35">
        <v>0.3354888408024691</v>
      </c>
      <c r="P49" s="35">
        <v>0.4025386778005472</v>
      </c>
      <c r="Q49" s="35">
        <v>0.34674789242320581</v>
      </c>
      <c r="R49" s="35">
        <v>0.29648043825655018</v>
      </c>
      <c r="S49" s="36">
        <v>0.24768969273180144</v>
      </c>
      <c r="T49" s="34">
        <v>0.28431108051356041</v>
      </c>
      <c r="U49" s="35">
        <v>0.30382281468005351</v>
      </c>
      <c r="V49" s="35">
        <v>0.3359439481870769</v>
      </c>
      <c r="W49" s="36">
        <v>0.36067981178093017</v>
      </c>
      <c r="X49" s="35">
        <v>0.32597097566370359</v>
      </c>
      <c r="Y49" s="35">
        <v>0.3880925389322164</v>
      </c>
      <c r="Z49" s="35">
        <v>0.24444559128404184</v>
      </c>
      <c r="AA49" s="35">
        <v>0.36717608771139693</v>
      </c>
      <c r="AB49" s="35">
        <v>0.30559287183502953</v>
      </c>
      <c r="AC49" s="35">
        <v>0.32447034634338973</v>
      </c>
      <c r="AD49" s="35">
        <v>0.33187744798464336</v>
      </c>
      <c r="AE49" s="35">
        <v>0.25549944222107895</v>
      </c>
      <c r="AF49" s="35">
        <v>0.31299454202051463</v>
      </c>
      <c r="AG49" s="35">
        <v>0.33969345670681039</v>
      </c>
      <c r="AH49" s="36">
        <v>0.34093837478900185</v>
      </c>
      <c r="AI49" s="30"/>
      <c r="AJ49" s="30"/>
      <c r="AK49" s="30"/>
    </row>
    <row r="50" spans="3:37" ht="14" x14ac:dyDescent="0.15">
      <c r="C50" s="49" t="s">
        <v>467</v>
      </c>
      <c r="D50" t="s">
        <v>467</v>
      </c>
      <c r="E50" s="32" t="s">
        <v>467</v>
      </c>
      <c r="F50" s="32" t="s">
        <v>467</v>
      </c>
      <c r="G50" s="32" t="s">
        <v>467</v>
      </c>
      <c r="H50" s="32" t="s">
        <v>467</v>
      </c>
      <c r="I50" s="32" t="s">
        <v>467</v>
      </c>
      <c r="J50" s="32" t="s">
        <v>467</v>
      </c>
      <c r="K50" s="32" t="s">
        <v>467</v>
      </c>
      <c r="L50" s="32" t="s">
        <v>467</v>
      </c>
      <c r="M50" s="32" t="s">
        <v>467</v>
      </c>
      <c r="N50" s="32" t="s">
        <v>467</v>
      </c>
      <c r="O50" s="32" t="s">
        <v>467</v>
      </c>
      <c r="P50" s="32" t="s">
        <v>467</v>
      </c>
      <c r="Q50" s="32" t="s">
        <v>467</v>
      </c>
      <c r="R50" s="32" t="s">
        <v>467</v>
      </c>
      <c r="S50" s="32" t="s">
        <v>467</v>
      </c>
      <c r="T50" s="32" t="s">
        <v>467</v>
      </c>
      <c r="U50" s="32" t="s">
        <v>467</v>
      </c>
      <c r="V50" s="32" t="s">
        <v>467</v>
      </c>
      <c r="W50" s="32" t="s">
        <v>467</v>
      </c>
      <c r="X50" s="32" t="s">
        <v>467</v>
      </c>
      <c r="Y50" s="32" t="s">
        <v>467</v>
      </c>
      <c r="Z50" s="32" t="s">
        <v>467</v>
      </c>
      <c r="AA50" s="32" t="s">
        <v>467</v>
      </c>
      <c r="AB50" s="32" t="s">
        <v>467</v>
      </c>
      <c r="AC50" s="32" t="s">
        <v>467</v>
      </c>
      <c r="AD50" s="32" t="s">
        <v>467</v>
      </c>
      <c r="AE50" s="32" t="s">
        <v>467</v>
      </c>
      <c r="AF50" s="32" t="s">
        <v>467</v>
      </c>
      <c r="AG50" s="32" t="s">
        <v>467</v>
      </c>
      <c r="AH50" s="32" t="s">
        <v>467</v>
      </c>
      <c r="AI50" s="30"/>
      <c r="AJ50" s="30"/>
      <c r="AK50" s="30"/>
    </row>
    <row r="51" spans="3:37" ht="12.75" customHeight="1" x14ac:dyDescent="0.15">
      <c r="C51" s="63" t="s">
        <v>711</v>
      </c>
      <c r="D51" t="s">
        <v>701</v>
      </c>
      <c r="E51" s="50">
        <v>0.12198067883173688</v>
      </c>
      <c r="F51" s="50">
        <v>0.59835257523827867</v>
      </c>
      <c r="G51" s="51">
        <v>2.1349920557100322E-2</v>
      </c>
      <c r="H51" s="51">
        <v>3.7612118371666489E-2</v>
      </c>
      <c r="I51" s="51">
        <v>4.0031569134377429E-2</v>
      </c>
      <c r="J51" s="50">
        <v>0.11036436386468239</v>
      </c>
      <c r="K51" s="52">
        <v>0.18920965923610544</v>
      </c>
      <c r="L51" s="51">
        <v>0.10912226880031099</v>
      </c>
      <c r="M51" s="51">
        <v>0.1354231596558465</v>
      </c>
      <c r="N51" s="50">
        <v>5.2108440670920561E-2</v>
      </c>
      <c r="O51" s="51">
        <v>7.1531697732602414E-2</v>
      </c>
      <c r="P51" s="51">
        <v>5.29741607517034E-2</v>
      </c>
      <c r="Q51" s="51">
        <v>8.9846227601689518E-2</v>
      </c>
      <c r="R51" s="51">
        <v>0.13800685027022686</v>
      </c>
      <c r="S51" s="52">
        <v>0.24482981924318842</v>
      </c>
      <c r="T51" s="50">
        <v>0.15028221321983698</v>
      </c>
      <c r="U51" s="51">
        <v>0.13289654118952676</v>
      </c>
      <c r="V51" s="51">
        <v>9.8885284857074526E-2</v>
      </c>
      <c r="W51" s="52">
        <v>9.7944776666288189E-2</v>
      </c>
      <c r="X51" s="51">
        <v>0.1411382296989464</v>
      </c>
      <c r="Y51" s="51">
        <v>0.11892934353224162</v>
      </c>
      <c r="Z51" s="51">
        <v>0.12397373149064957</v>
      </c>
      <c r="AA51" s="51">
        <v>5.4111474546865775E-2</v>
      </c>
      <c r="AB51" s="51">
        <v>9.935169842666268E-2</v>
      </c>
      <c r="AC51" s="51">
        <v>5.6954608456279775E-2</v>
      </c>
      <c r="AD51" s="51">
        <v>0.13950984072827094</v>
      </c>
      <c r="AE51" s="51">
        <v>0.1334507123837638</v>
      </c>
      <c r="AF51" s="51">
        <v>0.14123460397597873</v>
      </c>
      <c r="AG51" s="51">
        <v>0.18158847729739938</v>
      </c>
      <c r="AH51" s="52">
        <v>0.11043601730644113</v>
      </c>
      <c r="AI51" s="30"/>
      <c r="AJ51" s="30"/>
      <c r="AK51" s="30"/>
    </row>
    <row r="52" spans="3:37" ht="13.5" customHeight="1" x14ac:dyDescent="0.15">
      <c r="C52" s="64"/>
      <c r="D52" t="s">
        <v>702</v>
      </c>
      <c r="E52" s="31">
        <v>0.1145056692834987</v>
      </c>
      <c r="F52" s="31">
        <v>1.157385701493246E-2</v>
      </c>
      <c r="G52" s="32">
        <v>0.46117642420810084</v>
      </c>
      <c r="H52" s="32">
        <v>1.5207483592119676E-3</v>
      </c>
      <c r="I52" s="32">
        <v>7.6283077102649186E-2</v>
      </c>
      <c r="J52" s="31">
        <v>0.2126523561234476</v>
      </c>
      <c r="K52" s="33">
        <v>4.887901035402005E-2</v>
      </c>
      <c r="L52" s="32">
        <v>9.9284597398488467E-2</v>
      </c>
      <c r="M52" s="32">
        <v>0.13041813174476546</v>
      </c>
      <c r="N52" s="31">
        <v>0.11855450116773436</v>
      </c>
      <c r="O52" s="32">
        <v>0.16302580483844853</v>
      </c>
      <c r="P52" s="32">
        <v>0.11250520559517731</v>
      </c>
      <c r="Q52" s="32">
        <v>0.12969766097312299</v>
      </c>
      <c r="R52" s="32">
        <v>0.11673909818424086</v>
      </c>
      <c r="S52" s="33">
        <v>6.8442856262341853E-2</v>
      </c>
      <c r="T52" s="31">
        <v>0.14100325584849824</v>
      </c>
      <c r="U52" s="32">
        <v>0.15731208339532221</v>
      </c>
      <c r="V52" s="32">
        <v>6.9411736388908379E-2</v>
      </c>
      <c r="W52" s="33">
        <v>6.6185600172832787E-2</v>
      </c>
      <c r="X52" s="32">
        <v>9.9537325996482434E-2</v>
      </c>
      <c r="Y52" s="32">
        <v>6.754871439915737E-2</v>
      </c>
      <c r="Z52" s="32">
        <v>0.18062745539717318</v>
      </c>
      <c r="AA52" s="32">
        <v>0.13373754653915304</v>
      </c>
      <c r="AB52" s="32">
        <v>0.12800996309536569</v>
      </c>
      <c r="AC52" s="32">
        <v>8.3057780167766979E-2</v>
      </c>
      <c r="AD52" s="32">
        <v>8.8474544183738471E-2</v>
      </c>
      <c r="AE52" s="32">
        <v>0.11160068824447729</v>
      </c>
      <c r="AF52" s="32">
        <v>0.12917350917240664</v>
      </c>
      <c r="AG52" s="32">
        <v>7.9254532934521796E-2</v>
      </c>
      <c r="AH52" s="33">
        <v>0.15043547105633229</v>
      </c>
      <c r="AI52" s="30"/>
      <c r="AJ52" s="30"/>
      <c r="AK52" s="30"/>
    </row>
    <row r="53" spans="3:37" x14ac:dyDescent="0.15">
      <c r="C53" s="64"/>
      <c r="D53" t="s">
        <v>689</v>
      </c>
      <c r="E53" s="31">
        <v>6.5068892339497461E-2</v>
      </c>
      <c r="F53" s="31">
        <v>1.3398995939124629E-2</v>
      </c>
      <c r="G53" s="32">
        <v>6.3885040954471839E-2</v>
      </c>
      <c r="H53" s="32">
        <v>3.79866090804621E-3</v>
      </c>
      <c r="I53" s="32">
        <v>0.53174239516607091</v>
      </c>
      <c r="J53" s="31">
        <v>0.10594209556521175</v>
      </c>
      <c r="K53" s="33">
        <v>3.9427960609410576E-2</v>
      </c>
      <c r="L53" s="32">
        <v>5.6787494461248963E-2</v>
      </c>
      <c r="M53" s="32">
        <v>7.3726458236299919E-2</v>
      </c>
      <c r="N53" s="31">
        <v>8.2658946764117211E-2</v>
      </c>
      <c r="O53" s="32">
        <v>6.2707466439170259E-2</v>
      </c>
      <c r="P53" s="32">
        <v>5.4547826723742171E-2</v>
      </c>
      <c r="Q53" s="32">
        <v>6.6299524557039205E-2</v>
      </c>
      <c r="R53" s="32">
        <v>5.5286160507149386E-2</v>
      </c>
      <c r="S53" s="33">
        <v>7.2017599814869937E-2</v>
      </c>
      <c r="T53" s="31">
        <v>9.8571504929846343E-2</v>
      </c>
      <c r="U53" s="32">
        <v>6.7872911887238818E-2</v>
      </c>
      <c r="V53" s="32">
        <v>4.7164011936567073E-2</v>
      </c>
      <c r="W53" s="33">
        <v>4.2511621417951256E-2</v>
      </c>
      <c r="X53" s="32">
        <v>7.4866175471731328E-2</v>
      </c>
      <c r="Y53" s="32">
        <v>3.7907785385670467E-2</v>
      </c>
      <c r="Z53" s="32">
        <v>8.4293667047619564E-2</v>
      </c>
      <c r="AA53" s="32">
        <v>4.2063932767034802E-2</v>
      </c>
      <c r="AB53" s="32">
        <v>4.4736864710045517E-2</v>
      </c>
      <c r="AC53" s="32">
        <v>6.3303262833237714E-2</v>
      </c>
      <c r="AD53" s="32">
        <v>8.7321143572797938E-2</v>
      </c>
      <c r="AE53" s="32">
        <v>5.3754670452619946E-2</v>
      </c>
      <c r="AF53" s="32">
        <v>9.2131299318894577E-2</v>
      </c>
      <c r="AG53" s="32">
        <v>4.963447668991771E-2</v>
      </c>
      <c r="AH53" s="33">
        <v>4.7709695542293352E-2</v>
      </c>
      <c r="AI53" s="30"/>
      <c r="AJ53" s="30"/>
      <c r="AK53" s="30"/>
    </row>
    <row r="54" spans="3:37" x14ac:dyDescent="0.15">
      <c r="C54" s="64"/>
      <c r="D54" s="4" t="s">
        <v>474</v>
      </c>
      <c r="E54" s="31">
        <v>0.16753143179298194</v>
      </c>
      <c r="F54" s="31">
        <v>0.18339672701063553</v>
      </c>
      <c r="G54" s="32">
        <v>6.5021734771734938E-2</v>
      </c>
      <c r="H54" s="32">
        <v>0.79295935597916556</v>
      </c>
      <c r="I54" s="32">
        <v>6.4903166857987499E-2</v>
      </c>
      <c r="J54" s="31">
        <v>5.8525458673913185E-2</v>
      </c>
      <c r="K54" s="33">
        <v>0.32202125415669303</v>
      </c>
      <c r="L54" s="32">
        <v>0.11643925516859338</v>
      </c>
      <c r="M54" s="32">
        <v>0.22094438120560872</v>
      </c>
      <c r="N54" s="31">
        <v>0.12809049677764231</v>
      </c>
      <c r="O54" s="32">
        <v>8.2196924949045916E-2</v>
      </c>
      <c r="P54" s="32">
        <v>0.13561963388621515</v>
      </c>
      <c r="Q54" s="32">
        <v>0.13720657573142797</v>
      </c>
      <c r="R54" s="32">
        <v>0.22808457279971947</v>
      </c>
      <c r="S54" s="33">
        <v>0.24524289597293938</v>
      </c>
      <c r="T54" s="31">
        <v>0.13567192772696349</v>
      </c>
      <c r="U54" s="32">
        <v>0.12537377701294403</v>
      </c>
      <c r="V54" s="32">
        <v>0.23215067473661696</v>
      </c>
      <c r="W54" s="33">
        <v>0.20136390779270846</v>
      </c>
      <c r="X54" s="32">
        <v>0.18020774096883396</v>
      </c>
      <c r="Y54" s="32">
        <v>0.18953743875083348</v>
      </c>
      <c r="Z54" s="32">
        <v>0.14305816365084362</v>
      </c>
      <c r="AA54" s="32">
        <v>0.21420613396636073</v>
      </c>
      <c r="AB54" s="32">
        <v>0.21105483086313148</v>
      </c>
      <c r="AC54" s="32">
        <v>9.8667115944349792E-2</v>
      </c>
      <c r="AD54" s="32">
        <v>0.15547225986441079</v>
      </c>
      <c r="AE54" s="32">
        <v>0.16220080865518607</v>
      </c>
      <c r="AF54" s="32">
        <v>0.16114818874280071</v>
      </c>
      <c r="AG54" s="32">
        <v>0.16829451363896392</v>
      </c>
      <c r="AH54" s="33">
        <v>0.18576919214829113</v>
      </c>
      <c r="AI54" s="30"/>
      <c r="AJ54" s="30"/>
      <c r="AK54" s="30"/>
    </row>
    <row r="55" spans="3:37" x14ac:dyDescent="0.15">
      <c r="C55" s="64"/>
      <c r="D55" t="s">
        <v>690</v>
      </c>
      <c r="E55" s="31">
        <v>5.9311935708779698E-2</v>
      </c>
      <c r="F55" s="31">
        <v>2.4661270304647703E-3</v>
      </c>
      <c r="G55" s="32">
        <v>8.2937498372732205E-2</v>
      </c>
      <c r="H55" s="32">
        <v>4.1163858845501052E-3</v>
      </c>
      <c r="I55" s="32">
        <v>4.9857973185767047E-2</v>
      </c>
      <c r="J55" s="31">
        <v>0.10108950627440363</v>
      </c>
      <c r="K55" s="33">
        <v>1.5492319880001689E-2</v>
      </c>
      <c r="L55" s="32">
        <v>6.9314425044133779E-2</v>
      </c>
      <c r="M55" s="32">
        <v>4.8855100784769352E-2</v>
      </c>
      <c r="N55" s="31">
        <v>0.11534341611300566</v>
      </c>
      <c r="O55" s="32">
        <v>0.1201378413335919</v>
      </c>
      <c r="P55" s="32">
        <v>6.4627461425494984E-2</v>
      </c>
      <c r="Q55" s="32">
        <v>4.7217856498448139E-2</v>
      </c>
      <c r="R55" s="32">
        <v>2.6301087057591443E-2</v>
      </c>
      <c r="S55" s="33">
        <v>2.0463782103918918E-2</v>
      </c>
      <c r="T55" s="31">
        <v>5.9728803463194244E-2</v>
      </c>
      <c r="U55" s="32">
        <v>7.6299984750949706E-2</v>
      </c>
      <c r="V55" s="32">
        <v>2.7896971369334864E-2</v>
      </c>
      <c r="W55" s="33">
        <v>6.4340309075842622E-2</v>
      </c>
      <c r="X55" s="32">
        <v>4.4989642021907743E-2</v>
      </c>
      <c r="Y55" s="32">
        <v>5.1467061494909559E-2</v>
      </c>
      <c r="Z55" s="32">
        <v>9.4868912913563155E-2</v>
      </c>
      <c r="AA55" s="32">
        <v>6.4801515136362842E-2</v>
      </c>
      <c r="AB55" s="32">
        <v>4.6335120849117277E-2</v>
      </c>
      <c r="AC55" s="32">
        <v>2.2289254784855113E-2</v>
      </c>
      <c r="AD55" s="32">
        <v>7.7721580093174064E-2</v>
      </c>
      <c r="AE55" s="32">
        <v>5.1919417515772677E-2</v>
      </c>
      <c r="AF55" s="32">
        <v>5.1480535448069464E-2</v>
      </c>
      <c r="AG55" s="32">
        <v>6.374823884633439E-2</v>
      </c>
      <c r="AH55" s="33">
        <v>6.1924242155426336E-2</v>
      </c>
      <c r="AI55" s="30"/>
      <c r="AJ55" s="30"/>
      <c r="AK55" s="30"/>
    </row>
    <row r="56" spans="3:37" x14ac:dyDescent="0.15">
      <c r="C56" s="64"/>
      <c r="D56" t="s">
        <v>734</v>
      </c>
      <c r="E56" s="31">
        <v>1.8768959085020586E-2</v>
      </c>
      <c r="F56" s="31">
        <v>0</v>
      </c>
      <c r="G56" s="32">
        <v>1.4343506532652258E-3</v>
      </c>
      <c r="H56" s="32">
        <v>0</v>
      </c>
      <c r="I56" s="32">
        <v>2.3364962540045994E-3</v>
      </c>
      <c r="J56" s="31">
        <v>3.6862822500339572E-2</v>
      </c>
      <c r="K56" s="33">
        <v>1.1394577432236423E-2</v>
      </c>
      <c r="L56" s="32">
        <v>1.7109205011719194E-2</v>
      </c>
      <c r="M56" s="32">
        <v>2.0504104585013401E-2</v>
      </c>
      <c r="N56" s="31">
        <v>6.9708092930319361E-3</v>
      </c>
      <c r="O56" s="32">
        <v>1.6947870982153335E-2</v>
      </c>
      <c r="P56" s="32">
        <v>2.2797384627418829E-2</v>
      </c>
      <c r="Q56" s="32">
        <v>1.9027238132074648E-2</v>
      </c>
      <c r="R56" s="32">
        <v>1.7229118251936994E-2</v>
      </c>
      <c r="S56" s="33">
        <v>2.320833517759998E-2</v>
      </c>
      <c r="T56" s="31">
        <v>1.5994374252253807E-2</v>
      </c>
      <c r="U56" s="32">
        <v>1.8988573054874426E-2</v>
      </c>
      <c r="V56" s="32">
        <v>1.6488230378767229E-2</v>
      </c>
      <c r="W56" s="33">
        <v>2.3673506193412644E-2</v>
      </c>
      <c r="X56" s="32">
        <v>0</v>
      </c>
      <c r="Y56" s="32">
        <v>0</v>
      </c>
      <c r="Z56" s="32">
        <v>0</v>
      </c>
      <c r="AA56" s="32">
        <v>0</v>
      </c>
      <c r="AB56" s="32">
        <v>0</v>
      </c>
      <c r="AC56" s="32">
        <v>0.21574705645427991</v>
      </c>
      <c r="AD56" s="32">
        <v>0</v>
      </c>
      <c r="AE56" s="32">
        <v>0</v>
      </c>
      <c r="AF56" s="32">
        <v>0</v>
      </c>
      <c r="AG56" s="32">
        <v>0</v>
      </c>
      <c r="AH56" s="33">
        <v>0</v>
      </c>
      <c r="AI56" s="30"/>
      <c r="AJ56" s="30"/>
      <c r="AK56" s="30"/>
    </row>
    <row r="57" spans="3:37" ht="13.5" customHeight="1" x14ac:dyDescent="0.15">
      <c r="C57" s="64"/>
      <c r="D57" t="s">
        <v>33</v>
      </c>
      <c r="E57" s="31">
        <v>4.1766973955915977E-3</v>
      </c>
      <c r="F57" s="31">
        <v>0</v>
      </c>
      <c r="G57" s="32">
        <v>7.938661655469522E-3</v>
      </c>
      <c r="H57" s="32">
        <v>0</v>
      </c>
      <c r="I57" s="32">
        <v>0</v>
      </c>
      <c r="J57" s="31">
        <v>6.3184384486069346E-3</v>
      </c>
      <c r="K57" s="33">
        <v>6.4051116763342111E-4</v>
      </c>
      <c r="L57" s="32">
        <v>5.6496104648031962E-3</v>
      </c>
      <c r="M57" s="32">
        <v>2.6368798256068793E-3</v>
      </c>
      <c r="N57" s="31">
        <v>9.6891051046315117E-3</v>
      </c>
      <c r="O57" s="32">
        <v>4.5126089008810689E-3</v>
      </c>
      <c r="P57" s="32">
        <v>2.537902145335951E-3</v>
      </c>
      <c r="Q57" s="32">
        <v>6.7446406501428038E-3</v>
      </c>
      <c r="R57" s="32">
        <v>2.6001819528329454E-3</v>
      </c>
      <c r="S57" s="33">
        <v>1.9634985668491541E-3</v>
      </c>
      <c r="T57" s="31">
        <v>3.6650194172885837E-3</v>
      </c>
      <c r="U57" s="32">
        <v>2.6870278544702262E-3</v>
      </c>
      <c r="V57" s="32">
        <v>6.8153728125874592E-3</v>
      </c>
      <c r="W57" s="33">
        <v>4.3611759313726007E-3</v>
      </c>
      <c r="X57" s="32">
        <v>0</v>
      </c>
      <c r="Y57" s="32">
        <v>0</v>
      </c>
      <c r="Z57" s="32">
        <v>0</v>
      </c>
      <c r="AA57" s="32">
        <v>0</v>
      </c>
      <c r="AB57" s="32">
        <v>0</v>
      </c>
      <c r="AC57" s="32">
        <v>0</v>
      </c>
      <c r="AD57" s="32">
        <v>0</v>
      </c>
      <c r="AE57" s="32">
        <v>8.3450354729979734E-2</v>
      </c>
      <c r="AF57" s="32">
        <v>0</v>
      </c>
      <c r="AG57" s="32">
        <v>0</v>
      </c>
      <c r="AH57" s="33">
        <v>0</v>
      </c>
      <c r="AI57" s="30"/>
      <c r="AJ57" s="30"/>
      <c r="AK57" s="30"/>
    </row>
    <row r="58" spans="3:37" ht="13.5" customHeight="1" x14ac:dyDescent="0.15">
      <c r="C58" s="64"/>
      <c r="D58" t="s">
        <v>685</v>
      </c>
      <c r="E58" s="31">
        <v>1.1326841740410015E-2</v>
      </c>
      <c r="F58" s="31">
        <v>4.8621977435316655E-3</v>
      </c>
      <c r="G58" s="32">
        <v>1.0319752545344231E-2</v>
      </c>
      <c r="H58" s="32">
        <v>1.7151056490792398E-2</v>
      </c>
      <c r="I58" s="32">
        <v>4.6116009925764182E-3</v>
      </c>
      <c r="J58" s="31">
        <v>9.5550486713389705E-3</v>
      </c>
      <c r="K58" s="33">
        <v>1.5129167768429545E-2</v>
      </c>
      <c r="L58" s="32">
        <v>8.2695736771631265E-3</v>
      </c>
      <c r="M58" s="32">
        <v>1.4522980859781476E-2</v>
      </c>
      <c r="N58" s="31">
        <v>9.5398227798565941E-3</v>
      </c>
      <c r="O58" s="32">
        <v>1.6178519378225183E-2</v>
      </c>
      <c r="P58" s="32">
        <v>9.725423247728059E-3</v>
      </c>
      <c r="Q58" s="32">
        <v>1.1506236765027093E-2</v>
      </c>
      <c r="R58" s="32">
        <v>1.337306941338638E-2</v>
      </c>
      <c r="S58" s="33">
        <v>8.3075840000562968E-3</v>
      </c>
      <c r="T58" s="31">
        <v>9.506329667027769E-3</v>
      </c>
      <c r="U58" s="32">
        <v>1.1112149826301279E-2</v>
      </c>
      <c r="V58" s="32">
        <v>1.5180655920672088E-2</v>
      </c>
      <c r="W58" s="33">
        <v>9.8020555839873937E-3</v>
      </c>
      <c r="X58" s="32">
        <v>5.7172511933259659E-3</v>
      </c>
      <c r="Y58" s="32">
        <v>6.6806075108101631E-3</v>
      </c>
      <c r="Z58" s="32">
        <v>4.8987800801015974E-3</v>
      </c>
      <c r="AA58" s="32">
        <v>1.4921999256557126E-2</v>
      </c>
      <c r="AB58" s="32">
        <v>1.597988882745691E-2</v>
      </c>
      <c r="AC58" s="32">
        <v>3.6292223059302187E-2</v>
      </c>
      <c r="AD58" s="32">
        <v>1.1257832558339436E-2</v>
      </c>
      <c r="AE58" s="32">
        <v>7.8611263478088056E-3</v>
      </c>
      <c r="AF58" s="32">
        <v>7.7022440675347916E-3</v>
      </c>
      <c r="AG58" s="32">
        <v>4.640343721902091E-3</v>
      </c>
      <c r="AH58" s="33">
        <v>1.0484315046538876E-2</v>
      </c>
      <c r="AI58" s="30"/>
      <c r="AJ58" s="30"/>
      <c r="AK58" s="30"/>
    </row>
    <row r="59" spans="3:37" ht="13.5" customHeight="1" x14ac:dyDescent="0.15">
      <c r="C59" s="64"/>
      <c r="D59" t="s">
        <v>710</v>
      </c>
      <c r="E59" s="31">
        <v>0.33861625497100895</v>
      </c>
      <c r="F59" s="31">
        <v>7.3838852791511436E-2</v>
      </c>
      <c r="G59" s="32">
        <v>0.11149068516168176</v>
      </c>
      <c r="H59" s="32">
        <v>9.3482467284156906E-2</v>
      </c>
      <c r="I59" s="32">
        <v>8.3137658519047294E-2</v>
      </c>
      <c r="J59" s="31">
        <v>0.23078100198286577</v>
      </c>
      <c r="K59" s="33">
        <v>0.2573113138769999</v>
      </c>
      <c r="L59" s="32">
        <v>0.39924323811138551</v>
      </c>
      <c r="M59" s="32">
        <v>0.27523539712806228</v>
      </c>
      <c r="N59" s="31">
        <v>0.38029086399667217</v>
      </c>
      <c r="O59" s="32">
        <v>0.37397532873333633</v>
      </c>
      <c r="P59" s="32">
        <v>0.44831348388155112</v>
      </c>
      <c r="Q59" s="32">
        <v>0.37430928966863974</v>
      </c>
      <c r="R59" s="32">
        <v>0.31478613613976603</v>
      </c>
      <c r="S59" s="33">
        <v>0.2136050764417656</v>
      </c>
      <c r="T59" s="31">
        <v>0.26734403741621476</v>
      </c>
      <c r="U59" s="32">
        <v>0.28700044261693303</v>
      </c>
      <c r="V59" s="32">
        <v>0.41512008088158098</v>
      </c>
      <c r="W59" s="33">
        <v>0.41730715540676067</v>
      </c>
      <c r="X59" s="32">
        <v>0.35240521284843851</v>
      </c>
      <c r="Y59" s="32">
        <v>0.41510465518318845</v>
      </c>
      <c r="Z59" s="32">
        <v>0.28521405626590618</v>
      </c>
      <c r="AA59" s="32">
        <v>0.37603519322161072</v>
      </c>
      <c r="AB59" s="32">
        <v>0.36543104851167413</v>
      </c>
      <c r="AC59" s="32">
        <v>0.32625181990069224</v>
      </c>
      <c r="AD59" s="32">
        <v>0.35199731913569832</v>
      </c>
      <c r="AE59" s="32">
        <v>0.31163345499208989</v>
      </c>
      <c r="AF59" s="32">
        <v>0.30799856506099521</v>
      </c>
      <c r="AG59" s="32">
        <v>0.34181216560090261</v>
      </c>
      <c r="AH59" s="33">
        <v>0.31172573491816152</v>
      </c>
      <c r="AI59" s="30"/>
      <c r="AJ59" s="30"/>
      <c r="AK59" s="30"/>
    </row>
    <row r="60" spans="3:37" ht="12.75" customHeight="1" x14ac:dyDescent="0.15">
      <c r="C60" s="65"/>
      <c r="D60" t="s">
        <v>475</v>
      </c>
      <c r="E60" s="34">
        <v>9.8712638851473578E-2</v>
      </c>
      <c r="F60" s="34">
        <v>0.11211066723152077</v>
      </c>
      <c r="G60" s="35">
        <v>0.1744459311200986</v>
      </c>
      <c r="H60" s="35">
        <v>4.9359206722410849E-2</v>
      </c>
      <c r="I60" s="35">
        <v>0.14709606278751983</v>
      </c>
      <c r="J60" s="34">
        <v>0.12790890789519022</v>
      </c>
      <c r="K60" s="36">
        <v>0.1004942255184703</v>
      </c>
      <c r="L60" s="35">
        <v>0.11878033186215174</v>
      </c>
      <c r="M60" s="35">
        <v>7.7733405974246189E-2</v>
      </c>
      <c r="N60" s="34">
        <v>9.6753597332387531E-2</v>
      </c>
      <c r="O60" s="35">
        <v>8.8785936712544838E-2</v>
      </c>
      <c r="P60" s="35">
        <v>9.6351517715631316E-2</v>
      </c>
      <c r="Q60" s="35">
        <v>0.11814474942238777</v>
      </c>
      <c r="R60" s="35">
        <v>8.759372542314936E-2</v>
      </c>
      <c r="S60" s="36">
        <v>0.10191855241647116</v>
      </c>
      <c r="T60" s="34">
        <v>0.11823253405887738</v>
      </c>
      <c r="U60" s="35">
        <v>0.12045650841143805</v>
      </c>
      <c r="V60" s="35">
        <v>7.0886980717890263E-2</v>
      </c>
      <c r="W60" s="36">
        <v>7.2509891758843634E-2</v>
      </c>
      <c r="X60" s="35">
        <v>0.10113842180033468</v>
      </c>
      <c r="Y60" s="35">
        <v>0.11282439374318848</v>
      </c>
      <c r="Z60" s="35">
        <v>8.3065233154143214E-2</v>
      </c>
      <c r="AA60" s="35">
        <v>0.100122204566056</v>
      </c>
      <c r="AB60" s="35">
        <v>8.910058471654636E-2</v>
      </c>
      <c r="AC60" s="35">
        <v>9.7436878399235219E-2</v>
      </c>
      <c r="AD60" s="35">
        <v>8.8245479863570689E-2</v>
      </c>
      <c r="AE60" s="35">
        <v>8.4128766678301575E-2</v>
      </c>
      <c r="AF60" s="35">
        <v>0.10913105421331955</v>
      </c>
      <c r="AG60" s="35">
        <v>0.11102725127005858</v>
      </c>
      <c r="AH60" s="36">
        <v>0.12151533182651551</v>
      </c>
      <c r="AI60" s="30"/>
      <c r="AJ60" s="30"/>
      <c r="AK60" s="30"/>
    </row>
    <row r="61" spans="3:37" ht="14" x14ac:dyDescent="0.15">
      <c r="C61" s="49" t="s">
        <v>467</v>
      </c>
      <c r="D61" t="s">
        <v>467</v>
      </c>
      <c r="E61" s="30" t="s">
        <v>467</v>
      </c>
      <c r="F61" s="32" t="s">
        <v>467</v>
      </c>
      <c r="G61" s="32" t="s">
        <v>467</v>
      </c>
      <c r="H61" s="32" t="s">
        <v>467</v>
      </c>
      <c r="I61" s="32" t="s">
        <v>467</v>
      </c>
      <c r="J61" s="32" t="s">
        <v>467</v>
      </c>
      <c r="K61" s="32" t="s">
        <v>467</v>
      </c>
      <c r="L61" s="32" t="s">
        <v>467</v>
      </c>
      <c r="M61" s="32" t="s">
        <v>467</v>
      </c>
      <c r="N61" s="32" t="s">
        <v>467</v>
      </c>
      <c r="O61" s="32" t="s">
        <v>467</v>
      </c>
      <c r="P61" s="32" t="s">
        <v>467</v>
      </c>
      <c r="Q61" s="32" t="s">
        <v>467</v>
      </c>
      <c r="R61" s="32" t="s">
        <v>467</v>
      </c>
      <c r="S61" s="32" t="s">
        <v>467</v>
      </c>
      <c r="T61" s="32" t="s">
        <v>467</v>
      </c>
      <c r="U61" s="32" t="s">
        <v>467</v>
      </c>
      <c r="V61" s="32" t="s">
        <v>467</v>
      </c>
      <c r="W61" s="32" t="s">
        <v>467</v>
      </c>
      <c r="X61" s="32" t="s">
        <v>467</v>
      </c>
      <c r="Y61" s="32" t="s">
        <v>467</v>
      </c>
      <c r="Z61" s="32" t="s">
        <v>467</v>
      </c>
      <c r="AA61" s="32" t="s">
        <v>467</v>
      </c>
      <c r="AB61" s="32" t="s">
        <v>467</v>
      </c>
      <c r="AC61" s="32" t="s">
        <v>467</v>
      </c>
      <c r="AD61" s="32" t="s">
        <v>467</v>
      </c>
      <c r="AE61" s="32" t="s">
        <v>467</v>
      </c>
      <c r="AF61" s="32" t="s">
        <v>467</v>
      </c>
      <c r="AG61" s="32" t="s">
        <v>467</v>
      </c>
      <c r="AH61" s="32" t="s">
        <v>467</v>
      </c>
      <c r="AI61" s="30"/>
      <c r="AJ61" s="30"/>
      <c r="AK61" s="30"/>
    </row>
    <row r="62" spans="3:37" ht="12.75" customHeight="1" x14ac:dyDescent="0.15">
      <c r="C62" s="63" t="s">
        <v>732</v>
      </c>
      <c r="D62" t="s">
        <v>701</v>
      </c>
      <c r="E62" s="50">
        <v>0.13830574029319417</v>
      </c>
      <c r="F62" s="50">
        <v>0.71046324246980008</v>
      </c>
      <c r="G62" s="51">
        <v>2.1349920557100322E-2</v>
      </c>
      <c r="H62" s="51">
        <v>3.7612118371666489E-2</v>
      </c>
      <c r="I62" s="51">
        <v>4.0031569134377429E-2</v>
      </c>
      <c r="J62" s="50">
        <v>0.12935995998296859</v>
      </c>
      <c r="K62" s="52">
        <v>0.21396338369476942</v>
      </c>
      <c r="L62" s="51">
        <v>0.12626616785271227</v>
      </c>
      <c r="M62" s="51">
        <v>0.15089218926053261</v>
      </c>
      <c r="N62" s="50">
        <v>5.5753288009238663E-2</v>
      </c>
      <c r="O62" s="51">
        <v>7.483344023068815E-2</v>
      </c>
      <c r="P62" s="51">
        <v>6.765427000793843E-2</v>
      </c>
      <c r="Q62" s="51">
        <v>0.10727562645236538</v>
      </c>
      <c r="R62" s="51">
        <v>0.1501729736336255</v>
      </c>
      <c r="S62" s="52">
        <v>0.27871428218627364</v>
      </c>
      <c r="T62" s="50">
        <v>0.16902557834685314</v>
      </c>
      <c r="U62" s="51">
        <v>0.15351288601438426</v>
      </c>
      <c r="V62" s="51">
        <v>0.11401366911750302</v>
      </c>
      <c r="W62" s="52">
        <v>0.10640009540501287</v>
      </c>
      <c r="X62" s="51">
        <v>0.15800073892555683</v>
      </c>
      <c r="Y62" s="51">
        <v>0.12406510508243565</v>
      </c>
      <c r="Z62" s="51">
        <v>0.13878085678806626</v>
      </c>
      <c r="AA62" s="51">
        <v>7.4896130262970942E-2</v>
      </c>
      <c r="AB62" s="51">
        <v>0.10480101700950462</v>
      </c>
      <c r="AC62" s="51">
        <v>6.8631234311307923E-2</v>
      </c>
      <c r="AD62" s="51">
        <v>0.16343732879530712</v>
      </c>
      <c r="AE62" s="51">
        <v>0.15000462839914944</v>
      </c>
      <c r="AF62" s="51">
        <v>0.15736844704493594</v>
      </c>
      <c r="AG62" s="51">
        <v>0.20085239058357118</v>
      </c>
      <c r="AH62" s="52">
        <v>0.13967658993201379</v>
      </c>
      <c r="AI62" s="30"/>
      <c r="AJ62" s="30"/>
      <c r="AK62" s="30"/>
    </row>
    <row r="63" spans="3:37" ht="12.75" customHeight="1" x14ac:dyDescent="0.15">
      <c r="C63" s="64"/>
      <c r="D63" t="s">
        <v>702</v>
      </c>
      <c r="E63" s="31">
        <v>0.15074514820258833</v>
      </c>
      <c r="F63" s="31">
        <v>1.157385701493246E-2</v>
      </c>
      <c r="G63" s="32">
        <v>0.63562235532819999</v>
      </c>
      <c r="H63" s="32">
        <v>1.5207483592119676E-3</v>
      </c>
      <c r="I63" s="32">
        <v>7.6283077102649186E-2</v>
      </c>
      <c r="J63" s="31">
        <v>0.27243437014293742</v>
      </c>
      <c r="K63" s="33">
        <v>7.3730029085700102E-2</v>
      </c>
      <c r="L63" s="32">
        <v>0.14239296964548043</v>
      </c>
      <c r="M63" s="32">
        <v>0.15947670986682702</v>
      </c>
      <c r="N63" s="31">
        <v>0.16079072047849358</v>
      </c>
      <c r="O63" s="32">
        <v>0.20503336566678343</v>
      </c>
      <c r="P63" s="32">
        <v>0.15142308257150314</v>
      </c>
      <c r="Q63" s="32">
        <v>0.18014165927754172</v>
      </c>
      <c r="R63" s="32">
        <v>0.14306356332218778</v>
      </c>
      <c r="S63" s="33">
        <v>9.3086126601629585E-2</v>
      </c>
      <c r="T63" s="31">
        <v>0.18164424453917855</v>
      </c>
      <c r="U63" s="32">
        <v>0.20003700802246074</v>
      </c>
      <c r="V63" s="32">
        <v>9.6580611485858059E-2</v>
      </c>
      <c r="W63" s="33">
        <v>9.6898367870726643E-2</v>
      </c>
      <c r="X63" s="32">
        <v>0.13851455860920697</v>
      </c>
      <c r="Y63" s="32">
        <v>0.10591758512439219</v>
      </c>
      <c r="Z63" s="32">
        <v>0.2095630315747663</v>
      </c>
      <c r="AA63" s="32">
        <v>0.15936631653014016</v>
      </c>
      <c r="AB63" s="32">
        <v>0.17084178690502133</v>
      </c>
      <c r="AC63" s="32">
        <v>0.11234182989036456</v>
      </c>
      <c r="AD63" s="32">
        <v>0.12089034733052656</v>
      </c>
      <c r="AE63" s="32">
        <v>0.14531146743691126</v>
      </c>
      <c r="AF63" s="32">
        <v>0.17769603843486684</v>
      </c>
      <c r="AG63" s="32">
        <v>0.11724271705510882</v>
      </c>
      <c r="AH63" s="33">
        <v>0.18825562192037401</v>
      </c>
      <c r="AI63" s="30"/>
      <c r="AJ63" s="30"/>
      <c r="AK63" s="30"/>
    </row>
    <row r="64" spans="3:37" ht="13.5" customHeight="1" x14ac:dyDescent="0.15">
      <c r="C64" s="64"/>
      <c r="D64" t="s">
        <v>689</v>
      </c>
      <c r="E64" s="31">
        <v>7.6106170668098549E-2</v>
      </c>
      <c r="F64" s="31">
        <v>1.3398995939124629E-2</v>
      </c>
      <c r="G64" s="32">
        <v>6.3885040954471839E-2</v>
      </c>
      <c r="H64" s="32">
        <v>3.79866090804621E-3</v>
      </c>
      <c r="I64" s="32">
        <v>0.67883845795359099</v>
      </c>
      <c r="J64" s="31">
        <v>0.12530659876201164</v>
      </c>
      <c r="K64" s="33">
        <v>4.7657917142615018E-2</v>
      </c>
      <c r="L64" s="32">
        <v>7.1210236513747249E-2</v>
      </c>
      <c r="M64" s="32">
        <v>8.1224494070845893E-2</v>
      </c>
      <c r="N64" s="31">
        <v>8.993032780803259E-2</v>
      </c>
      <c r="O64" s="32">
        <v>7.4347245333034745E-2</v>
      </c>
      <c r="P64" s="32">
        <v>6.459090464813011E-2</v>
      </c>
      <c r="Q64" s="32">
        <v>7.7861493134739362E-2</v>
      </c>
      <c r="R64" s="32">
        <v>6.6439672865291358E-2</v>
      </c>
      <c r="S64" s="33">
        <v>8.4470007912422304E-2</v>
      </c>
      <c r="T64" s="31">
        <v>0.12121054621269531</v>
      </c>
      <c r="U64" s="32">
        <v>7.7336269744898503E-2</v>
      </c>
      <c r="V64" s="32">
        <v>4.928186829580633E-2</v>
      </c>
      <c r="W64" s="33">
        <v>5.2247825476729348E-2</v>
      </c>
      <c r="X64" s="32">
        <v>9.3400574532179675E-2</v>
      </c>
      <c r="Y64" s="32">
        <v>5.0670405356980475E-2</v>
      </c>
      <c r="Z64" s="32">
        <v>9.7352059561304646E-2</v>
      </c>
      <c r="AA64" s="32">
        <v>4.5761817915844383E-2</v>
      </c>
      <c r="AB64" s="32">
        <v>5.0568126749043901E-2</v>
      </c>
      <c r="AC64" s="32">
        <v>7.1961003187274178E-2</v>
      </c>
      <c r="AD64" s="32">
        <v>0.10182024019620238</v>
      </c>
      <c r="AE64" s="32">
        <v>5.8927144200082937E-2</v>
      </c>
      <c r="AF64" s="32">
        <v>0.10577042085573927</v>
      </c>
      <c r="AG64" s="32">
        <v>5.5528293970496211E-2</v>
      </c>
      <c r="AH64" s="33">
        <v>5.9179810934477696E-2</v>
      </c>
      <c r="AI64" s="30"/>
      <c r="AJ64" s="30"/>
      <c r="AK64" s="30"/>
    </row>
    <row r="65" spans="3:37" x14ac:dyDescent="0.15">
      <c r="C65" s="64"/>
      <c r="D65" s="4" t="s">
        <v>474</v>
      </c>
      <c r="E65" s="31">
        <v>0.17186724850307752</v>
      </c>
      <c r="F65" s="31">
        <v>0.18339672701063553</v>
      </c>
      <c r="G65" s="32">
        <v>6.5021734771734938E-2</v>
      </c>
      <c r="H65" s="32">
        <v>0.84231856270157657</v>
      </c>
      <c r="I65" s="32">
        <v>6.4903166857987499E-2</v>
      </c>
      <c r="J65" s="31">
        <v>5.9571542540574611E-2</v>
      </c>
      <c r="K65" s="33">
        <v>0.33170343219681669</v>
      </c>
      <c r="L65" s="32">
        <v>0.12014089319207329</v>
      </c>
      <c r="M65" s="32">
        <v>0.22594318306029496</v>
      </c>
      <c r="N65" s="31">
        <v>0.12809049677764231</v>
      </c>
      <c r="O65" s="32">
        <v>8.5920503025368009E-2</v>
      </c>
      <c r="P65" s="32">
        <v>0.1383388659467393</v>
      </c>
      <c r="Q65" s="32">
        <v>0.13979808672026103</v>
      </c>
      <c r="R65" s="32">
        <v>0.2349660197079122</v>
      </c>
      <c r="S65" s="33">
        <v>0.25244432155472751</v>
      </c>
      <c r="T65" s="31">
        <v>0.13884512417636397</v>
      </c>
      <c r="U65" s="32">
        <v>0.12970318049643226</v>
      </c>
      <c r="V65" s="32">
        <v>0.23861564841728244</v>
      </c>
      <c r="W65" s="33">
        <v>0.20485723746746545</v>
      </c>
      <c r="X65" s="32">
        <v>0.18671752703100325</v>
      </c>
      <c r="Y65" s="32">
        <v>0.19371483090590569</v>
      </c>
      <c r="Z65" s="32">
        <v>0.14305816365084362</v>
      </c>
      <c r="AA65" s="32">
        <v>0.2181528249172201</v>
      </c>
      <c r="AB65" s="32">
        <v>0.21968697915962015</v>
      </c>
      <c r="AC65" s="32">
        <v>9.8667115944349792E-2</v>
      </c>
      <c r="AD65" s="32">
        <v>0.15888823123178838</v>
      </c>
      <c r="AE65" s="32">
        <v>0.16220080865518607</v>
      </c>
      <c r="AF65" s="32">
        <v>0.16509049466910966</v>
      </c>
      <c r="AG65" s="32">
        <v>0.17584835078931876</v>
      </c>
      <c r="AH65" s="33">
        <v>0.19376535613326359</v>
      </c>
      <c r="AI65" s="30"/>
      <c r="AJ65" s="30"/>
      <c r="AK65" s="30"/>
    </row>
    <row r="66" spans="3:37" x14ac:dyDescent="0.15">
      <c r="C66" s="64"/>
      <c r="D66" t="s">
        <v>690</v>
      </c>
      <c r="E66" s="31">
        <v>6.2118879041092909E-2</v>
      </c>
      <c r="F66" s="31">
        <v>2.4661270304647703E-3</v>
      </c>
      <c r="G66" s="32">
        <v>8.2937498372732205E-2</v>
      </c>
      <c r="H66" s="32">
        <v>4.1163858845501052E-3</v>
      </c>
      <c r="I66" s="32">
        <v>4.9857973185767047E-2</v>
      </c>
      <c r="J66" s="31">
        <v>0.1052170696619207</v>
      </c>
      <c r="K66" s="33">
        <v>1.7381599869653371E-2</v>
      </c>
      <c r="L66" s="32">
        <v>7.3816825948368137E-2</v>
      </c>
      <c r="M66" s="32">
        <v>4.9889573349472832E-2</v>
      </c>
      <c r="N66" s="31">
        <v>0.12104142157498991</v>
      </c>
      <c r="O66" s="32">
        <v>0.12279844489228171</v>
      </c>
      <c r="P66" s="32">
        <v>6.6903952981946221E-2</v>
      </c>
      <c r="Q66" s="32">
        <v>5.1589432823818428E-2</v>
      </c>
      <c r="R66" s="32">
        <v>2.9230914240684382E-2</v>
      </c>
      <c r="S66" s="33">
        <v>2.1318718014314279E-2</v>
      </c>
      <c r="T66" s="31">
        <v>6.3581847209515777E-2</v>
      </c>
      <c r="U66" s="32">
        <v>8.0762638093423628E-2</v>
      </c>
      <c r="V66" s="32">
        <v>2.9594221514137879E-2</v>
      </c>
      <c r="W66" s="33">
        <v>6.4629062750502175E-2</v>
      </c>
      <c r="X66" s="32">
        <v>4.8173681404560881E-2</v>
      </c>
      <c r="Y66" s="32">
        <v>5.6645865345591143E-2</v>
      </c>
      <c r="Z66" s="32">
        <v>9.7900519232544267E-2</v>
      </c>
      <c r="AA66" s="32">
        <v>6.5711038742132924E-2</v>
      </c>
      <c r="AB66" s="32">
        <v>4.7994904147829927E-2</v>
      </c>
      <c r="AC66" s="32">
        <v>2.2289254784855113E-2</v>
      </c>
      <c r="AD66" s="32">
        <v>8.1504958992517376E-2</v>
      </c>
      <c r="AE66" s="32">
        <v>5.1919417515772677E-2</v>
      </c>
      <c r="AF66" s="32">
        <v>5.4056983360662496E-2</v>
      </c>
      <c r="AG66" s="32">
        <v>6.9124932993150742E-2</v>
      </c>
      <c r="AH66" s="33">
        <v>6.4787994931600229E-2</v>
      </c>
      <c r="AI66" s="30"/>
      <c r="AJ66" s="30"/>
      <c r="AK66" s="30"/>
    </row>
    <row r="67" spans="3:37" x14ac:dyDescent="0.15">
      <c r="C67" s="64"/>
      <c r="D67" t="s">
        <v>734</v>
      </c>
      <c r="E67" s="31">
        <v>1.9942179507896948E-2</v>
      </c>
      <c r="F67" s="31">
        <v>0</v>
      </c>
      <c r="G67" s="32">
        <v>1.4343506532652258E-3</v>
      </c>
      <c r="H67" s="32">
        <v>0</v>
      </c>
      <c r="I67" s="32">
        <v>2.3364962540045994E-3</v>
      </c>
      <c r="J67" s="31">
        <v>3.8875274333370305E-2</v>
      </c>
      <c r="K67" s="33">
        <v>1.2222784049998763E-2</v>
      </c>
      <c r="L67" s="32">
        <v>1.7732096434454205E-2</v>
      </c>
      <c r="M67" s="32">
        <v>2.2252651740609537E-2</v>
      </c>
      <c r="N67" s="31">
        <v>6.9708092930319361E-3</v>
      </c>
      <c r="O67" s="32">
        <v>1.9558929351697656E-2</v>
      </c>
      <c r="P67" s="32">
        <v>2.2797384627418829E-2</v>
      </c>
      <c r="Q67" s="32">
        <v>1.9550175022372607E-2</v>
      </c>
      <c r="R67" s="32">
        <v>2.0705500996411375E-2</v>
      </c>
      <c r="S67" s="33">
        <v>2.3579627233208469E-2</v>
      </c>
      <c r="T67" s="31">
        <v>1.7045186939250851E-2</v>
      </c>
      <c r="U67" s="32">
        <v>2.1254014338083518E-2</v>
      </c>
      <c r="V67" s="32">
        <v>1.7319950520271684E-2</v>
      </c>
      <c r="W67" s="33">
        <v>2.3673506193412644E-2</v>
      </c>
      <c r="X67" s="32">
        <v>0</v>
      </c>
      <c r="Y67" s="32">
        <v>0</v>
      </c>
      <c r="Z67" s="32">
        <v>0</v>
      </c>
      <c r="AA67" s="32">
        <v>0</v>
      </c>
      <c r="AB67" s="32">
        <v>0</v>
      </c>
      <c r="AC67" s="32">
        <v>0.22923309218279478</v>
      </c>
      <c r="AD67" s="32">
        <v>0</v>
      </c>
      <c r="AE67" s="32">
        <v>0</v>
      </c>
      <c r="AF67" s="32">
        <v>0</v>
      </c>
      <c r="AG67" s="32">
        <v>0</v>
      </c>
      <c r="AH67" s="33">
        <v>0</v>
      </c>
      <c r="AI67" s="30"/>
      <c r="AJ67" s="30"/>
      <c r="AK67" s="30"/>
    </row>
    <row r="68" spans="3:37" x14ac:dyDescent="0.15">
      <c r="C68" s="64"/>
      <c r="D68" t="s">
        <v>33</v>
      </c>
      <c r="E68" s="31">
        <v>4.3181994528864098E-3</v>
      </c>
      <c r="F68" s="31">
        <v>0</v>
      </c>
      <c r="G68" s="32">
        <v>7.938661655469522E-3</v>
      </c>
      <c r="H68" s="32">
        <v>0</v>
      </c>
      <c r="I68" s="32">
        <v>0</v>
      </c>
      <c r="J68" s="31">
        <v>6.5088356131813166E-3</v>
      </c>
      <c r="K68" s="33">
        <v>6.4051116763342111E-4</v>
      </c>
      <c r="L68" s="32">
        <v>5.9264663676265594E-3</v>
      </c>
      <c r="M68" s="32">
        <v>2.6368798256068793E-3</v>
      </c>
      <c r="N68" s="31">
        <v>9.6891051046315117E-3</v>
      </c>
      <c r="O68" s="32">
        <v>4.5126089008810689E-3</v>
      </c>
      <c r="P68" s="32">
        <v>3.0029585616041347E-3</v>
      </c>
      <c r="Q68" s="32">
        <v>6.7446406501428038E-3</v>
      </c>
      <c r="R68" s="32">
        <v>2.6001819528329454E-3</v>
      </c>
      <c r="S68" s="33">
        <v>2.239653314071837E-3</v>
      </c>
      <c r="T68" s="31">
        <v>4.2659439012482266E-3</v>
      </c>
      <c r="U68" s="32">
        <v>2.6870278544702262E-3</v>
      </c>
      <c r="V68" s="32">
        <v>6.8153728125874592E-3</v>
      </c>
      <c r="W68" s="33">
        <v>4.3611759313726007E-3</v>
      </c>
      <c r="X68" s="32">
        <v>0</v>
      </c>
      <c r="Y68" s="32">
        <v>0</v>
      </c>
      <c r="Z68" s="32">
        <v>0</v>
      </c>
      <c r="AA68" s="32">
        <v>0</v>
      </c>
      <c r="AB68" s="32">
        <v>0</v>
      </c>
      <c r="AC68" s="32">
        <v>0</v>
      </c>
      <c r="AD68" s="32">
        <v>0</v>
      </c>
      <c r="AE68" s="32">
        <v>8.6277563827947296E-2</v>
      </c>
      <c r="AF68" s="32">
        <v>0</v>
      </c>
      <c r="AG68" s="32">
        <v>0</v>
      </c>
      <c r="AH68" s="33">
        <v>0</v>
      </c>
      <c r="AI68" s="32" t="s">
        <v>467</v>
      </c>
      <c r="AJ68" s="32" t="s">
        <v>467</v>
      </c>
      <c r="AK68" s="32" t="s">
        <v>467</v>
      </c>
    </row>
    <row r="69" spans="3:37" x14ac:dyDescent="0.15">
      <c r="C69" s="64"/>
      <c r="D69" t="s">
        <v>685</v>
      </c>
      <c r="E69" s="31">
        <v>1.6236740834625892E-2</v>
      </c>
      <c r="F69" s="31">
        <v>4.8621977435316655E-3</v>
      </c>
      <c r="G69" s="32">
        <v>1.0319752545344231E-2</v>
      </c>
      <c r="H69" s="32">
        <v>1.7151056490792398E-2</v>
      </c>
      <c r="I69" s="32">
        <v>4.6116009925764182E-3</v>
      </c>
      <c r="J69" s="31">
        <v>1.2800935273353247E-2</v>
      </c>
      <c r="K69" s="33">
        <v>1.8563990241286295E-2</v>
      </c>
      <c r="L69" s="32">
        <v>1.6122154627979755E-2</v>
      </c>
      <c r="M69" s="32">
        <v>1.6356531919354357E-2</v>
      </c>
      <c r="N69" s="31">
        <v>3.2903808605445506E-2</v>
      </c>
      <c r="O69" s="32">
        <v>1.7987930183699305E-2</v>
      </c>
      <c r="P69" s="32">
        <v>1.1113576993436439E-2</v>
      </c>
      <c r="Q69" s="32">
        <v>1.7719609836504984E-2</v>
      </c>
      <c r="R69" s="32">
        <v>1.4750963474273342E-2</v>
      </c>
      <c r="S69" s="33">
        <v>1.1328123590471887E-2</v>
      </c>
      <c r="T69" s="31">
        <v>1.5639298204601804E-2</v>
      </c>
      <c r="U69" s="32">
        <v>1.9303908564710291E-2</v>
      </c>
      <c r="V69" s="32">
        <v>1.8027889320465354E-2</v>
      </c>
      <c r="W69" s="33">
        <v>1.0499699542540973E-2</v>
      </c>
      <c r="X69" s="32">
        <v>9.6887210368196749E-3</v>
      </c>
      <c r="Y69" s="32">
        <v>1.1525686946374777E-2</v>
      </c>
      <c r="Z69" s="32">
        <v>2.0591661227094656E-2</v>
      </c>
      <c r="AA69" s="32">
        <v>1.6999351298471868E-2</v>
      </c>
      <c r="AB69" s="32">
        <v>2.1641894779901531E-2</v>
      </c>
      <c r="AC69" s="32">
        <v>3.9291761325294799E-2</v>
      </c>
      <c r="AD69" s="32">
        <v>1.2641477818190297E-2</v>
      </c>
      <c r="AE69" s="32">
        <v>2.2603969158777503E-2</v>
      </c>
      <c r="AF69" s="32">
        <v>8.4897551877090582E-3</v>
      </c>
      <c r="AG69" s="32">
        <v>7.3248930959539582E-3</v>
      </c>
      <c r="AH69" s="33">
        <v>1.0484315046538876E-2</v>
      </c>
    </row>
    <row r="70" spans="3:37" ht="12.75" customHeight="1" x14ac:dyDescent="0.15">
      <c r="C70" s="65"/>
      <c r="D70" t="s">
        <v>712</v>
      </c>
      <c r="E70" s="34">
        <v>0.36035969349653824</v>
      </c>
      <c r="F70" s="34">
        <v>7.3838852791511436E-2</v>
      </c>
      <c r="G70" s="35">
        <v>0.11149068516168176</v>
      </c>
      <c r="H70" s="35">
        <v>9.3482467284156906E-2</v>
      </c>
      <c r="I70" s="35">
        <v>8.3137658519047294E-2</v>
      </c>
      <c r="J70" s="34">
        <v>0.24992541368968185</v>
      </c>
      <c r="K70" s="36">
        <v>0.28413635255152719</v>
      </c>
      <c r="L70" s="35">
        <v>0.42639218941755619</v>
      </c>
      <c r="M70" s="35">
        <v>0.29132778690645617</v>
      </c>
      <c r="N70" s="34">
        <v>0.39483002234849396</v>
      </c>
      <c r="O70" s="35">
        <v>0.39500753241556574</v>
      </c>
      <c r="P70" s="35">
        <v>0.47417500366128174</v>
      </c>
      <c r="Q70" s="35">
        <v>0.39931927608225343</v>
      </c>
      <c r="R70" s="35">
        <v>0.33807020980678093</v>
      </c>
      <c r="S70" s="36">
        <v>0.23281913959288089</v>
      </c>
      <c r="T70" s="34">
        <v>0.28874223047029396</v>
      </c>
      <c r="U70" s="35">
        <v>0.31540306687113506</v>
      </c>
      <c r="V70" s="35">
        <v>0.42975076851608779</v>
      </c>
      <c r="W70" s="36">
        <v>0.43643302936223755</v>
      </c>
      <c r="X70" s="35">
        <v>0.36550419846067367</v>
      </c>
      <c r="Y70" s="35">
        <v>0.45746052123831982</v>
      </c>
      <c r="Z70" s="35">
        <v>0.29275370796538036</v>
      </c>
      <c r="AA70" s="35">
        <v>0.41911252033322061</v>
      </c>
      <c r="AB70" s="35">
        <v>0.38446529124907836</v>
      </c>
      <c r="AC70" s="35">
        <v>0.35758470837375778</v>
      </c>
      <c r="AD70" s="35">
        <v>0.36081741563546854</v>
      </c>
      <c r="AE70" s="35">
        <v>0.32275500080617259</v>
      </c>
      <c r="AF70" s="35">
        <v>0.33152786044697624</v>
      </c>
      <c r="AG70" s="35">
        <v>0.37407842151240078</v>
      </c>
      <c r="AH70" s="36">
        <v>0.34385031110173192</v>
      </c>
    </row>
    <row r="71" spans="3:37" ht="14" x14ac:dyDescent="0.15">
      <c r="C71" s="49" t="s">
        <v>467</v>
      </c>
      <c r="D71" t="s">
        <v>467</v>
      </c>
      <c r="E71" s="32" t="s">
        <v>467</v>
      </c>
      <c r="F71" s="32" t="s">
        <v>467</v>
      </c>
      <c r="G71" s="32" t="s">
        <v>467</v>
      </c>
      <c r="H71" s="32" t="s">
        <v>467</v>
      </c>
      <c r="I71" s="32" t="s">
        <v>467</v>
      </c>
      <c r="J71" s="32" t="s">
        <v>467</v>
      </c>
      <c r="K71" s="32" t="s">
        <v>467</v>
      </c>
      <c r="L71" s="32" t="s">
        <v>467</v>
      </c>
      <c r="M71" s="32" t="s">
        <v>467</v>
      </c>
      <c r="N71" s="32" t="s">
        <v>467</v>
      </c>
      <c r="O71" s="32" t="s">
        <v>467</v>
      </c>
      <c r="P71" s="32" t="s">
        <v>467</v>
      </c>
      <c r="Q71" s="32" t="s">
        <v>467</v>
      </c>
      <c r="R71" s="32" t="s">
        <v>467</v>
      </c>
      <c r="S71" s="32" t="s">
        <v>467</v>
      </c>
      <c r="T71" s="32" t="s">
        <v>467</v>
      </c>
      <c r="U71" s="32" t="s">
        <v>467</v>
      </c>
      <c r="V71" s="32" t="s">
        <v>467</v>
      </c>
      <c r="W71" s="32" t="s">
        <v>467</v>
      </c>
      <c r="X71" s="32" t="s">
        <v>467</v>
      </c>
      <c r="Y71" s="32" t="s">
        <v>467</v>
      </c>
      <c r="Z71" s="32" t="s">
        <v>467</v>
      </c>
      <c r="AA71" s="32" t="s">
        <v>467</v>
      </c>
      <c r="AB71" s="32" t="s">
        <v>467</v>
      </c>
      <c r="AC71" s="32" t="s">
        <v>467</v>
      </c>
      <c r="AD71" s="32" t="s">
        <v>467</v>
      </c>
      <c r="AE71" s="32" t="s">
        <v>467</v>
      </c>
      <c r="AF71" s="32" t="s">
        <v>467</v>
      </c>
      <c r="AG71" s="32" t="s">
        <v>467</v>
      </c>
      <c r="AH71" s="32" t="s">
        <v>467</v>
      </c>
    </row>
    <row r="72" spans="3:37" ht="12.75" customHeight="1" x14ac:dyDescent="0.15">
      <c r="C72" s="63" t="s">
        <v>736</v>
      </c>
      <c r="D72" t="s">
        <v>737</v>
      </c>
      <c r="E72" s="50">
        <v>0.16208433248515902</v>
      </c>
      <c r="F72" s="50">
        <v>4.5412162266436705E-2</v>
      </c>
      <c r="G72" s="51">
        <v>0.46928275068654268</v>
      </c>
      <c r="H72" s="51">
        <v>2.1377709617531052E-2</v>
      </c>
      <c r="I72" s="51">
        <v>0.22236429973459085</v>
      </c>
      <c r="J72" s="50">
        <v>0.28307584922791046</v>
      </c>
      <c r="K72" s="52">
        <v>7.2647977530196139E-2</v>
      </c>
      <c r="L72" s="51">
        <v>0.13656752971529434</v>
      </c>
      <c r="M72" s="51">
        <v>0.18876019140458797</v>
      </c>
      <c r="N72" s="50">
        <v>0.19376520594681601</v>
      </c>
      <c r="O72" s="51">
        <v>0.19275802754452839</v>
      </c>
      <c r="P72" s="51">
        <v>0.15843146355650925</v>
      </c>
      <c r="Q72" s="51">
        <v>0.17668636169004587</v>
      </c>
      <c r="R72" s="51">
        <v>0.16015653201690172</v>
      </c>
      <c r="S72" s="52">
        <v>0.12090198023667294</v>
      </c>
      <c r="T72" s="50">
        <v>0.22705713398252869</v>
      </c>
      <c r="U72" s="51">
        <v>0.20847773056339111</v>
      </c>
      <c r="V72" s="51">
        <v>9.1833211193984493E-2</v>
      </c>
      <c r="W72" s="52">
        <v>9.184389135490853E-2</v>
      </c>
      <c r="X72" s="51">
        <v>0.13214126034413262</v>
      </c>
      <c r="Y72" s="51">
        <v>0.13067165606893516</v>
      </c>
      <c r="Z72" s="51">
        <v>0.28085921662709545</v>
      </c>
      <c r="AA72" s="51">
        <v>0.14083327827893849</v>
      </c>
      <c r="AB72" s="51">
        <v>0.14850474070749284</v>
      </c>
      <c r="AC72" s="51">
        <v>0.11586843114976934</v>
      </c>
      <c r="AD72" s="51">
        <v>0.16083362745763871</v>
      </c>
      <c r="AE72" s="51">
        <v>0.13446387612438176</v>
      </c>
      <c r="AF72" s="51">
        <v>0.18360957946032946</v>
      </c>
      <c r="AG72" s="51">
        <v>0.12932006394815165</v>
      </c>
      <c r="AH72" s="52">
        <v>0.16145832568131738</v>
      </c>
    </row>
    <row r="73" spans="3:37" x14ac:dyDescent="0.15">
      <c r="C73" s="64"/>
      <c r="D73" t="s">
        <v>738</v>
      </c>
      <c r="E73" s="31">
        <v>0.16213034486843925</v>
      </c>
      <c r="F73" s="31">
        <v>0.18921304067386571</v>
      </c>
      <c r="G73" s="32">
        <v>4.7978828850436715E-2</v>
      </c>
      <c r="H73" s="32">
        <v>0.67044880177038468</v>
      </c>
      <c r="I73" s="32">
        <v>4.1014073642752787E-2</v>
      </c>
      <c r="J73" s="31">
        <v>4.4209311944279281E-2</v>
      </c>
      <c r="K73" s="33">
        <v>0.30763864940866126</v>
      </c>
      <c r="L73" s="32">
        <v>0.10318340808852793</v>
      </c>
      <c r="M73" s="32">
        <v>0.22375484318256647</v>
      </c>
      <c r="N73" s="31">
        <v>0.12627842793414287</v>
      </c>
      <c r="O73" s="32">
        <v>9.8092403572917417E-2</v>
      </c>
      <c r="P73" s="32">
        <v>0.13229388992716534</v>
      </c>
      <c r="Q73" s="32">
        <v>0.13602301020419369</v>
      </c>
      <c r="R73" s="32">
        <v>0.20081558024891022</v>
      </c>
      <c r="S73" s="33">
        <v>0.23398121472845518</v>
      </c>
      <c r="T73" s="31">
        <v>0.12617511120837152</v>
      </c>
      <c r="U73" s="32">
        <v>0.11660255503838254</v>
      </c>
      <c r="V73" s="32">
        <v>0.22645373907310512</v>
      </c>
      <c r="W73" s="33">
        <v>0.20572472333231948</v>
      </c>
      <c r="X73" s="32">
        <v>0.19143779865638008</v>
      </c>
      <c r="Y73" s="32">
        <v>0.18820351778788461</v>
      </c>
      <c r="Z73" s="32">
        <v>0.11901102528628421</v>
      </c>
      <c r="AA73" s="32">
        <v>0.19084729229526845</v>
      </c>
      <c r="AB73" s="32">
        <v>0.21559135784039296</v>
      </c>
      <c r="AC73" s="32">
        <v>9.4945761431289494E-2</v>
      </c>
      <c r="AD73" s="32">
        <v>0.15699989979909235</v>
      </c>
      <c r="AE73" s="32">
        <v>0.1883752321453456</v>
      </c>
      <c r="AF73" s="32">
        <v>0.12205651290715892</v>
      </c>
      <c r="AG73" s="32">
        <v>0.16033417881156528</v>
      </c>
      <c r="AH73" s="33">
        <v>0.18636910457810182</v>
      </c>
    </row>
    <row r="74" spans="3:37" ht="12.75" customHeight="1" x14ac:dyDescent="0.15">
      <c r="C74" s="64"/>
      <c r="D74" t="s">
        <v>739</v>
      </c>
      <c r="E74" s="31">
        <v>5.0874576281690467E-2</v>
      </c>
      <c r="F74" s="31">
        <v>0.2243750054049764</v>
      </c>
      <c r="G74" s="32">
        <v>1.1241333350961195E-2</v>
      </c>
      <c r="H74" s="32">
        <v>2.9269548639800122E-2</v>
      </c>
      <c r="I74" s="32">
        <v>2.6201034674318419E-2</v>
      </c>
      <c r="J74" s="31">
        <v>4.4337195427169546E-2</v>
      </c>
      <c r="K74" s="33">
        <v>7.8348704799093297E-2</v>
      </c>
      <c r="L74" s="32">
        <v>4.0690802765745653E-2</v>
      </c>
      <c r="M74" s="32">
        <v>6.1520929903218405E-2</v>
      </c>
      <c r="N74" s="31">
        <v>2.0191601725068144E-2</v>
      </c>
      <c r="O74" s="32">
        <v>1.7773996093647507E-2</v>
      </c>
      <c r="P74" s="32">
        <v>2.4042498564414476E-2</v>
      </c>
      <c r="Q74" s="32">
        <v>4.112608488583526E-2</v>
      </c>
      <c r="R74" s="32">
        <v>5.8025839335569235E-2</v>
      </c>
      <c r="S74" s="33">
        <v>0.10692808231386383</v>
      </c>
      <c r="T74" s="31">
        <v>5.9918399058516515E-2</v>
      </c>
      <c r="U74" s="32">
        <v>5.0529884792394307E-2</v>
      </c>
      <c r="V74" s="32">
        <v>4.1850439007808743E-2</v>
      </c>
      <c r="W74" s="33">
        <v>5.0579004749626059E-2</v>
      </c>
      <c r="X74" s="32">
        <v>5.7069638677334042E-2</v>
      </c>
      <c r="Y74" s="32">
        <v>4.4588736853569899E-2</v>
      </c>
      <c r="Z74" s="32">
        <v>5.2531940530991555E-2</v>
      </c>
      <c r="AA74" s="32">
        <v>4.7331498040107507E-2</v>
      </c>
      <c r="AB74" s="32">
        <v>4.5466361598812711E-2</v>
      </c>
      <c r="AC74" s="32">
        <v>2.6597427137205209E-2</v>
      </c>
      <c r="AD74" s="32">
        <v>5.7717970678325251E-2</v>
      </c>
      <c r="AE74" s="32">
        <v>6.8841537320274718E-2</v>
      </c>
      <c r="AF74" s="32">
        <v>5.5576643594676962E-2</v>
      </c>
      <c r="AG74" s="32">
        <v>6.2279636047701314E-2</v>
      </c>
      <c r="AH74" s="33">
        <v>4.1624383652120595E-2</v>
      </c>
    </row>
    <row r="75" spans="3:37" x14ac:dyDescent="0.15">
      <c r="C75" s="64"/>
      <c r="D75" t="s">
        <v>740</v>
      </c>
      <c r="E75" s="31">
        <v>3.6831949122769866E-2</v>
      </c>
      <c r="F75" s="31">
        <v>1.8820182398489774E-2</v>
      </c>
      <c r="G75" s="32">
        <v>4.4617876816848617E-2</v>
      </c>
      <c r="H75" s="32">
        <v>1.4823878743546076E-2</v>
      </c>
      <c r="I75" s="32">
        <v>0.2119436254676251</v>
      </c>
      <c r="J75" s="31">
        <v>6.1520250128136326E-2</v>
      </c>
      <c r="K75" s="33">
        <v>2.4068684546972585E-2</v>
      </c>
      <c r="L75" s="32">
        <v>3.0827344406519165E-2</v>
      </c>
      <c r="M75" s="32">
        <v>4.3109302509174989E-2</v>
      </c>
      <c r="N75" s="31">
        <v>3.3152790751769565E-2</v>
      </c>
      <c r="O75" s="32">
        <v>3.2127051379001861E-2</v>
      </c>
      <c r="P75" s="32">
        <v>3.4935740748574737E-2</v>
      </c>
      <c r="Q75" s="32">
        <v>3.9406949444190625E-2</v>
      </c>
      <c r="R75" s="32">
        <v>3.2817595308535952E-2</v>
      </c>
      <c r="S75" s="33">
        <v>4.384032949079239E-2</v>
      </c>
      <c r="T75" s="31">
        <v>5.8288834043097863E-2</v>
      </c>
      <c r="U75" s="32">
        <v>3.3075136939615626E-2</v>
      </c>
      <c r="V75" s="32">
        <v>2.4443744274272716E-2</v>
      </c>
      <c r="W75" s="33">
        <v>3.1641817816922213E-2</v>
      </c>
      <c r="X75" s="32">
        <v>4.620157260338912E-2</v>
      </c>
      <c r="Y75" s="32">
        <v>3.1006709847921816E-2</v>
      </c>
      <c r="Z75" s="32">
        <v>4.1688289985991986E-2</v>
      </c>
      <c r="AA75" s="32">
        <v>2.0170284188902775E-2</v>
      </c>
      <c r="AB75" s="32">
        <v>3.0591293339408666E-2</v>
      </c>
      <c r="AC75" s="32">
        <v>3.2340174633368364E-2</v>
      </c>
      <c r="AD75" s="32">
        <v>3.2660894787521169E-2</v>
      </c>
      <c r="AE75" s="32">
        <v>4.1236461544084169E-2</v>
      </c>
      <c r="AF75" s="32">
        <v>7.3744814853813373E-2</v>
      </c>
      <c r="AG75" s="32">
        <v>1.7511884824280122E-2</v>
      </c>
      <c r="AH75" s="33">
        <v>3.0940075117146422E-2</v>
      </c>
    </row>
    <row r="76" spans="3:37" x14ac:dyDescent="0.15">
      <c r="C76" s="64"/>
      <c r="D76" t="s">
        <v>741</v>
      </c>
      <c r="E76" s="31">
        <v>1.4747708678189295E-2</v>
      </c>
      <c r="F76" s="31">
        <v>3.2986094978643887E-3</v>
      </c>
      <c r="G76" s="32">
        <v>4.9222915511902268E-3</v>
      </c>
      <c r="H76" s="32">
        <v>0</v>
      </c>
      <c r="I76" s="32">
        <v>5.6465729649591645E-3</v>
      </c>
      <c r="J76" s="31">
        <v>2.3379491366777205E-2</v>
      </c>
      <c r="K76" s="33">
        <v>7.2614600645360275E-3</v>
      </c>
      <c r="L76" s="32">
        <v>1.3007200241678197E-2</v>
      </c>
      <c r="M76" s="32">
        <v>1.6567276667141233E-2</v>
      </c>
      <c r="N76" s="31">
        <v>1.8973274589799083E-2</v>
      </c>
      <c r="O76" s="32">
        <v>1.4100265918383807E-2</v>
      </c>
      <c r="P76" s="32">
        <v>1.3146584579479587E-2</v>
      </c>
      <c r="Q76" s="32">
        <v>1.2025975918140763E-2</v>
      </c>
      <c r="R76" s="32">
        <v>1.3269871881568116E-2</v>
      </c>
      <c r="S76" s="33">
        <v>1.7369550876954149E-2</v>
      </c>
      <c r="T76" s="31">
        <v>1.2519072890921705E-2</v>
      </c>
      <c r="U76" s="32">
        <v>1.7673513266261168E-2</v>
      </c>
      <c r="V76" s="32">
        <v>1.0812979698535088E-2</v>
      </c>
      <c r="W76" s="33">
        <v>1.6629938524186302E-2</v>
      </c>
      <c r="X76" s="32">
        <v>1.6578510442423352E-3</v>
      </c>
      <c r="Y76" s="32">
        <v>6.7989505551947112E-3</v>
      </c>
      <c r="Z76" s="32">
        <v>4.6697759144472047E-3</v>
      </c>
      <c r="AA76" s="32">
        <v>1.2177127271688125E-3</v>
      </c>
      <c r="AB76" s="32">
        <v>0</v>
      </c>
      <c r="AC76" s="32">
        <v>0.1298565505440466</v>
      </c>
      <c r="AD76" s="32">
        <v>1.1622969859494748E-3</v>
      </c>
      <c r="AE76" s="32">
        <v>1.5078552813456592E-2</v>
      </c>
      <c r="AF76" s="32">
        <v>3.9845149405648731E-3</v>
      </c>
      <c r="AG76" s="32">
        <v>3.3929683795618161E-3</v>
      </c>
      <c r="AH76" s="33">
        <v>6.6962861133460071E-3</v>
      </c>
    </row>
    <row r="77" spans="3:37" x14ac:dyDescent="0.15">
      <c r="C77" s="64"/>
      <c r="D77" t="s">
        <v>742</v>
      </c>
      <c r="E77" s="31">
        <v>0.33192543612867853</v>
      </c>
      <c r="F77" s="31">
        <v>0.35257262091994646</v>
      </c>
      <c r="G77" s="32">
        <v>0.23571715035201188</v>
      </c>
      <c r="H77" s="32">
        <v>0.17324013572619357</v>
      </c>
      <c r="I77" s="32">
        <v>0.27787408263257141</v>
      </c>
      <c r="J77" s="31">
        <v>0.31704168516428183</v>
      </c>
      <c r="K77" s="33">
        <v>0.33095192805048723</v>
      </c>
      <c r="L77" s="32">
        <v>0.35951371636323515</v>
      </c>
      <c r="M77" s="32">
        <v>0.30308400650271311</v>
      </c>
      <c r="N77" s="31">
        <v>0.30556677374277474</v>
      </c>
      <c r="O77" s="32">
        <v>0.32885682764009094</v>
      </c>
      <c r="P77" s="32">
        <v>0.33177613153262703</v>
      </c>
      <c r="Q77" s="32">
        <v>0.37278565942812991</v>
      </c>
      <c r="R77" s="32">
        <v>0.32731617519629203</v>
      </c>
      <c r="S77" s="33">
        <v>0.31994394780124541</v>
      </c>
      <c r="T77" s="31">
        <v>0.31516820040253046</v>
      </c>
      <c r="U77" s="32">
        <v>0.34075739605504313</v>
      </c>
      <c r="V77" s="32">
        <v>0.35238611639277168</v>
      </c>
      <c r="W77" s="33">
        <v>0.31646346755591304</v>
      </c>
      <c r="X77" s="32">
        <v>0.32553138805451931</v>
      </c>
      <c r="Y77" s="32">
        <v>0.32630776315570148</v>
      </c>
      <c r="Z77" s="32">
        <v>0.30636508772509208</v>
      </c>
      <c r="AA77" s="32">
        <v>0.33042940777847796</v>
      </c>
      <c r="AB77" s="32">
        <v>0.32383624823907287</v>
      </c>
      <c r="AC77" s="32">
        <v>0.35437871706879498</v>
      </c>
      <c r="AD77" s="32">
        <v>0.31121669115565742</v>
      </c>
      <c r="AE77" s="32">
        <v>0.37249975852711148</v>
      </c>
      <c r="AF77" s="32">
        <v>0.33013191936657599</v>
      </c>
      <c r="AG77" s="32">
        <v>0.39315075669909544</v>
      </c>
      <c r="AH77" s="33">
        <v>0.31755435503790974</v>
      </c>
    </row>
    <row r="78" spans="3:37" x14ac:dyDescent="0.15">
      <c r="C78" s="65"/>
      <c r="D78" t="s">
        <v>708</v>
      </c>
      <c r="E78" s="34">
        <v>0.24140565243507264</v>
      </c>
      <c r="F78" s="34">
        <v>0.16630837883842117</v>
      </c>
      <c r="G78" s="35">
        <v>0.18623976839200843</v>
      </c>
      <c r="H78" s="35">
        <v>9.0839925502544841E-2</v>
      </c>
      <c r="I78" s="35">
        <v>0.21495631088318259</v>
      </c>
      <c r="J78" s="34">
        <v>0.22643621674144548</v>
      </c>
      <c r="K78" s="36">
        <v>0.17908259560005368</v>
      </c>
      <c r="L78" s="35">
        <v>0.31620999841899827</v>
      </c>
      <c r="M78" s="35">
        <v>0.16320344983059809</v>
      </c>
      <c r="N78" s="34">
        <v>0.30207192530962962</v>
      </c>
      <c r="O78" s="35">
        <v>0.31629142785142972</v>
      </c>
      <c r="P78" s="35">
        <v>0.30537369109122786</v>
      </c>
      <c r="Q78" s="35">
        <v>0.22194595842946413</v>
      </c>
      <c r="R78" s="35">
        <v>0.2075984060122226</v>
      </c>
      <c r="S78" s="36">
        <v>0.15703489455201672</v>
      </c>
      <c r="T78" s="34">
        <v>0.20087324841403495</v>
      </c>
      <c r="U78" s="35">
        <v>0.23288378334491011</v>
      </c>
      <c r="V78" s="35">
        <v>0.25221977035952248</v>
      </c>
      <c r="W78" s="36">
        <v>0.28711715666612425</v>
      </c>
      <c r="X78" s="35">
        <v>0.2459604906200035</v>
      </c>
      <c r="Y78" s="35">
        <v>0.27242266573079177</v>
      </c>
      <c r="Z78" s="35">
        <v>0.19487466393009775</v>
      </c>
      <c r="AA78" s="35">
        <v>0.26917052669113678</v>
      </c>
      <c r="AB78" s="35">
        <v>0.23600999827482005</v>
      </c>
      <c r="AC78" s="35">
        <v>0.24601293803552471</v>
      </c>
      <c r="AD78" s="35">
        <v>0.27940861913581594</v>
      </c>
      <c r="AE78" s="35">
        <v>0.17950458152534554</v>
      </c>
      <c r="AF78" s="35">
        <v>0.23089601487687986</v>
      </c>
      <c r="AG78" s="35">
        <v>0.23401051128964501</v>
      </c>
      <c r="AH78" s="36">
        <v>0.2553574698200583</v>
      </c>
    </row>
    <row r="79" spans="3:37" x14ac:dyDescent="0.15">
      <c r="C79" s="48"/>
    </row>
    <row r="80" spans="3:37" x14ac:dyDescent="0.15">
      <c r="C80" s="48"/>
    </row>
  </sheetData>
  <mergeCells count="13">
    <mergeCell ref="F19:I19"/>
    <mergeCell ref="E19:E20"/>
    <mergeCell ref="C24:C31"/>
    <mergeCell ref="C72:C78"/>
    <mergeCell ref="C62:C70"/>
    <mergeCell ref="C51:C60"/>
    <mergeCell ref="C40:C49"/>
    <mergeCell ref="C33:C38"/>
    <mergeCell ref="X19:AH19"/>
    <mergeCell ref="T19:W19"/>
    <mergeCell ref="N19:S19"/>
    <mergeCell ref="L19:M19"/>
    <mergeCell ref="J19:K19"/>
  </mergeCells>
  <hyperlinks>
    <hyperlink ref="C14" r:id="rId1" xr:uid="{6CE6B116-D49F-4C5E-80B2-1EB1EA26055C}"/>
    <hyperlink ref="C17" r:id="rId2" xr:uid="{D7057DCC-841E-477E-9262-902ED376206A}"/>
    <hyperlink ref="C13" r:id="rId3" xr:uid="{1BA0C180-1DAF-43CF-AB45-AD56B3B48396}"/>
  </hyperlinks>
  <pageMargins left="0.7" right="0.7" top="0.75" bottom="0.75" header="0.3" footer="0.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5747F-A6E8-4A0F-8884-74ED6B33B443}">
  <sheetPr codeName="Sheet2"/>
  <dimension ref="B1:T649"/>
  <sheetViews>
    <sheetView topLeftCell="A3" workbookViewId="0">
      <selection activeCell="N10" sqref="N10"/>
    </sheetView>
  </sheetViews>
  <sheetFormatPr baseColWidth="10" defaultColWidth="8.83203125" defaultRowHeight="13" x14ac:dyDescent="0.15"/>
  <cols>
    <col min="2" max="2" width="38.5" bestFit="1" customWidth="1"/>
    <col min="3" max="3" width="11.6640625" customWidth="1"/>
    <col min="4" max="4" width="10" customWidth="1"/>
    <col min="5" max="5" width="10.5" customWidth="1"/>
    <col min="11" max="11" width="12.1640625" customWidth="1"/>
    <col min="12" max="13" width="9.5" customWidth="1"/>
  </cols>
  <sheetData>
    <row r="1" spans="2:20" s="11" customFormat="1" x14ac:dyDescent="0.15"/>
    <row r="2" spans="2:20" s="11" customFormat="1" x14ac:dyDescent="0.15"/>
    <row r="3" spans="2:20" s="11" customFormat="1" x14ac:dyDescent="0.15"/>
    <row r="4" spans="2:20" s="11" customFormat="1" x14ac:dyDescent="0.15"/>
    <row r="7" spans="2:20" x14ac:dyDescent="0.15">
      <c r="B7" s="4" t="s">
        <v>47</v>
      </c>
    </row>
    <row r="8" spans="2:20" x14ac:dyDescent="0.15">
      <c r="B8" s="4" t="s">
        <v>686</v>
      </c>
    </row>
    <row r="9" spans="2:20" x14ac:dyDescent="0.15">
      <c r="B9" s="4" t="s">
        <v>731</v>
      </c>
    </row>
    <row r="10" spans="2:20" x14ac:dyDescent="0.15">
      <c r="B10" s="4"/>
    </row>
    <row r="11" spans="2:20" x14ac:dyDescent="0.15">
      <c r="B11" s="4" t="s">
        <v>687</v>
      </c>
    </row>
    <row r="12" spans="2:20" x14ac:dyDescent="0.15">
      <c r="D12" s="37"/>
      <c r="E12" s="37"/>
      <c r="F12" s="37"/>
      <c r="G12" s="37"/>
      <c r="H12" s="37"/>
      <c r="I12" s="37"/>
      <c r="J12" s="37"/>
      <c r="K12" s="37"/>
    </row>
    <row r="13" spans="2:20" x14ac:dyDescent="0.15">
      <c r="B13" s="4" t="s">
        <v>48</v>
      </c>
      <c r="D13" s="37"/>
      <c r="E13" s="37"/>
      <c r="F13" s="37"/>
      <c r="G13" s="37"/>
      <c r="H13" s="37"/>
      <c r="I13" s="37"/>
      <c r="J13" s="37"/>
      <c r="K13" s="37"/>
    </row>
    <row r="14" spans="2:20" x14ac:dyDescent="0.15">
      <c r="D14" s="37"/>
      <c r="E14" s="38"/>
      <c r="F14" s="37"/>
      <c r="G14" s="37"/>
      <c r="H14" s="37"/>
      <c r="I14" s="37"/>
      <c r="J14" s="37"/>
      <c r="L14" s="39"/>
    </row>
    <row r="15" spans="2:20" x14ac:dyDescent="0.15">
      <c r="B15" s="3" t="s">
        <v>466</v>
      </c>
      <c r="C15" s="22">
        <f t="array" ref="C15">SUM(C18:C649)</f>
        <v>46864650</v>
      </c>
      <c r="D15" s="40">
        <f t="array" ref="D15">SUM($C18:$C649*$K18:$K649*D18:D649)/$K15</f>
        <v>0.22935437601481562</v>
      </c>
      <c r="E15" s="40">
        <f t="array" ref="E15">SUM($C18:$C649*$K18:$K649*E18:E649)/$K15</f>
        <v>0.23426604802112014</v>
      </c>
      <c r="F15" s="40">
        <f t="array" ref="F15">SUM($C18:$C649*$K18:$K649*F18:F649)/$K15</f>
        <v>0.11819928938047124</v>
      </c>
      <c r="G15" s="40">
        <f t="array" ref="G15">SUM($C18:$C649*$K18:$K649*G18:G649)/$K15</f>
        <v>0.25145125133014412</v>
      </c>
      <c r="H15" s="40">
        <f t="array" ref="H15">SUM($C18:$C649*$K18:$K649*H18:H649)/$K15</f>
        <v>9.0880132447117151E-2</v>
      </c>
      <c r="I15" s="40">
        <f t="array" ref="I15">SUM($C18:$C649*$K18:$K649*I18:I649)/$K15</f>
        <v>3.6983254933898778E-2</v>
      </c>
      <c r="J15" s="40">
        <f t="array" ref="J15">SUM($C18:$C649*$K18:$K649*J18:J649)/$K15</f>
        <v>3.8865647872433282E-2</v>
      </c>
      <c r="K15" s="41">
        <f t="array" ref="K15">SUM(C18:C649*K18:K649)</f>
        <v>29289016.878956959</v>
      </c>
      <c r="M15" s="40"/>
      <c r="O15" s="66" t="s">
        <v>743</v>
      </c>
      <c r="P15" s="66"/>
      <c r="Q15" s="66"/>
      <c r="R15" s="66"/>
      <c r="S15" s="66"/>
      <c r="T15" s="66"/>
    </row>
    <row r="16" spans="2:20" x14ac:dyDescent="0.15">
      <c r="D16" s="37"/>
    </row>
    <row r="17" spans="2:20" ht="26.25" customHeight="1" x14ac:dyDescent="0.15">
      <c r="B17" s="42" t="s">
        <v>476</v>
      </c>
      <c r="C17" s="42" t="s">
        <v>49</v>
      </c>
      <c r="D17" s="43" t="s">
        <v>1</v>
      </c>
      <c r="E17" s="43" t="s">
        <v>2</v>
      </c>
      <c r="F17" s="43" t="s">
        <v>3</v>
      </c>
      <c r="G17" s="43" t="s">
        <v>50</v>
      </c>
      <c r="H17" s="43" t="s">
        <v>6</v>
      </c>
      <c r="I17" s="44" t="s">
        <v>684</v>
      </c>
      <c r="J17" s="44" t="s">
        <v>730</v>
      </c>
      <c r="K17" s="44" t="s">
        <v>477</v>
      </c>
      <c r="L17" s="43" t="s">
        <v>691</v>
      </c>
      <c r="M17" s="44" t="s">
        <v>729</v>
      </c>
      <c r="O17" s="46" t="s">
        <v>744</v>
      </c>
      <c r="P17" s="46" t="s">
        <v>745</v>
      </c>
      <c r="Q17" s="46" t="s">
        <v>746</v>
      </c>
      <c r="R17" s="46" t="s">
        <v>747</v>
      </c>
      <c r="S17" s="46" t="s">
        <v>748</v>
      </c>
      <c r="T17" s="53" t="s">
        <v>749</v>
      </c>
    </row>
    <row r="18" spans="2:20" x14ac:dyDescent="0.15">
      <c r="B18" t="s">
        <v>51</v>
      </c>
      <c r="C18" s="22">
        <v>78568</v>
      </c>
      <c r="D18" s="32">
        <v>0.28999441583060048</v>
      </c>
      <c r="E18" s="32">
        <v>0.26872568960920123</v>
      </c>
      <c r="F18" s="32">
        <v>8.8749588341749355E-2</v>
      </c>
      <c r="G18" s="32">
        <v>0.26154969983387866</v>
      </c>
      <c r="H18" s="32">
        <v>7.7127696923695935E-2</v>
      </c>
      <c r="I18" s="32">
        <v>0</v>
      </c>
      <c r="J18" s="32">
        <v>1.3852909460874427E-2</v>
      </c>
      <c r="K18" s="32">
        <v>0.6321701829426245</v>
      </c>
      <c r="L18" s="30" t="s">
        <v>1</v>
      </c>
      <c r="M18" s="30" t="s">
        <v>2</v>
      </c>
      <c r="O18" s="30">
        <v>0.139540671023</v>
      </c>
      <c r="P18" s="30">
        <v>0.14761649614700001</v>
      </c>
      <c r="Q18" s="30">
        <v>6.5656844360300004E-2</v>
      </c>
      <c r="R18" s="30">
        <v>3.6617403259899997E-2</v>
      </c>
      <c r="S18" s="30">
        <v>2.9898605353799999E-3</v>
      </c>
      <c r="T18" s="30">
        <v>0.60757872520900003</v>
      </c>
    </row>
    <row r="19" spans="2:20" x14ac:dyDescent="0.15">
      <c r="B19" t="s">
        <v>52</v>
      </c>
      <c r="C19" s="22">
        <v>70867</v>
      </c>
      <c r="D19" s="32">
        <v>0.34849936818618499</v>
      </c>
      <c r="E19" s="32">
        <v>0.1720006693456135</v>
      </c>
      <c r="F19" s="32">
        <v>6.1646835054234891E-2</v>
      </c>
      <c r="G19" s="32">
        <v>0.33650068888553092</v>
      </c>
      <c r="H19" s="32">
        <v>6.5745635118735629E-2</v>
      </c>
      <c r="I19" s="32">
        <v>0</v>
      </c>
      <c r="J19" s="32">
        <v>1.5606803409699967E-2</v>
      </c>
      <c r="K19" s="32">
        <v>0.59272982949608455</v>
      </c>
      <c r="L19" s="30" t="s">
        <v>1</v>
      </c>
      <c r="M19" s="30" t="s">
        <v>1</v>
      </c>
      <c r="O19" s="30">
        <v>9.8596292497699994E-2</v>
      </c>
      <c r="P19" s="30">
        <v>0.18373589082399999</v>
      </c>
      <c r="Q19" s="30">
        <v>7.5124408055499997E-2</v>
      </c>
      <c r="R19" s="30">
        <v>2.8304367401200001E-2</v>
      </c>
      <c r="S19" s="30">
        <v>2.77937773326E-3</v>
      </c>
      <c r="T19" s="30">
        <v>0.61145966399100005</v>
      </c>
    </row>
    <row r="20" spans="2:20" x14ac:dyDescent="0.15">
      <c r="B20" t="s">
        <v>53</v>
      </c>
      <c r="C20" s="22">
        <v>74026</v>
      </c>
      <c r="D20" s="32">
        <v>0.28673749399503762</v>
      </c>
      <c r="E20" s="32">
        <v>0.27460858594122539</v>
      </c>
      <c r="F20" s="32">
        <v>0.10801840699149094</v>
      </c>
      <c r="G20" s="32">
        <v>0.20689175326468315</v>
      </c>
      <c r="H20" s="32">
        <v>9.8875576670189216E-2</v>
      </c>
      <c r="I20" s="32">
        <v>0</v>
      </c>
      <c r="J20" s="32">
        <v>2.4868183137373687E-2</v>
      </c>
      <c r="K20" s="32">
        <v>0.69548655673997806</v>
      </c>
      <c r="L20" s="30" t="s">
        <v>1</v>
      </c>
      <c r="M20" s="30" t="s">
        <v>2</v>
      </c>
      <c r="O20" s="30">
        <v>0.173540893719</v>
      </c>
      <c r="P20" s="30">
        <v>0.122410491117</v>
      </c>
      <c r="Q20" s="30">
        <v>5.8313658581099999E-2</v>
      </c>
      <c r="R20" s="30">
        <v>4.07945791258E-2</v>
      </c>
      <c r="S20" s="30">
        <v>4.6925600333199997E-3</v>
      </c>
      <c r="T20" s="30">
        <v>0.60024781788699999</v>
      </c>
    </row>
    <row r="21" spans="2:20" x14ac:dyDescent="0.15">
      <c r="B21" t="s">
        <v>54</v>
      </c>
      <c r="C21" s="22">
        <v>71653</v>
      </c>
      <c r="D21" s="32">
        <v>0.23622685849290284</v>
      </c>
      <c r="E21" s="32">
        <v>0.19487161429843333</v>
      </c>
      <c r="F21" s="32">
        <v>6.6190665586268599E-2</v>
      </c>
      <c r="G21" s="32">
        <v>0.41123040839193459</v>
      </c>
      <c r="H21" s="32">
        <v>7.6792252650531037E-2</v>
      </c>
      <c r="I21" s="32">
        <v>0</v>
      </c>
      <c r="J21" s="32">
        <v>1.4688200579929631E-2</v>
      </c>
      <c r="K21" s="32">
        <v>0.59309678033675928</v>
      </c>
      <c r="L21" s="30" t="s">
        <v>50</v>
      </c>
      <c r="M21" s="30" t="s">
        <v>2</v>
      </c>
      <c r="O21" s="30">
        <v>8.5415918293599999E-2</v>
      </c>
      <c r="P21" s="30">
        <v>0.199020880565</v>
      </c>
      <c r="Q21" s="30">
        <v>5.01317018379E-2</v>
      </c>
      <c r="R21" s="30">
        <v>2.9538939938999999E-2</v>
      </c>
      <c r="S21" s="30">
        <v>2.6878604075399998E-3</v>
      </c>
      <c r="T21" s="30">
        <v>0.63320469937699997</v>
      </c>
    </row>
    <row r="22" spans="2:20" x14ac:dyDescent="0.15">
      <c r="B22" t="s">
        <v>55</v>
      </c>
      <c r="C22" s="22">
        <v>77928</v>
      </c>
      <c r="D22" s="32">
        <v>0.32763071470883037</v>
      </c>
      <c r="E22" s="32">
        <v>0.13628240898881083</v>
      </c>
      <c r="F22" s="32">
        <v>0.16328561626465093</v>
      </c>
      <c r="G22" s="32">
        <v>0.25591963459377454</v>
      </c>
      <c r="H22" s="32">
        <v>0.10646690177724988</v>
      </c>
      <c r="I22" s="32">
        <v>0</v>
      </c>
      <c r="J22" s="32">
        <v>1.041472366668339E-2</v>
      </c>
      <c r="K22" s="32">
        <v>0.70839886668570329</v>
      </c>
      <c r="L22" s="30" t="s">
        <v>1</v>
      </c>
      <c r="M22" s="30" t="s">
        <v>1</v>
      </c>
      <c r="O22" s="30">
        <v>0.11982411166199999</v>
      </c>
      <c r="P22" s="30">
        <v>0.12956835601399999</v>
      </c>
      <c r="Q22" s="30">
        <v>0.100652658322</v>
      </c>
      <c r="R22" s="30">
        <v>5.2740249700399998E-2</v>
      </c>
      <c r="S22" s="30">
        <v>3.0640035240099999E-3</v>
      </c>
      <c r="T22" s="30">
        <v>0.59415062130100005</v>
      </c>
    </row>
    <row r="23" spans="2:20" x14ac:dyDescent="0.15">
      <c r="B23" t="s">
        <v>56</v>
      </c>
      <c r="C23" s="22">
        <v>69012</v>
      </c>
      <c r="D23" s="32">
        <v>0.12434268309612205</v>
      </c>
      <c r="E23" s="32">
        <v>0.18643689675302047</v>
      </c>
      <c r="F23" s="32">
        <v>4.1312972299415253E-2</v>
      </c>
      <c r="G23" s="32">
        <v>0.47032719741910922</v>
      </c>
      <c r="H23" s="32">
        <v>4.2461813487836897E-2</v>
      </c>
      <c r="I23" s="32">
        <v>0</v>
      </c>
      <c r="J23" s="32">
        <v>0.13511843694449605</v>
      </c>
      <c r="K23" s="32">
        <v>0.61577401690105815</v>
      </c>
      <c r="L23" s="30" t="s">
        <v>50</v>
      </c>
      <c r="M23" s="30" t="s">
        <v>50</v>
      </c>
      <c r="O23" s="30">
        <v>8.8947331539800001E-2</v>
      </c>
      <c r="P23" s="30">
        <v>0.24234264113699999</v>
      </c>
      <c r="Q23" s="30">
        <v>2.6986179080600001E-2</v>
      </c>
      <c r="R23" s="30">
        <v>2.4273281725300001E-2</v>
      </c>
      <c r="S23" s="30">
        <v>4.2792254962600003E-3</v>
      </c>
      <c r="T23" s="30">
        <v>0.613171341423</v>
      </c>
    </row>
    <row r="24" spans="2:20" x14ac:dyDescent="0.15">
      <c r="B24" t="s">
        <v>57</v>
      </c>
      <c r="C24" s="22">
        <v>76212</v>
      </c>
      <c r="D24" s="32">
        <v>0.27500421284418042</v>
      </c>
      <c r="E24" s="32">
        <v>0.21917786296472103</v>
      </c>
      <c r="F24" s="32">
        <v>6.8497276427978912E-2</v>
      </c>
      <c r="G24" s="32">
        <v>0.30863923325190651</v>
      </c>
      <c r="H24" s="32">
        <v>0.10372412221487161</v>
      </c>
      <c r="I24" s="32">
        <v>0</v>
      </c>
      <c r="J24" s="32">
        <v>2.495729229634152E-2</v>
      </c>
      <c r="K24" s="32">
        <v>0.64094442568161747</v>
      </c>
      <c r="L24" s="30" t="s">
        <v>50</v>
      </c>
      <c r="M24" s="30" t="s">
        <v>2</v>
      </c>
      <c r="O24" s="30">
        <v>0.12050477697799999</v>
      </c>
      <c r="P24" s="30">
        <v>0.15865461683900001</v>
      </c>
      <c r="Q24" s="30">
        <v>6.7573342690399996E-2</v>
      </c>
      <c r="R24" s="30">
        <v>3.30562331285E-2</v>
      </c>
      <c r="S24" s="30">
        <v>3.0894822232100001E-3</v>
      </c>
      <c r="T24" s="30">
        <v>0.617121548646</v>
      </c>
    </row>
    <row r="25" spans="2:20" x14ac:dyDescent="0.15">
      <c r="B25" t="s">
        <v>715</v>
      </c>
      <c r="C25" s="22">
        <v>71272</v>
      </c>
      <c r="D25" s="32">
        <v>0.15784245682352102</v>
      </c>
      <c r="E25" s="32">
        <v>0.2731796731667982</v>
      </c>
      <c r="F25" s="32">
        <v>6.4291693787298598E-2</v>
      </c>
      <c r="G25" s="32">
        <v>0.34664958357507719</v>
      </c>
      <c r="H25" s="32">
        <v>8.1383000224120788E-2</v>
      </c>
      <c r="I25" s="32">
        <v>0</v>
      </c>
      <c r="J25" s="32">
        <v>7.6653592423184133E-2</v>
      </c>
      <c r="K25" s="32">
        <v>0.53468231945400857</v>
      </c>
      <c r="L25" s="30" t="s">
        <v>50</v>
      </c>
      <c r="M25" s="30" t="s">
        <v>2</v>
      </c>
      <c r="O25" s="30">
        <v>0.106517114138</v>
      </c>
      <c r="P25" s="30">
        <v>0.172945277289</v>
      </c>
      <c r="Q25" s="30">
        <v>3.7114353018900002E-2</v>
      </c>
      <c r="R25" s="30">
        <v>2.3993949760200001E-2</v>
      </c>
      <c r="S25" s="30">
        <v>6.4668558934100001E-3</v>
      </c>
      <c r="T25" s="30">
        <v>0.65296245036599998</v>
      </c>
    </row>
    <row r="26" spans="2:20" x14ac:dyDescent="0.15">
      <c r="B26" t="s">
        <v>58</v>
      </c>
      <c r="C26" s="22">
        <v>78795</v>
      </c>
      <c r="D26" s="32">
        <v>0.26139993069442302</v>
      </c>
      <c r="E26" s="32">
        <v>0.22814999967064492</v>
      </c>
      <c r="F26" s="32">
        <v>0.15979064258801831</v>
      </c>
      <c r="G26" s="32">
        <v>0.25162335214933895</v>
      </c>
      <c r="H26" s="32">
        <v>7.7021452231692128E-2</v>
      </c>
      <c r="I26" s="32">
        <v>0</v>
      </c>
      <c r="J26" s="32">
        <v>2.2014622665882656E-2</v>
      </c>
      <c r="K26" s="32">
        <v>0.64992951542208155</v>
      </c>
      <c r="L26" s="30" t="s">
        <v>1</v>
      </c>
      <c r="M26" s="30" t="s">
        <v>2</v>
      </c>
      <c r="O26" s="30">
        <v>0.12574538461000001</v>
      </c>
      <c r="P26" s="30">
        <v>0.13259488394899999</v>
      </c>
      <c r="Q26" s="30">
        <v>7.2228327645700002E-2</v>
      </c>
      <c r="R26" s="30">
        <v>5.2340448927699998E-2</v>
      </c>
      <c r="S26" s="30">
        <v>3.00359726521E-3</v>
      </c>
      <c r="T26" s="30">
        <v>0.61408735812899995</v>
      </c>
    </row>
    <row r="27" spans="2:20" x14ac:dyDescent="0.15">
      <c r="B27" t="s">
        <v>59</v>
      </c>
      <c r="C27" s="22">
        <v>73193</v>
      </c>
      <c r="D27" s="32">
        <v>0.26367245008340873</v>
      </c>
      <c r="E27" s="32">
        <v>0.27556697704006383</v>
      </c>
      <c r="F27" s="32">
        <v>0.10143666892558684</v>
      </c>
      <c r="G27" s="32">
        <v>0.25060274519671816</v>
      </c>
      <c r="H27" s="32">
        <v>7.8821073014294252E-2</v>
      </c>
      <c r="I27" s="32">
        <v>0</v>
      </c>
      <c r="J27" s="32">
        <v>2.9900085739928257E-2</v>
      </c>
      <c r="K27" s="32">
        <v>0.67322955905095527</v>
      </c>
      <c r="L27" s="30" t="s">
        <v>2</v>
      </c>
      <c r="M27" s="30" t="s">
        <v>2</v>
      </c>
      <c r="O27" s="30">
        <v>0.14850328171300001</v>
      </c>
      <c r="P27" s="30">
        <v>0.124744048787</v>
      </c>
      <c r="Q27" s="30">
        <v>7.6630272781299996E-2</v>
      </c>
      <c r="R27" s="30">
        <v>4.2017853142499999E-2</v>
      </c>
      <c r="S27" s="30">
        <v>2.98657358542E-3</v>
      </c>
      <c r="T27" s="30">
        <v>0.60511797034500003</v>
      </c>
    </row>
    <row r="28" spans="2:20" x14ac:dyDescent="0.15">
      <c r="B28" t="s">
        <v>60</v>
      </c>
      <c r="C28" s="22">
        <v>80522</v>
      </c>
      <c r="D28" s="32">
        <v>0.14683310446229283</v>
      </c>
      <c r="E28" s="32">
        <v>0.30552242681450936</v>
      </c>
      <c r="F28" s="32">
        <v>5.5772497155274665E-2</v>
      </c>
      <c r="G28" s="32">
        <v>0.23994937906585362</v>
      </c>
      <c r="H28" s="32">
        <v>0.15124859394105811</v>
      </c>
      <c r="I28" s="32">
        <v>0</v>
      </c>
      <c r="J28" s="32">
        <v>0.10067399856101143</v>
      </c>
      <c r="K28" s="32">
        <v>0.4854751381588136</v>
      </c>
      <c r="L28" s="30" t="s">
        <v>2</v>
      </c>
      <c r="M28" s="30" t="s">
        <v>2</v>
      </c>
      <c r="O28" s="30">
        <v>0.11790599420099999</v>
      </c>
      <c r="P28" s="30">
        <v>0.133672528407</v>
      </c>
      <c r="Q28" s="30">
        <v>3.7062816461999999E-2</v>
      </c>
      <c r="R28" s="30">
        <v>2.6522227143199999E-2</v>
      </c>
      <c r="S28" s="30">
        <v>7.9130841500799996E-3</v>
      </c>
      <c r="T28" s="30">
        <v>0.67692335027299999</v>
      </c>
    </row>
    <row r="29" spans="2:20" x14ac:dyDescent="0.15">
      <c r="B29" t="s">
        <v>485</v>
      </c>
      <c r="C29" s="22">
        <v>78267</v>
      </c>
      <c r="D29" s="32">
        <v>0.11798400578796327</v>
      </c>
      <c r="E29" s="32">
        <v>0.30090507875812705</v>
      </c>
      <c r="F29" s="32">
        <v>6.4680227631761192E-2</v>
      </c>
      <c r="G29" s="32">
        <v>0.39079714674358945</v>
      </c>
      <c r="H29" s="32">
        <v>7.788232100929729E-2</v>
      </c>
      <c r="I29" s="32">
        <v>0</v>
      </c>
      <c r="J29" s="32">
        <v>4.7751220069261878E-2</v>
      </c>
      <c r="K29" s="32">
        <v>0.53429935451396937</v>
      </c>
      <c r="L29" s="30" t="s">
        <v>50</v>
      </c>
      <c r="M29" s="30" t="s">
        <v>2</v>
      </c>
      <c r="O29" s="30">
        <v>0.121163845996</v>
      </c>
      <c r="P29" s="30">
        <v>0.18334441309499999</v>
      </c>
      <c r="Q29" s="30">
        <v>3.5271587982499998E-2</v>
      </c>
      <c r="R29" s="30">
        <v>2.30546027312E-2</v>
      </c>
      <c r="S29" s="30">
        <v>6.41053368057E-3</v>
      </c>
      <c r="T29" s="30">
        <v>0.63075501701400005</v>
      </c>
    </row>
    <row r="30" spans="2:20" x14ac:dyDescent="0.15">
      <c r="B30" t="s">
        <v>486</v>
      </c>
      <c r="C30" s="22">
        <v>75850</v>
      </c>
      <c r="D30" s="32">
        <v>0.12230302354480657</v>
      </c>
      <c r="E30" s="32">
        <v>0.27436586295239812</v>
      </c>
      <c r="F30" s="32">
        <v>6.1220316805600763E-2</v>
      </c>
      <c r="G30" s="32">
        <v>0.42216175315979798</v>
      </c>
      <c r="H30" s="32">
        <v>7.2607738272540842E-2</v>
      </c>
      <c r="I30" s="32">
        <v>0</v>
      </c>
      <c r="J30" s="32">
        <v>4.7341305264855776E-2</v>
      </c>
      <c r="K30" s="32">
        <v>0.52416951196311445</v>
      </c>
      <c r="L30" s="30" t="s">
        <v>50</v>
      </c>
      <c r="M30" s="30" t="s">
        <v>2</v>
      </c>
      <c r="O30" s="30">
        <v>0.106708440099</v>
      </c>
      <c r="P30" s="30">
        <v>0.19585553060200001</v>
      </c>
      <c r="Q30" s="30">
        <v>3.3195111869899999E-2</v>
      </c>
      <c r="R30" s="30">
        <v>2.2477053846199999E-2</v>
      </c>
      <c r="S30" s="30">
        <v>6.5128669304199997E-3</v>
      </c>
      <c r="T30" s="30">
        <v>0.63525099728699996</v>
      </c>
    </row>
    <row r="31" spans="2:20" x14ac:dyDescent="0.15">
      <c r="B31" t="s">
        <v>61</v>
      </c>
      <c r="C31" s="22">
        <v>75119</v>
      </c>
      <c r="D31" s="32">
        <v>0.27749099680253975</v>
      </c>
      <c r="E31" s="32">
        <v>0.25014490214429247</v>
      </c>
      <c r="F31" s="32">
        <v>6.7497671499055112E-2</v>
      </c>
      <c r="G31" s="32">
        <v>0.32897961817355509</v>
      </c>
      <c r="H31" s="32">
        <v>6.1471403695746121E-2</v>
      </c>
      <c r="I31" s="32">
        <v>0</v>
      </c>
      <c r="J31" s="32">
        <v>1.4415407684811548E-2</v>
      </c>
      <c r="K31" s="32">
        <v>0.5990230482581872</v>
      </c>
      <c r="L31" s="30" t="s">
        <v>50</v>
      </c>
      <c r="M31" s="30" t="s">
        <v>2</v>
      </c>
      <c r="O31" s="30">
        <v>9.7998635703000006E-2</v>
      </c>
      <c r="P31" s="30">
        <v>0.16039287843399999</v>
      </c>
      <c r="Q31" s="30">
        <v>5.75835941639E-2</v>
      </c>
      <c r="R31" s="30">
        <v>3.0726995740400002E-2</v>
      </c>
      <c r="S31" s="30">
        <v>2.7351405321600001E-3</v>
      </c>
      <c r="T31" s="30">
        <v>0.65056275585900003</v>
      </c>
    </row>
    <row r="32" spans="2:20" x14ac:dyDescent="0.15">
      <c r="B32" t="s">
        <v>62</v>
      </c>
      <c r="C32" s="22">
        <v>76050</v>
      </c>
      <c r="D32" s="32">
        <v>0.29429990426037833</v>
      </c>
      <c r="E32" s="32">
        <v>0.17623078946287254</v>
      </c>
      <c r="F32" s="32">
        <v>7.1013661888723115E-2</v>
      </c>
      <c r="G32" s="32">
        <v>0.3593508203432515</v>
      </c>
      <c r="H32" s="32">
        <v>7.6926301155140098E-2</v>
      </c>
      <c r="I32" s="32">
        <v>0</v>
      </c>
      <c r="J32" s="32">
        <v>2.2178522889634518E-2</v>
      </c>
      <c r="K32" s="32">
        <v>0.56053546693297474</v>
      </c>
      <c r="L32" s="30" t="s">
        <v>50</v>
      </c>
      <c r="M32" s="30" t="s">
        <v>1</v>
      </c>
      <c r="O32" s="30">
        <v>9.7009737480899999E-2</v>
      </c>
      <c r="P32" s="30">
        <v>0.18135154123899999</v>
      </c>
      <c r="Q32" s="30">
        <v>6.4703096698599999E-2</v>
      </c>
      <c r="R32" s="30">
        <v>3.0122508274199999E-2</v>
      </c>
      <c r="S32" s="30">
        <v>3.0010770247100001E-3</v>
      </c>
      <c r="T32" s="30">
        <v>0.62381203962099996</v>
      </c>
    </row>
    <row r="33" spans="2:20" x14ac:dyDescent="0.15">
      <c r="B33" t="s">
        <v>63</v>
      </c>
      <c r="C33" s="22">
        <v>73709</v>
      </c>
      <c r="D33" s="32">
        <v>0.25303400557657091</v>
      </c>
      <c r="E33" s="32">
        <v>0.17478787735421641</v>
      </c>
      <c r="F33" s="32">
        <v>5.1500225997611185E-2</v>
      </c>
      <c r="G33" s="32">
        <v>0.40602979835219405</v>
      </c>
      <c r="H33" s="32">
        <v>6.7344974481210032E-2</v>
      </c>
      <c r="I33" s="32">
        <v>0</v>
      </c>
      <c r="J33" s="32">
        <v>4.7303118238197189E-2</v>
      </c>
      <c r="K33" s="32">
        <v>0.5571342953231011</v>
      </c>
      <c r="L33" s="30" t="s">
        <v>50</v>
      </c>
      <c r="M33" s="30" t="s">
        <v>50</v>
      </c>
      <c r="O33" s="30">
        <v>9.1267917259199999E-2</v>
      </c>
      <c r="P33" s="30">
        <v>0.197761932576</v>
      </c>
      <c r="Q33" s="30">
        <v>5.65128773825E-2</v>
      </c>
      <c r="R33" s="30">
        <v>2.66820583652E-2</v>
      </c>
      <c r="S33" s="30">
        <v>2.8895402375599998E-3</v>
      </c>
      <c r="T33" s="30">
        <v>0.62488567473400003</v>
      </c>
    </row>
    <row r="34" spans="2:20" x14ac:dyDescent="0.15">
      <c r="B34" t="s">
        <v>64</v>
      </c>
      <c r="C34" s="22">
        <v>79497</v>
      </c>
      <c r="D34" s="32">
        <v>0.28585754354478882</v>
      </c>
      <c r="E34" s="32">
        <v>0.28117353483783714</v>
      </c>
      <c r="F34" s="32">
        <v>8.2024396412421693E-2</v>
      </c>
      <c r="G34" s="32">
        <v>0.23396938413990365</v>
      </c>
      <c r="H34" s="32">
        <v>0.1004962727842254</v>
      </c>
      <c r="I34" s="32">
        <v>0</v>
      </c>
      <c r="J34" s="32">
        <v>1.6478868280823289E-2</v>
      </c>
      <c r="K34" s="32">
        <v>0.6400325610144918</v>
      </c>
      <c r="L34" s="30" t="s">
        <v>1</v>
      </c>
      <c r="M34" s="30" t="s">
        <v>2</v>
      </c>
      <c r="O34" s="30">
        <v>0.14800146790099999</v>
      </c>
      <c r="P34" s="30">
        <v>0.130041638652</v>
      </c>
      <c r="Q34" s="30">
        <v>6.7831083586699994E-2</v>
      </c>
      <c r="R34" s="30">
        <v>3.7286006454499997E-2</v>
      </c>
      <c r="S34" s="30">
        <v>3.1423906136699999E-3</v>
      </c>
      <c r="T34" s="30">
        <v>0.613697413257</v>
      </c>
    </row>
    <row r="35" spans="2:20" x14ac:dyDescent="0.15">
      <c r="B35" t="s">
        <v>65</v>
      </c>
      <c r="C35" s="22">
        <v>78174</v>
      </c>
      <c r="D35" s="32">
        <v>0.25274723378712938</v>
      </c>
      <c r="E35" s="32">
        <v>0.2267447658851674</v>
      </c>
      <c r="F35" s="32">
        <v>6.5446782946464138E-2</v>
      </c>
      <c r="G35" s="32">
        <v>0.38104926293185587</v>
      </c>
      <c r="H35" s="32">
        <v>6.3074843580414458E-2</v>
      </c>
      <c r="I35" s="32">
        <v>0</v>
      </c>
      <c r="J35" s="32">
        <v>1.0937110868968685E-2</v>
      </c>
      <c r="K35" s="32">
        <v>0.61232995019964376</v>
      </c>
      <c r="L35" s="30" t="s">
        <v>50</v>
      </c>
      <c r="M35" s="30" t="s">
        <v>2</v>
      </c>
      <c r="O35" s="30">
        <v>8.7099463361600002E-2</v>
      </c>
      <c r="P35" s="30">
        <v>0.18820728688400001</v>
      </c>
      <c r="Q35" s="30">
        <v>5.3654543290000002E-2</v>
      </c>
      <c r="R35" s="30">
        <v>3.0684915333900002E-2</v>
      </c>
      <c r="S35" s="30">
        <v>2.7274904701900002E-3</v>
      </c>
      <c r="T35" s="30">
        <v>0.63762630119399999</v>
      </c>
    </row>
    <row r="36" spans="2:20" x14ac:dyDescent="0.15">
      <c r="B36" t="s">
        <v>66</v>
      </c>
      <c r="C36" s="22">
        <v>69654</v>
      </c>
      <c r="D36" s="32">
        <v>0.17298108450251512</v>
      </c>
      <c r="E36" s="32">
        <v>0.18841449892993078</v>
      </c>
      <c r="F36" s="32">
        <v>0.31321823118258496</v>
      </c>
      <c r="G36" s="32">
        <v>0.13456723884577165</v>
      </c>
      <c r="H36" s="32">
        <v>0.14045503235046111</v>
      </c>
      <c r="I36" s="32">
        <v>0</v>
      </c>
      <c r="J36" s="32">
        <v>5.0363914188736356E-2</v>
      </c>
      <c r="K36" s="32">
        <v>0.71538120299672103</v>
      </c>
      <c r="L36" s="30" t="s">
        <v>3</v>
      </c>
      <c r="M36" s="30" t="s">
        <v>3</v>
      </c>
      <c r="O36" s="30">
        <v>0.27238980402899998</v>
      </c>
      <c r="P36" s="30">
        <v>7.3068084800299998E-2</v>
      </c>
      <c r="Q36" s="30">
        <v>4.4157680664799998E-2</v>
      </c>
      <c r="R36" s="30">
        <v>4.7333567793500002E-2</v>
      </c>
      <c r="S36" s="30">
        <v>7.2154581223099999E-3</v>
      </c>
      <c r="T36" s="30">
        <v>0.55583540505499995</v>
      </c>
    </row>
    <row r="37" spans="2:20" x14ac:dyDescent="0.15">
      <c r="B37" t="s">
        <v>67</v>
      </c>
      <c r="C37" s="22">
        <v>73400</v>
      </c>
      <c r="D37" s="32">
        <v>0.20536928887825612</v>
      </c>
      <c r="E37" s="32">
        <v>0.38005707765085334</v>
      </c>
      <c r="F37" s="32">
        <v>0.11966799691677582</v>
      </c>
      <c r="G37" s="32">
        <v>0.11746617725928132</v>
      </c>
      <c r="H37" s="32">
        <v>0.13804470229184254</v>
      </c>
      <c r="I37" s="32">
        <v>0</v>
      </c>
      <c r="J37" s="32">
        <v>3.9394757002990943E-2</v>
      </c>
      <c r="K37" s="32">
        <v>0.65999357760760391</v>
      </c>
      <c r="L37" s="30" t="s">
        <v>2</v>
      </c>
      <c r="M37" s="30" t="s">
        <v>2</v>
      </c>
      <c r="O37" s="30">
        <v>0.26487550310199998</v>
      </c>
      <c r="P37" s="30">
        <v>6.9289215251399999E-2</v>
      </c>
      <c r="Q37" s="30">
        <v>6.4607961395899999E-2</v>
      </c>
      <c r="R37" s="30">
        <v>3.98251577712E-2</v>
      </c>
      <c r="S37" s="30">
        <v>7.8376420593199991E-3</v>
      </c>
      <c r="T37" s="30">
        <v>0.55356452110999999</v>
      </c>
    </row>
    <row r="38" spans="2:20" x14ac:dyDescent="0.15">
      <c r="B38" t="s">
        <v>68</v>
      </c>
      <c r="C38" s="22">
        <v>73325</v>
      </c>
      <c r="D38" s="32">
        <v>0.36928894347461311</v>
      </c>
      <c r="E38" s="32">
        <v>0.13109567569194808</v>
      </c>
      <c r="F38" s="32">
        <v>0.20548086250393929</v>
      </c>
      <c r="G38" s="32">
        <v>0.20798455578030894</v>
      </c>
      <c r="H38" s="32">
        <v>6.5633654315920748E-2</v>
      </c>
      <c r="I38" s="32">
        <v>0</v>
      </c>
      <c r="J38" s="32">
        <v>2.0516308233269744E-2</v>
      </c>
      <c r="K38" s="32">
        <v>0.68518970225989895</v>
      </c>
      <c r="L38" s="30" t="s">
        <v>1</v>
      </c>
      <c r="M38" s="30" t="s">
        <v>1</v>
      </c>
      <c r="O38" s="30">
        <v>0.15196093593400001</v>
      </c>
      <c r="P38" s="30">
        <v>0.125510215974</v>
      </c>
      <c r="Q38" s="30">
        <v>6.9038747799400002E-2</v>
      </c>
      <c r="R38" s="30">
        <v>3.9134363864499998E-2</v>
      </c>
      <c r="S38" s="30">
        <v>2.7983881205100002E-3</v>
      </c>
      <c r="T38" s="30">
        <v>0.61155734892699998</v>
      </c>
    </row>
    <row r="39" spans="2:20" x14ac:dyDescent="0.15">
      <c r="B39" t="s">
        <v>488</v>
      </c>
      <c r="C39" s="22">
        <v>76523</v>
      </c>
      <c r="D39" s="32">
        <v>0.22744866493803106</v>
      </c>
      <c r="E39" s="32">
        <v>0.38046915468667203</v>
      </c>
      <c r="F39" s="32">
        <v>0.10063920881425341</v>
      </c>
      <c r="G39" s="32">
        <v>0.16817476573046955</v>
      </c>
      <c r="H39" s="32">
        <v>0.10272053921132623</v>
      </c>
      <c r="I39" s="32">
        <v>0</v>
      </c>
      <c r="J39" s="32">
        <v>2.0547666619247746E-2</v>
      </c>
      <c r="K39" s="32">
        <v>0.68667354355956678</v>
      </c>
      <c r="L39" s="30" t="s">
        <v>2</v>
      </c>
      <c r="M39" s="30" t="s">
        <v>2</v>
      </c>
      <c r="O39" s="30">
        <v>0.24531228767499999</v>
      </c>
      <c r="P39" s="30">
        <v>0.102232223393</v>
      </c>
      <c r="Q39" s="30">
        <v>5.1503740611300003E-2</v>
      </c>
      <c r="R39" s="30">
        <v>4.1472319454199998E-2</v>
      </c>
      <c r="S39" s="30">
        <v>5.1811964085900003E-3</v>
      </c>
      <c r="T39" s="30">
        <v>0.55429823315600002</v>
      </c>
    </row>
    <row r="40" spans="2:20" x14ac:dyDescent="0.15">
      <c r="B40" t="s">
        <v>69</v>
      </c>
      <c r="C40" s="22">
        <v>72624</v>
      </c>
      <c r="D40" s="32">
        <v>0.22284601206455953</v>
      </c>
      <c r="E40" s="32">
        <v>0.30106821744120399</v>
      </c>
      <c r="F40" s="32">
        <v>0.10190362886550171</v>
      </c>
      <c r="G40" s="32">
        <v>0.22941898297717417</v>
      </c>
      <c r="H40" s="32">
        <v>9.3168893063986832E-2</v>
      </c>
      <c r="I40" s="32">
        <v>0</v>
      </c>
      <c r="J40" s="32">
        <v>5.1594265587573747E-2</v>
      </c>
      <c r="K40" s="32">
        <v>0.57791323419846319</v>
      </c>
      <c r="L40" s="30" t="s">
        <v>2</v>
      </c>
      <c r="M40" s="30" t="s">
        <v>2</v>
      </c>
      <c r="O40" s="30">
        <v>0.169516390415</v>
      </c>
      <c r="P40" s="30">
        <v>0.124257285611</v>
      </c>
      <c r="Q40" s="30">
        <v>4.0021315630100002E-2</v>
      </c>
      <c r="R40" s="30">
        <v>3.8693257790100001E-2</v>
      </c>
      <c r="S40" s="30">
        <v>5.4521883101899997E-3</v>
      </c>
      <c r="T40" s="30">
        <v>0.62205956257299999</v>
      </c>
    </row>
    <row r="41" spans="2:20" x14ac:dyDescent="0.15">
      <c r="B41" t="s">
        <v>70</v>
      </c>
      <c r="C41" s="22">
        <v>76165</v>
      </c>
      <c r="D41" s="32">
        <v>0.30051432353737195</v>
      </c>
      <c r="E41" s="32">
        <v>0.22755705291207864</v>
      </c>
      <c r="F41" s="32">
        <v>8.8756132356578282E-2</v>
      </c>
      <c r="G41" s="32">
        <v>0.28443281704926476</v>
      </c>
      <c r="H41" s="32">
        <v>7.1729014317925416E-2</v>
      </c>
      <c r="I41" s="32">
        <v>0</v>
      </c>
      <c r="J41" s="32">
        <v>2.7010659826780907E-2</v>
      </c>
      <c r="K41" s="32">
        <v>0.68299532195932589</v>
      </c>
      <c r="L41" s="30" t="s">
        <v>1</v>
      </c>
      <c r="M41" s="30" t="s">
        <v>1</v>
      </c>
      <c r="O41" s="30">
        <v>0.139354305273</v>
      </c>
      <c r="P41" s="30">
        <v>0.141808194922</v>
      </c>
      <c r="Q41" s="30">
        <v>8.6679610359299997E-2</v>
      </c>
      <c r="R41" s="30">
        <v>3.6346306180000003E-2</v>
      </c>
      <c r="S41" s="30">
        <v>2.7920673712599998E-3</v>
      </c>
      <c r="T41" s="30">
        <v>0.59301951627399996</v>
      </c>
    </row>
    <row r="42" spans="2:20" x14ac:dyDescent="0.15">
      <c r="B42" t="s">
        <v>489</v>
      </c>
      <c r="C42" s="22">
        <v>78506</v>
      </c>
      <c r="D42" s="32">
        <v>0.3291917631635598</v>
      </c>
      <c r="E42" s="32">
        <v>0.20607161776788768</v>
      </c>
      <c r="F42" s="32">
        <v>0.10219408455935143</v>
      </c>
      <c r="G42" s="32">
        <v>0.2776840850009939</v>
      </c>
      <c r="H42" s="32">
        <v>7.5858247647373506E-2</v>
      </c>
      <c r="I42" s="32">
        <v>0</v>
      </c>
      <c r="J42" s="32">
        <v>9.0002018608336971E-3</v>
      </c>
      <c r="K42" s="32">
        <v>0.68084676618105977</v>
      </c>
      <c r="L42" s="30" t="s">
        <v>1</v>
      </c>
      <c r="M42" s="30" t="s">
        <v>1</v>
      </c>
      <c r="O42" s="30">
        <v>0.13028520384200001</v>
      </c>
      <c r="P42" s="30">
        <v>0.14180271338100001</v>
      </c>
      <c r="Q42" s="30">
        <v>8.9942811363599995E-2</v>
      </c>
      <c r="R42" s="30">
        <v>3.9420342161800001E-2</v>
      </c>
      <c r="S42" s="30">
        <v>2.8607617983399999E-3</v>
      </c>
      <c r="T42" s="30">
        <v>0.59568816811500003</v>
      </c>
    </row>
    <row r="43" spans="2:20" x14ac:dyDescent="0.15">
      <c r="B43" t="s">
        <v>71</v>
      </c>
      <c r="C43" s="22">
        <v>69474</v>
      </c>
      <c r="D43" s="32">
        <v>0.10243901003458079</v>
      </c>
      <c r="E43" s="32">
        <v>0.33833362390838978</v>
      </c>
      <c r="F43" s="32">
        <v>0.19651549323864795</v>
      </c>
      <c r="G43" s="32">
        <v>0.14296092194658866</v>
      </c>
      <c r="H43" s="32">
        <v>0.18243151418417969</v>
      </c>
      <c r="I43" s="32">
        <v>0</v>
      </c>
      <c r="J43" s="32">
        <v>3.7319436687613228E-2</v>
      </c>
      <c r="K43" s="32">
        <v>0.57287029165139824</v>
      </c>
      <c r="L43" s="30" t="s">
        <v>2</v>
      </c>
      <c r="M43" s="30" t="s">
        <v>2</v>
      </c>
      <c r="O43" s="30">
        <v>0.21400815147800001</v>
      </c>
      <c r="P43" s="30">
        <v>7.9857387704600005E-2</v>
      </c>
      <c r="Q43" s="30">
        <v>3.6320098422900002E-2</v>
      </c>
      <c r="R43" s="30">
        <v>5.3744486470300001E-2</v>
      </c>
      <c r="S43" s="30">
        <v>9.4687849159900001E-3</v>
      </c>
      <c r="T43" s="30">
        <v>0.60660109155399999</v>
      </c>
    </row>
    <row r="44" spans="2:20" x14ac:dyDescent="0.15">
      <c r="B44" t="s">
        <v>490</v>
      </c>
      <c r="C44" s="22">
        <v>81922</v>
      </c>
      <c r="D44" s="32">
        <v>9.4749853080066365E-2</v>
      </c>
      <c r="E44" s="32">
        <v>0.26844016067578752</v>
      </c>
      <c r="F44" s="32">
        <v>0.10819197654170076</v>
      </c>
      <c r="G44" s="32">
        <v>0.10788423884645469</v>
      </c>
      <c r="H44" s="32">
        <v>0.1861071461707475</v>
      </c>
      <c r="I44" s="32">
        <v>0</v>
      </c>
      <c r="J44" s="32">
        <v>0.23462662468524317</v>
      </c>
      <c r="K44" s="32">
        <v>0.5688301922263943</v>
      </c>
      <c r="L44" s="30" t="s">
        <v>2</v>
      </c>
      <c r="M44" s="30" t="s">
        <v>2</v>
      </c>
      <c r="O44" s="30">
        <v>0.112525800865</v>
      </c>
      <c r="P44" s="30">
        <v>8.4940984251300006E-2</v>
      </c>
      <c r="Q44" s="30">
        <v>3.0153165020100001E-2</v>
      </c>
      <c r="R44" s="30">
        <v>4.1907578645700001E-2</v>
      </c>
      <c r="S44" s="30">
        <v>8.5350730379999996E-3</v>
      </c>
      <c r="T44" s="30">
        <v>0.72193739862499995</v>
      </c>
    </row>
    <row r="45" spans="2:20" x14ac:dyDescent="0.15">
      <c r="B45" t="s">
        <v>72</v>
      </c>
      <c r="C45" s="22">
        <v>70559</v>
      </c>
      <c r="D45" s="32">
        <v>0.28822793759585807</v>
      </c>
      <c r="E45" s="32">
        <v>0.19435055962519998</v>
      </c>
      <c r="F45" s="32">
        <v>9.3533288250392352E-2</v>
      </c>
      <c r="G45" s="32">
        <v>0.33846085591650293</v>
      </c>
      <c r="H45" s="32">
        <v>6.3331839523555686E-2</v>
      </c>
      <c r="I45" s="32">
        <v>0</v>
      </c>
      <c r="J45" s="32">
        <v>2.2095519088491059E-2</v>
      </c>
      <c r="K45" s="32">
        <v>0.63736733419770197</v>
      </c>
      <c r="L45" s="30" t="s">
        <v>50</v>
      </c>
      <c r="M45" s="30" t="s">
        <v>1</v>
      </c>
      <c r="O45" s="30">
        <v>9.7195030254699999E-2</v>
      </c>
      <c r="P45" s="30">
        <v>0.167237038832</v>
      </c>
      <c r="Q45" s="30">
        <v>6.9638801852399998E-2</v>
      </c>
      <c r="R45" s="30">
        <v>3.55987411437E-2</v>
      </c>
      <c r="S45" s="30">
        <v>2.6053076393600001E-3</v>
      </c>
      <c r="T45" s="30">
        <v>0.62772508063900001</v>
      </c>
    </row>
    <row r="46" spans="2:20" x14ac:dyDescent="0.15">
      <c r="B46" t="s">
        <v>73</v>
      </c>
      <c r="C46" s="22">
        <v>72210</v>
      </c>
      <c r="D46" s="32">
        <v>0.30399621250208775</v>
      </c>
      <c r="E46" s="32">
        <v>0.18528475282582921</v>
      </c>
      <c r="F46" s="32">
        <v>8.9670840041896835E-2</v>
      </c>
      <c r="G46" s="32">
        <v>0.28225112095680738</v>
      </c>
      <c r="H46" s="32">
        <v>8.1405925489119652E-2</v>
      </c>
      <c r="I46" s="32">
        <v>0</v>
      </c>
      <c r="J46" s="32">
        <v>5.7391148184259201E-2</v>
      </c>
      <c r="K46" s="32">
        <v>0.66537060943211712</v>
      </c>
      <c r="L46" s="30" t="s">
        <v>1</v>
      </c>
      <c r="M46" s="30" t="s">
        <v>1</v>
      </c>
      <c r="O46" s="30">
        <v>0.118843894081</v>
      </c>
      <c r="P46" s="30">
        <v>0.14464057423400001</v>
      </c>
      <c r="Q46" s="30">
        <v>7.9335953132700004E-2</v>
      </c>
      <c r="R46" s="30">
        <v>3.8751827667599999E-2</v>
      </c>
      <c r="S46" s="30">
        <v>2.8529551796000001E-3</v>
      </c>
      <c r="T46" s="30">
        <v>0.61557479620699995</v>
      </c>
    </row>
    <row r="47" spans="2:20" x14ac:dyDescent="0.15">
      <c r="B47" t="s">
        <v>74</v>
      </c>
      <c r="C47" s="22">
        <v>69470</v>
      </c>
      <c r="D47" s="32">
        <v>0.30223971753342466</v>
      </c>
      <c r="E47" s="32">
        <v>0.21960272164818484</v>
      </c>
      <c r="F47" s="32">
        <v>6.8931948396665554E-2</v>
      </c>
      <c r="G47" s="32">
        <v>0.31783912927660141</v>
      </c>
      <c r="H47" s="32">
        <v>7.7828345695810569E-2</v>
      </c>
      <c r="I47" s="32">
        <v>0</v>
      </c>
      <c r="J47" s="32">
        <v>1.3558137449313074E-2</v>
      </c>
      <c r="K47" s="32">
        <v>0.60748331782100506</v>
      </c>
      <c r="L47" s="30" t="s">
        <v>50</v>
      </c>
      <c r="M47" s="30" t="s">
        <v>2</v>
      </c>
      <c r="O47" s="30">
        <v>0.120489803861</v>
      </c>
      <c r="P47" s="30">
        <v>0.173712316314</v>
      </c>
      <c r="Q47" s="30">
        <v>6.91545166829E-2</v>
      </c>
      <c r="R47" s="30">
        <v>3.1661062218899999E-2</v>
      </c>
      <c r="S47" s="30">
        <v>2.7922166525999998E-3</v>
      </c>
      <c r="T47" s="30">
        <v>0.60219008477900005</v>
      </c>
    </row>
    <row r="48" spans="2:20" x14ac:dyDescent="0.15">
      <c r="B48" t="s">
        <v>491</v>
      </c>
      <c r="C48" s="22">
        <v>74351</v>
      </c>
      <c r="D48" s="32">
        <v>0.27379770330968672</v>
      </c>
      <c r="E48" s="32">
        <v>0.14898523504399322</v>
      </c>
      <c r="F48" s="32">
        <v>0.27672104444841539</v>
      </c>
      <c r="G48" s="32">
        <v>0.2125566677604184</v>
      </c>
      <c r="H48" s="32">
        <v>7.6498654740390956E-2</v>
      </c>
      <c r="I48" s="32">
        <v>0</v>
      </c>
      <c r="J48" s="32">
        <v>1.1440694697095405E-2</v>
      </c>
      <c r="K48" s="32">
        <v>0.69387627673922703</v>
      </c>
      <c r="L48" s="30" t="s">
        <v>3</v>
      </c>
      <c r="M48" s="30" t="s">
        <v>3</v>
      </c>
      <c r="O48" s="30">
        <v>0.17027227696300001</v>
      </c>
      <c r="P48" s="30">
        <v>0.110438889027</v>
      </c>
      <c r="Q48" s="30">
        <v>5.7915836705099998E-2</v>
      </c>
      <c r="R48" s="30">
        <v>5.2826998857300002E-2</v>
      </c>
      <c r="S48" s="30">
        <v>2.9566984479800001E-3</v>
      </c>
      <c r="T48" s="30">
        <v>0.60558930033699998</v>
      </c>
    </row>
    <row r="49" spans="2:20" x14ac:dyDescent="0.15">
      <c r="B49" t="s">
        <v>75</v>
      </c>
      <c r="C49" s="22">
        <v>78091</v>
      </c>
      <c r="D49" s="32">
        <v>0.10542593113004896</v>
      </c>
      <c r="E49" s="32">
        <v>0.34309975418180538</v>
      </c>
      <c r="F49" s="32">
        <v>8.3465738087246361E-2</v>
      </c>
      <c r="G49" s="32">
        <v>0.23477492756903107</v>
      </c>
      <c r="H49" s="32">
        <v>0.20443048095699953</v>
      </c>
      <c r="I49" s="32">
        <v>0</v>
      </c>
      <c r="J49" s="32">
        <v>2.880316807486848E-2</v>
      </c>
      <c r="K49" s="32">
        <v>0.58033332973533303</v>
      </c>
      <c r="L49" s="30" t="s">
        <v>2</v>
      </c>
      <c r="M49" s="30" t="s">
        <v>2</v>
      </c>
      <c r="O49" s="30">
        <v>0.15362852948899999</v>
      </c>
      <c r="P49" s="30">
        <v>0.125149797639</v>
      </c>
      <c r="Q49" s="30">
        <v>3.2427191061799997E-2</v>
      </c>
      <c r="R49" s="30">
        <v>3.0427007444600002E-2</v>
      </c>
      <c r="S49" s="30">
        <v>7.9264588634300002E-3</v>
      </c>
      <c r="T49" s="30">
        <v>0.65044101603299997</v>
      </c>
    </row>
    <row r="50" spans="2:20" x14ac:dyDescent="0.15">
      <c r="B50" t="s">
        <v>76</v>
      </c>
      <c r="C50" s="22">
        <v>71787</v>
      </c>
      <c r="D50" s="32">
        <v>0.22158794820087524</v>
      </c>
      <c r="E50" s="32">
        <v>0.3163207589271424</v>
      </c>
      <c r="F50" s="32">
        <v>8.0256596299147942E-2</v>
      </c>
      <c r="G50" s="32">
        <v>0.20449656912839889</v>
      </c>
      <c r="H50" s="32">
        <v>9.8549408310495371E-2</v>
      </c>
      <c r="I50" s="32">
        <v>0</v>
      </c>
      <c r="J50" s="32">
        <v>7.8788719133940283E-2</v>
      </c>
      <c r="K50" s="32">
        <v>0.5564853633690876</v>
      </c>
      <c r="L50" s="30" t="s">
        <v>2</v>
      </c>
      <c r="M50" s="30" t="s">
        <v>2</v>
      </c>
      <c r="O50" s="30">
        <v>0.16277380147000001</v>
      </c>
      <c r="P50" s="30">
        <v>0.114647555936</v>
      </c>
      <c r="Q50" s="30">
        <v>5.2008951129099999E-2</v>
      </c>
      <c r="R50" s="30">
        <v>2.8210283921300001E-2</v>
      </c>
      <c r="S50" s="30">
        <v>7.3917979142700003E-3</v>
      </c>
      <c r="T50" s="30">
        <v>0.63496761039799998</v>
      </c>
    </row>
    <row r="51" spans="2:20" x14ac:dyDescent="0.15">
      <c r="B51" t="s">
        <v>77</v>
      </c>
      <c r="C51" s="22">
        <v>77935</v>
      </c>
      <c r="D51" s="32">
        <v>0.18636837999701067</v>
      </c>
      <c r="E51" s="32">
        <v>0.28565364950645916</v>
      </c>
      <c r="F51" s="32">
        <v>5.8994466579686981E-2</v>
      </c>
      <c r="G51" s="32">
        <v>0.31449863843938791</v>
      </c>
      <c r="H51" s="32">
        <v>8.5133382350299019E-2</v>
      </c>
      <c r="I51" s="32">
        <v>0</v>
      </c>
      <c r="J51" s="32">
        <v>6.9351483127156235E-2</v>
      </c>
      <c r="K51" s="32">
        <v>0.48790039635796623</v>
      </c>
      <c r="L51" s="30" t="s">
        <v>50</v>
      </c>
      <c r="M51" s="30" t="s">
        <v>2</v>
      </c>
      <c r="O51" s="30">
        <v>0.11457557663700001</v>
      </c>
      <c r="P51" s="30">
        <v>0.15867767854500001</v>
      </c>
      <c r="Q51" s="30">
        <v>2.70973688266E-2</v>
      </c>
      <c r="R51" s="30">
        <v>2.8215469666600001E-2</v>
      </c>
      <c r="S51" s="30">
        <v>5.7247945930999997E-3</v>
      </c>
      <c r="T51" s="30">
        <v>0.665709112258</v>
      </c>
    </row>
    <row r="52" spans="2:20" x14ac:dyDescent="0.15">
      <c r="B52" t="s">
        <v>492</v>
      </c>
      <c r="C52" s="22">
        <v>76460</v>
      </c>
      <c r="D52" s="32">
        <v>0.1551651570749919</v>
      </c>
      <c r="E52" s="32">
        <v>0.25421358710208342</v>
      </c>
      <c r="F52" s="32">
        <v>0.10907203408299776</v>
      </c>
      <c r="G52" s="32">
        <v>0.13373799592202512</v>
      </c>
      <c r="H52" s="32">
        <v>0.12794258382948656</v>
      </c>
      <c r="I52" s="32">
        <v>0</v>
      </c>
      <c r="J52" s="32">
        <v>0.21986864198841535</v>
      </c>
      <c r="K52" s="32">
        <v>0.54944210373896074</v>
      </c>
      <c r="L52" s="30" t="s">
        <v>2</v>
      </c>
      <c r="M52" s="30" t="s">
        <v>2</v>
      </c>
      <c r="O52" s="30">
        <v>0.105054557413</v>
      </c>
      <c r="P52" s="30">
        <v>9.8274506082500004E-2</v>
      </c>
      <c r="Q52" s="30">
        <v>4.0309685591699999E-2</v>
      </c>
      <c r="R52" s="30">
        <v>3.5144273847499997E-2</v>
      </c>
      <c r="S52" s="30">
        <v>6.5328675247599997E-3</v>
      </c>
      <c r="T52" s="30">
        <v>0.71468411004999999</v>
      </c>
    </row>
    <row r="53" spans="2:20" x14ac:dyDescent="0.15">
      <c r="B53" t="s">
        <v>493</v>
      </c>
      <c r="C53" s="22">
        <v>77737</v>
      </c>
      <c r="D53" s="32">
        <v>0.1898055659312301</v>
      </c>
      <c r="E53" s="32">
        <v>0.21718471625720898</v>
      </c>
      <c r="F53" s="32">
        <v>5.2052498632748918E-2</v>
      </c>
      <c r="G53" s="32">
        <v>0.28561431406026933</v>
      </c>
      <c r="H53" s="32">
        <v>7.8338184691981949E-2</v>
      </c>
      <c r="I53" s="32">
        <v>0</v>
      </c>
      <c r="J53" s="32">
        <v>0.17700472042656076</v>
      </c>
      <c r="K53" s="32">
        <v>0.48203616959857887</v>
      </c>
      <c r="L53" s="30" t="s">
        <v>50</v>
      </c>
      <c r="M53" s="30" t="s">
        <v>2</v>
      </c>
      <c r="O53" s="30">
        <v>8.1823798383600002E-2</v>
      </c>
      <c r="P53" s="30">
        <v>0.149895205872</v>
      </c>
      <c r="Q53" s="30">
        <v>3.9366525075199998E-2</v>
      </c>
      <c r="R53" s="30">
        <v>2.2985605549000001E-2</v>
      </c>
      <c r="S53" s="30">
        <v>6.6361630762499998E-3</v>
      </c>
      <c r="T53" s="30">
        <v>0.69929270248300002</v>
      </c>
    </row>
    <row r="54" spans="2:20" x14ac:dyDescent="0.15">
      <c r="B54" t="s">
        <v>78</v>
      </c>
      <c r="C54" s="22">
        <v>83693</v>
      </c>
      <c r="D54" s="32">
        <v>0.11697829814869537</v>
      </c>
      <c r="E54" s="32">
        <v>0.30206719882599514</v>
      </c>
      <c r="F54" s="32">
        <v>7.1099282446012824E-2</v>
      </c>
      <c r="G54" s="32">
        <v>0.14717308276759947</v>
      </c>
      <c r="H54" s="32">
        <v>0.143734554682902</v>
      </c>
      <c r="I54" s="32">
        <v>0</v>
      </c>
      <c r="J54" s="32">
        <v>0.2189475831287952</v>
      </c>
      <c r="K54" s="32">
        <v>0.45029966877967376</v>
      </c>
      <c r="L54" s="30" t="s">
        <v>2</v>
      </c>
      <c r="M54" s="30" t="s">
        <v>2</v>
      </c>
      <c r="O54" s="30">
        <v>9.8302314382400002E-2</v>
      </c>
      <c r="P54" s="30">
        <v>9.8139171892299995E-2</v>
      </c>
      <c r="Q54" s="30">
        <v>2.8120121768500001E-2</v>
      </c>
      <c r="R54" s="30">
        <v>2.8480209688E-2</v>
      </c>
      <c r="S54" s="30">
        <v>7.8477678092399999E-3</v>
      </c>
      <c r="T54" s="30">
        <v>0.73911041475999995</v>
      </c>
    </row>
    <row r="55" spans="2:20" x14ac:dyDescent="0.15">
      <c r="B55" t="s">
        <v>79</v>
      </c>
      <c r="C55" s="22">
        <v>73023</v>
      </c>
      <c r="D55" s="32">
        <v>0.23108613950749307</v>
      </c>
      <c r="E55" s="32">
        <v>0.25356606903949719</v>
      </c>
      <c r="F55" s="32">
        <v>6.6323614163833297E-2</v>
      </c>
      <c r="G55" s="32">
        <v>0.3266695498661113</v>
      </c>
      <c r="H55" s="32">
        <v>9.2923846577168193E-2</v>
      </c>
      <c r="I55" s="32">
        <v>0</v>
      </c>
      <c r="J55" s="32">
        <v>2.9430780845897116E-2</v>
      </c>
      <c r="K55" s="32">
        <v>0.54609571415211033</v>
      </c>
      <c r="L55" s="30" t="s">
        <v>50</v>
      </c>
      <c r="M55" s="30" t="s">
        <v>2</v>
      </c>
      <c r="O55" s="30">
        <v>0.13682671016299999</v>
      </c>
      <c r="P55" s="30">
        <v>0.15469181600500001</v>
      </c>
      <c r="Q55" s="30">
        <v>3.5555961814600003E-2</v>
      </c>
      <c r="R55" s="30">
        <v>3.0854314307099999E-2</v>
      </c>
      <c r="S55" s="30">
        <v>5.6537187147099998E-3</v>
      </c>
      <c r="T55" s="30">
        <v>0.63641747929000003</v>
      </c>
    </row>
    <row r="56" spans="2:20" x14ac:dyDescent="0.15">
      <c r="B56" t="s">
        <v>80</v>
      </c>
      <c r="C56" s="22">
        <v>75878</v>
      </c>
      <c r="D56" s="32">
        <v>0.16878072569148714</v>
      </c>
      <c r="E56" s="32">
        <v>0.25906656871786982</v>
      </c>
      <c r="F56" s="32">
        <v>5.7243767221181775E-2</v>
      </c>
      <c r="G56" s="32">
        <v>0.17007937835247247</v>
      </c>
      <c r="H56" s="32">
        <v>9.7821616039721102E-2</v>
      </c>
      <c r="I56" s="32">
        <v>0</v>
      </c>
      <c r="J56" s="32">
        <v>0.24700794397726769</v>
      </c>
      <c r="K56" s="32">
        <v>0.49355357303993297</v>
      </c>
      <c r="L56" s="30" t="s">
        <v>2</v>
      </c>
      <c r="M56" s="30" t="s">
        <v>716</v>
      </c>
      <c r="O56" s="30">
        <v>9.92671109986E-2</v>
      </c>
      <c r="P56" s="30">
        <v>0.114748533582</v>
      </c>
      <c r="Q56" s="30">
        <v>3.8256962197599997E-2</v>
      </c>
      <c r="R56" s="30">
        <v>2.5457226446899999E-2</v>
      </c>
      <c r="S56" s="30">
        <v>6.6891101636499996E-3</v>
      </c>
      <c r="T56" s="30">
        <v>0.71558105695100005</v>
      </c>
    </row>
    <row r="57" spans="2:20" x14ac:dyDescent="0.15">
      <c r="B57" t="s">
        <v>81</v>
      </c>
      <c r="C57" s="22">
        <v>77179</v>
      </c>
      <c r="D57" s="32">
        <v>0.17649509562521548</v>
      </c>
      <c r="E57" s="32">
        <v>0.32298436216135945</v>
      </c>
      <c r="F57" s="32">
        <v>8.561862595758872E-2</v>
      </c>
      <c r="G57" s="32">
        <v>0.21730822003487923</v>
      </c>
      <c r="H57" s="32">
        <v>0.12571093742456463</v>
      </c>
      <c r="I57" s="32">
        <v>0</v>
      </c>
      <c r="J57" s="32">
        <v>7.1882758796392582E-2</v>
      </c>
      <c r="K57" s="32">
        <v>0.55754782129232727</v>
      </c>
      <c r="L57" s="30" t="s">
        <v>2</v>
      </c>
      <c r="M57" s="30" t="s">
        <v>2</v>
      </c>
      <c r="O57" s="30">
        <v>0.165676890233</v>
      </c>
      <c r="P57" s="30">
        <v>0.114308698114</v>
      </c>
      <c r="Q57" s="30">
        <v>4.4046283747899997E-2</v>
      </c>
      <c r="R57" s="30">
        <v>2.9374022570900001E-2</v>
      </c>
      <c r="S57" s="30">
        <v>7.6346634678800002E-3</v>
      </c>
      <c r="T57" s="30">
        <v>0.63895944249199998</v>
      </c>
    </row>
    <row r="58" spans="2:20" x14ac:dyDescent="0.15">
      <c r="B58" t="s">
        <v>82</v>
      </c>
      <c r="C58" s="22">
        <v>73204</v>
      </c>
      <c r="D58" s="32">
        <v>0.1688367172396312</v>
      </c>
      <c r="E58" s="32">
        <v>0.23388651419426332</v>
      </c>
      <c r="F58" s="32">
        <v>9.2753295222833668E-2</v>
      </c>
      <c r="G58" s="32">
        <v>0.22824178642508056</v>
      </c>
      <c r="H58" s="32">
        <v>7.511243582110487E-2</v>
      </c>
      <c r="I58" s="32">
        <v>0</v>
      </c>
      <c r="J58" s="32">
        <v>0.2011692510970863</v>
      </c>
      <c r="K58" s="32">
        <v>0.51655262104128241</v>
      </c>
      <c r="L58" s="30" t="s">
        <v>2</v>
      </c>
      <c r="M58" s="30" t="s">
        <v>2</v>
      </c>
      <c r="O58" s="30">
        <v>9.2223578961699998E-2</v>
      </c>
      <c r="P58" s="30">
        <v>0.13435331009400001</v>
      </c>
      <c r="Q58" s="30">
        <v>3.9043826592299997E-2</v>
      </c>
      <c r="R58" s="30">
        <v>2.99023940388E-2</v>
      </c>
      <c r="S58" s="30">
        <v>6.3553214282399996E-3</v>
      </c>
      <c r="T58" s="30">
        <v>0.69812156934900005</v>
      </c>
    </row>
    <row r="59" spans="2:20" x14ac:dyDescent="0.15">
      <c r="B59" t="s">
        <v>83</v>
      </c>
      <c r="C59" s="22">
        <v>70418</v>
      </c>
      <c r="D59" s="32">
        <v>0.20146880787604257</v>
      </c>
      <c r="E59" s="32">
        <v>0.24386243690558862</v>
      </c>
      <c r="F59" s="32">
        <v>6.3660322807473274E-2</v>
      </c>
      <c r="G59" s="32">
        <v>0.41127736282117261</v>
      </c>
      <c r="H59" s="32">
        <v>6.0681523504672936E-2</v>
      </c>
      <c r="I59" s="32">
        <v>0</v>
      </c>
      <c r="J59" s="32">
        <v>1.9049546085050009E-2</v>
      </c>
      <c r="K59" s="32">
        <v>0.61302642185349399</v>
      </c>
      <c r="L59" s="30" t="s">
        <v>50</v>
      </c>
      <c r="M59" s="30" t="s">
        <v>2</v>
      </c>
      <c r="O59" s="30">
        <v>8.8487683588899996E-2</v>
      </c>
      <c r="P59" s="30">
        <v>0.18063860193600001</v>
      </c>
      <c r="Q59" s="30">
        <v>4.8243972864999998E-2</v>
      </c>
      <c r="R59" s="30">
        <v>3.10189548888E-2</v>
      </c>
      <c r="S59" s="30">
        <v>2.8507062185400001E-3</v>
      </c>
      <c r="T59" s="30">
        <v>0.64876008070500002</v>
      </c>
    </row>
    <row r="60" spans="2:20" x14ac:dyDescent="0.15">
      <c r="B60" t="s">
        <v>84</v>
      </c>
      <c r="C60" s="22">
        <v>73258</v>
      </c>
      <c r="D60" s="32">
        <v>0.14813277771238315</v>
      </c>
      <c r="E60" s="32">
        <v>0.19299001846310868</v>
      </c>
      <c r="F60" s="32">
        <v>4.6947137920029351E-2</v>
      </c>
      <c r="G60" s="32">
        <v>0.23230740694990473</v>
      </c>
      <c r="H60" s="32">
        <v>6.8302181143275381E-2</v>
      </c>
      <c r="I60" s="32">
        <v>0</v>
      </c>
      <c r="J60" s="32">
        <v>0.31132047781129873</v>
      </c>
      <c r="K60" s="32">
        <v>0.53509659581742086</v>
      </c>
      <c r="L60" s="30" t="s">
        <v>717</v>
      </c>
      <c r="M60" s="30" t="s">
        <v>716</v>
      </c>
      <c r="O60" s="30">
        <v>6.1916508759899999E-2</v>
      </c>
      <c r="P60" s="30">
        <v>0.14689391176399999</v>
      </c>
      <c r="Q60" s="30">
        <v>3.8424144794599997E-2</v>
      </c>
      <c r="R60" s="30">
        <v>2.3128390263399998E-2</v>
      </c>
      <c r="S60" s="30">
        <v>5.4405708396100001E-3</v>
      </c>
      <c r="T60" s="30">
        <v>0.72419647400099996</v>
      </c>
    </row>
    <row r="61" spans="2:20" x14ac:dyDescent="0.15">
      <c r="B61" t="s">
        <v>494</v>
      </c>
      <c r="C61" s="22">
        <v>73069</v>
      </c>
      <c r="D61" s="32">
        <v>0.12826602053311495</v>
      </c>
      <c r="E61" s="32">
        <v>0.31773278309266012</v>
      </c>
      <c r="F61" s="32">
        <v>7.3959245797000028E-2</v>
      </c>
      <c r="G61" s="32">
        <v>0.33119280296625359</v>
      </c>
      <c r="H61" s="32">
        <v>0.12262897304060079</v>
      </c>
      <c r="I61" s="32">
        <v>0</v>
      </c>
      <c r="J61" s="32">
        <v>2.6220174570370521E-2</v>
      </c>
      <c r="K61" s="32">
        <v>0.47440140241871409</v>
      </c>
      <c r="L61" s="30" t="s">
        <v>50</v>
      </c>
      <c r="M61" s="30" t="s">
        <v>2</v>
      </c>
      <c r="O61" s="30">
        <v>0.102413006242</v>
      </c>
      <c r="P61" s="30">
        <v>0.15955580793099999</v>
      </c>
      <c r="Q61" s="30">
        <v>3.0360323086999999E-2</v>
      </c>
      <c r="R61" s="30">
        <v>2.57151887047E-2</v>
      </c>
      <c r="S61" s="30">
        <v>7.2273084536899996E-3</v>
      </c>
      <c r="T61" s="30">
        <v>0.67472836607700004</v>
      </c>
    </row>
    <row r="62" spans="2:20" x14ac:dyDescent="0.15">
      <c r="B62" t="s">
        <v>495</v>
      </c>
      <c r="C62" s="22">
        <v>73053</v>
      </c>
      <c r="D62" s="32">
        <v>0.27654514400363772</v>
      </c>
      <c r="E62" s="32">
        <v>0.22569741051432668</v>
      </c>
      <c r="F62" s="32">
        <v>5.7858333584077049E-2</v>
      </c>
      <c r="G62" s="32">
        <v>0.36338352121787243</v>
      </c>
      <c r="H62" s="32">
        <v>5.7138500543303855E-2</v>
      </c>
      <c r="I62" s="32">
        <v>0</v>
      </c>
      <c r="J62" s="32">
        <v>1.937709013678212E-2</v>
      </c>
      <c r="K62" s="32">
        <v>0.6022914240424766</v>
      </c>
      <c r="L62" s="30" t="s">
        <v>50</v>
      </c>
      <c r="M62" s="30" t="s">
        <v>2</v>
      </c>
      <c r="O62" s="30">
        <v>8.4177022259800005E-2</v>
      </c>
      <c r="P62" s="30">
        <v>0.18451219123000001</v>
      </c>
      <c r="Q62" s="30">
        <v>5.1547567115100001E-2</v>
      </c>
      <c r="R62" s="30">
        <v>2.9843369674299999E-2</v>
      </c>
      <c r="S62" s="30">
        <v>2.6922842635700001E-3</v>
      </c>
      <c r="T62" s="30">
        <v>0.64722756605999998</v>
      </c>
    </row>
    <row r="63" spans="2:20" x14ac:dyDescent="0.15">
      <c r="B63" t="s">
        <v>85</v>
      </c>
      <c r="C63" s="22">
        <v>77746</v>
      </c>
      <c r="D63" s="32">
        <v>0.17228601500887042</v>
      </c>
      <c r="E63" s="32">
        <v>0.25494780129629591</v>
      </c>
      <c r="F63" s="32">
        <v>6.1390415699640717E-2</v>
      </c>
      <c r="G63" s="32">
        <v>0.41595813541435045</v>
      </c>
      <c r="H63" s="32">
        <v>6.621292094316221E-2</v>
      </c>
      <c r="I63" s="32">
        <v>0</v>
      </c>
      <c r="J63" s="32">
        <v>2.9204711637680132E-2</v>
      </c>
      <c r="K63" s="32">
        <v>0.50874129942782398</v>
      </c>
      <c r="L63" s="30" t="s">
        <v>50</v>
      </c>
      <c r="M63" s="30" t="s">
        <v>2</v>
      </c>
      <c r="O63" s="30">
        <v>0.100254951553</v>
      </c>
      <c r="P63" s="30">
        <v>0.183635720557</v>
      </c>
      <c r="Q63" s="30">
        <v>2.4142861063599998E-2</v>
      </c>
      <c r="R63" s="30">
        <v>2.7461668568599999E-2</v>
      </c>
      <c r="S63" s="30">
        <v>5.2376777739699997E-3</v>
      </c>
      <c r="T63" s="30">
        <v>0.65926712100100004</v>
      </c>
    </row>
    <row r="64" spans="2:20" x14ac:dyDescent="0.15">
      <c r="B64" t="s">
        <v>497</v>
      </c>
      <c r="C64" s="22">
        <v>71013</v>
      </c>
      <c r="D64" s="32">
        <v>0.15543359722133895</v>
      </c>
      <c r="E64" s="32">
        <v>0.33106436092633745</v>
      </c>
      <c r="F64" s="32">
        <v>7.9258056474638003E-2</v>
      </c>
      <c r="G64" s="32">
        <v>0.332003541410755</v>
      </c>
      <c r="H64" s="32">
        <v>7.6933269168156695E-2</v>
      </c>
      <c r="I64" s="32">
        <v>0</v>
      </c>
      <c r="J64" s="32">
        <v>2.5307174798773934E-2</v>
      </c>
      <c r="K64" s="32">
        <v>0.62827242081134149</v>
      </c>
      <c r="L64" s="30" t="s">
        <v>50</v>
      </c>
      <c r="M64" s="30" t="s">
        <v>2</v>
      </c>
      <c r="O64" s="30">
        <v>0.159521096152</v>
      </c>
      <c r="P64" s="30">
        <v>0.16283325493199999</v>
      </c>
      <c r="Q64" s="30">
        <v>4.70462114103E-2</v>
      </c>
      <c r="R64" s="30">
        <v>2.80176429455E-2</v>
      </c>
      <c r="S64" s="30">
        <v>6.1098478218400004E-3</v>
      </c>
      <c r="T64" s="30">
        <v>0.59647194720600005</v>
      </c>
    </row>
    <row r="65" spans="2:20" x14ac:dyDescent="0.15">
      <c r="B65" t="s">
        <v>498</v>
      </c>
      <c r="C65" s="22">
        <v>76434</v>
      </c>
      <c r="D65" s="32">
        <v>0.16569172198950047</v>
      </c>
      <c r="E65" s="32">
        <v>0.30730414818563162</v>
      </c>
      <c r="F65" s="32">
        <v>6.6844216930765601E-2</v>
      </c>
      <c r="G65" s="32">
        <v>0.36906992852215942</v>
      </c>
      <c r="H65" s="32">
        <v>6.6401389050653611E-2</v>
      </c>
      <c r="I65" s="32">
        <v>0</v>
      </c>
      <c r="J65" s="32">
        <v>2.4688595321289249E-2</v>
      </c>
      <c r="K65" s="32">
        <v>0.57559091425926767</v>
      </c>
      <c r="L65" s="30" t="s">
        <v>50</v>
      </c>
      <c r="M65" s="30" t="s">
        <v>2</v>
      </c>
      <c r="O65" s="30">
        <v>0.133050023372</v>
      </c>
      <c r="P65" s="30">
        <v>0.17296163499299999</v>
      </c>
      <c r="Q65" s="30">
        <v>4.2972578259700002E-2</v>
      </c>
      <c r="R65" s="30">
        <v>2.4551682368799999E-2</v>
      </c>
      <c r="S65" s="30">
        <v>6.3587885172600002E-3</v>
      </c>
      <c r="T65" s="30">
        <v>0.62010529292299998</v>
      </c>
    </row>
    <row r="66" spans="2:20" x14ac:dyDescent="0.15">
      <c r="B66" t="s">
        <v>86</v>
      </c>
      <c r="C66" s="22">
        <v>77711</v>
      </c>
      <c r="D66" s="32">
        <v>0.30754416151621894</v>
      </c>
      <c r="E66" s="32">
        <v>0.18099490756186654</v>
      </c>
      <c r="F66" s="32">
        <v>0.10369329748936192</v>
      </c>
      <c r="G66" s="32">
        <v>0.31078548830394026</v>
      </c>
      <c r="H66" s="32">
        <v>7.3800248386034467E-2</v>
      </c>
      <c r="I66" s="32">
        <v>0</v>
      </c>
      <c r="J66" s="32">
        <v>2.3181896742577861E-2</v>
      </c>
      <c r="K66" s="32">
        <v>0.61854347740158755</v>
      </c>
      <c r="L66" s="30" t="s">
        <v>50</v>
      </c>
      <c r="M66" s="30" t="s">
        <v>1</v>
      </c>
      <c r="O66" s="30">
        <v>0.10752755672600001</v>
      </c>
      <c r="P66" s="30">
        <v>0.163956952692</v>
      </c>
      <c r="Q66" s="30">
        <v>7.0562752474399998E-2</v>
      </c>
      <c r="R66" s="30">
        <v>4.0215280095399999E-2</v>
      </c>
      <c r="S66" s="30">
        <v>2.9062076342300002E-3</v>
      </c>
      <c r="T66" s="30">
        <v>0.61483125082699996</v>
      </c>
    </row>
    <row r="67" spans="2:20" x14ac:dyDescent="0.15">
      <c r="B67" t="s">
        <v>87</v>
      </c>
      <c r="C67" s="22">
        <v>77206</v>
      </c>
      <c r="D67" s="32">
        <v>0.20450599783852727</v>
      </c>
      <c r="E67" s="32">
        <v>0.22637224173184595</v>
      </c>
      <c r="F67" s="32">
        <v>5.9454093450612734E-2</v>
      </c>
      <c r="G67" s="32">
        <v>0.40916627183946275</v>
      </c>
      <c r="H67" s="32">
        <v>8.5002844129522775E-2</v>
      </c>
      <c r="I67" s="32">
        <v>0</v>
      </c>
      <c r="J67" s="32">
        <v>1.5498551010028757E-2</v>
      </c>
      <c r="K67" s="32">
        <v>0.60028718870600151</v>
      </c>
      <c r="L67" s="30" t="s">
        <v>50</v>
      </c>
      <c r="M67" s="30" t="s">
        <v>2</v>
      </c>
      <c r="O67" s="30">
        <v>0.108172667704</v>
      </c>
      <c r="P67" s="30">
        <v>0.18813881069800001</v>
      </c>
      <c r="Q67" s="30">
        <v>3.5252166653600002E-2</v>
      </c>
      <c r="R67" s="30">
        <v>2.8144666513900001E-2</v>
      </c>
      <c r="S67" s="30">
        <v>4.9424915635299998E-3</v>
      </c>
      <c r="T67" s="30">
        <v>0.63534919734600004</v>
      </c>
    </row>
    <row r="68" spans="2:20" x14ac:dyDescent="0.15">
      <c r="B68" t="s">
        <v>88</v>
      </c>
      <c r="C68" s="22">
        <v>80999</v>
      </c>
      <c r="D68" s="32">
        <v>0.2153361480771997</v>
      </c>
      <c r="E68" s="32">
        <v>0.21843460792993047</v>
      </c>
      <c r="F68" s="32">
        <v>6.0701456517988764E-2</v>
      </c>
      <c r="G68" s="32">
        <v>0.34961351627508197</v>
      </c>
      <c r="H68" s="32">
        <v>0.10868255931419464</v>
      </c>
      <c r="I68" s="32">
        <v>0</v>
      </c>
      <c r="J68" s="32">
        <v>4.7231711885604377E-2</v>
      </c>
      <c r="K68" s="32">
        <v>0.56724334690235279</v>
      </c>
      <c r="L68" s="30" t="s">
        <v>50</v>
      </c>
      <c r="M68" s="30" t="s">
        <v>2</v>
      </c>
      <c r="O68" s="30">
        <v>9.5164336037599995E-2</v>
      </c>
      <c r="P68" s="30">
        <v>0.17925125456499999</v>
      </c>
      <c r="Q68" s="30">
        <v>3.4617358029399997E-2</v>
      </c>
      <c r="R68" s="30">
        <v>2.9059710694299998E-2</v>
      </c>
      <c r="S68" s="30">
        <v>4.9754355796000002E-3</v>
      </c>
      <c r="T68" s="30">
        <v>0.65693190554900005</v>
      </c>
    </row>
    <row r="69" spans="2:20" x14ac:dyDescent="0.15">
      <c r="B69" t="s">
        <v>499</v>
      </c>
      <c r="C69" s="22">
        <v>78634</v>
      </c>
      <c r="D69" s="32">
        <v>0.15819186891834913</v>
      </c>
      <c r="E69" s="32">
        <v>0.24849848924363535</v>
      </c>
      <c r="F69" s="32">
        <v>6.1722981555043015E-2</v>
      </c>
      <c r="G69" s="32">
        <v>0.3387264091825779</v>
      </c>
      <c r="H69" s="32">
        <v>8.5294943905554158E-2</v>
      </c>
      <c r="I69" s="32">
        <v>0</v>
      </c>
      <c r="J69" s="32">
        <v>0.10756530719484038</v>
      </c>
      <c r="K69" s="32">
        <v>0.50179557566702226</v>
      </c>
      <c r="L69" s="30" t="s">
        <v>50</v>
      </c>
      <c r="M69" s="30" t="s">
        <v>2</v>
      </c>
      <c r="O69" s="30">
        <v>8.5198446429200006E-2</v>
      </c>
      <c r="P69" s="30">
        <v>0.17134086628</v>
      </c>
      <c r="Q69" s="30">
        <v>3.3496973332299999E-2</v>
      </c>
      <c r="R69" s="30">
        <v>2.34761860527E-2</v>
      </c>
      <c r="S69" s="30">
        <v>6.5312141447099997E-3</v>
      </c>
      <c r="T69" s="30">
        <v>0.67995631424400005</v>
      </c>
    </row>
    <row r="70" spans="2:20" x14ac:dyDescent="0.15">
      <c r="B70" t="s">
        <v>89</v>
      </c>
      <c r="C70" s="22">
        <v>74931</v>
      </c>
      <c r="D70" s="32">
        <v>0.277138992235822</v>
      </c>
      <c r="E70" s="32">
        <v>0.23196565488527229</v>
      </c>
      <c r="F70" s="32">
        <v>6.8323691065091119E-2</v>
      </c>
      <c r="G70" s="32">
        <v>0.30260040739783844</v>
      </c>
      <c r="H70" s="32">
        <v>0.1046947824881195</v>
      </c>
      <c r="I70" s="32">
        <v>0</v>
      </c>
      <c r="J70" s="32">
        <v>1.5276471927856685E-2</v>
      </c>
      <c r="K70" s="32">
        <v>0.61537480073654127</v>
      </c>
      <c r="L70" s="30" t="s">
        <v>50</v>
      </c>
      <c r="M70" s="30" t="s">
        <v>2</v>
      </c>
      <c r="O70" s="30">
        <v>9.0972909076199995E-2</v>
      </c>
      <c r="P70" s="30">
        <v>0.16704835929299999</v>
      </c>
      <c r="Q70" s="30">
        <v>5.6700727119699999E-2</v>
      </c>
      <c r="R70" s="30">
        <v>3.19065450407E-2</v>
      </c>
      <c r="S70" s="30">
        <v>2.8192977486100001E-3</v>
      </c>
      <c r="T70" s="30">
        <v>0.65055216224099999</v>
      </c>
    </row>
    <row r="71" spans="2:20" x14ac:dyDescent="0.15">
      <c r="B71" t="s">
        <v>90</v>
      </c>
      <c r="C71" s="22">
        <v>73037</v>
      </c>
      <c r="D71" s="32">
        <v>8.7305292568960371E-2</v>
      </c>
      <c r="E71" s="32">
        <v>0.43712129049555309</v>
      </c>
      <c r="F71" s="32">
        <v>7.5145204595658738E-2</v>
      </c>
      <c r="G71" s="32">
        <v>0.22975255581057244</v>
      </c>
      <c r="H71" s="32">
        <v>0.13772547689832376</v>
      </c>
      <c r="I71" s="32">
        <v>0</v>
      </c>
      <c r="J71" s="32">
        <v>3.2950179630931581E-2</v>
      </c>
      <c r="K71" s="32">
        <v>0.55889804683799471</v>
      </c>
      <c r="L71" s="30" t="s">
        <v>2</v>
      </c>
      <c r="M71" s="30" t="s">
        <v>2</v>
      </c>
      <c r="O71" s="30">
        <v>0.16900299520299999</v>
      </c>
      <c r="P71" s="30">
        <v>0.123952326399</v>
      </c>
      <c r="Q71" s="30">
        <v>2.7737978232199999E-2</v>
      </c>
      <c r="R71" s="30">
        <v>3.0069059425099999E-2</v>
      </c>
      <c r="S71" s="30">
        <v>7.3305380741999996E-3</v>
      </c>
      <c r="T71" s="30">
        <v>0.64190710325699996</v>
      </c>
    </row>
    <row r="72" spans="2:20" x14ac:dyDescent="0.15">
      <c r="B72" t="s">
        <v>91</v>
      </c>
      <c r="C72" s="22">
        <v>75812</v>
      </c>
      <c r="D72" s="32">
        <v>0.2593168265036162</v>
      </c>
      <c r="E72" s="32">
        <v>9.3476832768533941E-2</v>
      </c>
      <c r="F72" s="32">
        <v>5.0627468006903917E-2</v>
      </c>
      <c r="G72" s="32">
        <v>0.52412314607967747</v>
      </c>
      <c r="H72" s="32">
        <v>4.7836628842479592E-2</v>
      </c>
      <c r="I72" s="32">
        <v>0</v>
      </c>
      <c r="J72" s="32">
        <v>2.4619097798788705E-2</v>
      </c>
      <c r="K72" s="32">
        <v>0.57445675147558228</v>
      </c>
      <c r="L72" s="30" t="s">
        <v>50</v>
      </c>
      <c r="M72" s="30" t="s">
        <v>50</v>
      </c>
      <c r="O72" s="30">
        <v>4.5584946192E-2</v>
      </c>
      <c r="P72" s="30">
        <v>0.24683457227700001</v>
      </c>
      <c r="Q72" s="30">
        <v>5.2573524947899998E-2</v>
      </c>
      <c r="R72" s="30">
        <v>2.5148086987499998E-2</v>
      </c>
      <c r="S72" s="30">
        <v>2.6455747286599999E-3</v>
      </c>
      <c r="T72" s="30">
        <v>0.62721329529199998</v>
      </c>
    </row>
    <row r="73" spans="2:20" x14ac:dyDescent="0.15">
      <c r="B73" t="s">
        <v>92</v>
      </c>
      <c r="C73" s="22">
        <v>72354</v>
      </c>
      <c r="D73" s="32">
        <v>0.25299824255957926</v>
      </c>
      <c r="E73" s="32">
        <v>0.28553813526117483</v>
      </c>
      <c r="F73" s="32">
        <v>8.464607341636908E-2</v>
      </c>
      <c r="G73" s="32">
        <v>0.24040494854753885</v>
      </c>
      <c r="H73" s="32">
        <v>9.4976618887959594E-2</v>
      </c>
      <c r="I73" s="32">
        <v>0</v>
      </c>
      <c r="J73" s="32">
        <v>4.1435981327378232E-2</v>
      </c>
      <c r="K73" s="32">
        <v>0.63588118785278358</v>
      </c>
      <c r="L73" s="30" t="s">
        <v>2</v>
      </c>
      <c r="M73" s="30" t="s">
        <v>2</v>
      </c>
      <c r="O73" s="30">
        <v>0.14150360331600001</v>
      </c>
      <c r="P73" s="30">
        <v>0.124986059154</v>
      </c>
      <c r="Q73" s="30">
        <v>6.1813552764699999E-2</v>
      </c>
      <c r="R73" s="30">
        <v>3.9239985315499999E-2</v>
      </c>
      <c r="S73" s="30">
        <v>3.23935093386E-3</v>
      </c>
      <c r="T73" s="30">
        <v>0.62921744902300003</v>
      </c>
    </row>
    <row r="74" spans="2:20" x14ac:dyDescent="0.15">
      <c r="B74" t="s">
        <v>93</v>
      </c>
      <c r="C74" s="22">
        <v>70257</v>
      </c>
      <c r="D74" s="32">
        <v>0.27302781755569622</v>
      </c>
      <c r="E74" s="32">
        <v>0.24073515279171512</v>
      </c>
      <c r="F74" s="32">
        <v>0.10489015835533363</v>
      </c>
      <c r="G74" s="32">
        <v>0.26582846955385458</v>
      </c>
      <c r="H74" s="32">
        <v>9.9232338976867285E-2</v>
      </c>
      <c r="I74" s="32">
        <v>0</v>
      </c>
      <c r="J74" s="32">
        <v>1.6286062766533254E-2</v>
      </c>
      <c r="K74" s="32">
        <v>0.59623060439934694</v>
      </c>
      <c r="L74" s="30" t="s">
        <v>1</v>
      </c>
      <c r="M74" s="30" t="s">
        <v>2</v>
      </c>
      <c r="O74" s="30">
        <v>0.119456901175</v>
      </c>
      <c r="P74" s="30">
        <v>0.13612104821900001</v>
      </c>
      <c r="Q74" s="30">
        <v>5.4498807310900003E-2</v>
      </c>
      <c r="R74" s="30">
        <v>4.0940568536799997E-2</v>
      </c>
      <c r="S74" s="30">
        <v>3.39358295682E-3</v>
      </c>
      <c r="T74" s="30">
        <v>0.64558909248999996</v>
      </c>
    </row>
    <row r="75" spans="2:20" x14ac:dyDescent="0.15">
      <c r="B75" t="s">
        <v>94</v>
      </c>
      <c r="C75" s="22">
        <v>73385</v>
      </c>
      <c r="D75" s="32">
        <v>0.31079784366148255</v>
      </c>
      <c r="E75" s="32">
        <v>0.2265076054759686</v>
      </c>
      <c r="F75" s="32">
        <v>0.10809310382682771</v>
      </c>
      <c r="G75" s="32">
        <v>0.25640736008415727</v>
      </c>
      <c r="H75" s="32">
        <v>7.8572568007690732E-2</v>
      </c>
      <c r="I75" s="32">
        <v>0</v>
      </c>
      <c r="J75" s="32">
        <v>1.9621518943872943E-2</v>
      </c>
      <c r="K75" s="32">
        <v>0.63470549166415768</v>
      </c>
      <c r="L75" s="30" t="s">
        <v>1</v>
      </c>
      <c r="M75" s="30" t="s">
        <v>2</v>
      </c>
      <c r="O75" s="30">
        <v>0.13027357736</v>
      </c>
      <c r="P75" s="30">
        <v>0.14202463544899999</v>
      </c>
      <c r="Q75" s="30">
        <v>7.5167134529700003E-2</v>
      </c>
      <c r="R75" s="30">
        <v>4.02812458539E-2</v>
      </c>
      <c r="S75" s="30">
        <v>3.0203642269800001E-3</v>
      </c>
      <c r="T75" s="30">
        <v>0.60923304311199999</v>
      </c>
    </row>
    <row r="76" spans="2:20" x14ac:dyDescent="0.15">
      <c r="B76" t="s">
        <v>95</v>
      </c>
      <c r="C76" s="22">
        <v>75697</v>
      </c>
      <c r="D76" s="32">
        <v>0.14305392987641283</v>
      </c>
      <c r="E76" s="32">
        <v>0.25514432248484442</v>
      </c>
      <c r="F76" s="32">
        <v>6.9834327192551351E-2</v>
      </c>
      <c r="G76" s="32">
        <v>0.24408613112109676</v>
      </c>
      <c r="H76" s="32">
        <v>9.9653767368504176E-2</v>
      </c>
      <c r="I76" s="32">
        <v>0</v>
      </c>
      <c r="J76" s="32">
        <v>0.18822752195659034</v>
      </c>
      <c r="K76" s="32">
        <v>0.50621657465373948</v>
      </c>
      <c r="L76" s="30" t="s">
        <v>2</v>
      </c>
      <c r="M76" s="30" t="s">
        <v>2</v>
      </c>
      <c r="O76" s="30">
        <v>7.5984279911900002E-2</v>
      </c>
      <c r="P76" s="30">
        <v>0.14397609500200001</v>
      </c>
      <c r="Q76" s="30">
        <v>3.2173279572099998E-2</v>
      </c>
      <c r="R76" s="30">
        <v>2.4995962471599999E-2</v>
      </c>
      <c r="S76" s="30">
        <v>5.9188402810400002E-3</v>
      </c>
      <c r="T76" s="30">
        <v>0.716951543164</v>
      </c>
    </row>
    <row r="77" spans="2:20" x14ac:dyDescent="0.15">
      <c r="B77" t="s">
        <v>96</v>
      </c>
      <c r="C77" s="22">
        <v>70472</v>
      </c>
      <c r="D77" s="32">
        <v>0.17722769059511934</v>
      </c>
      <c r="E77" s="32">
        <v>0.22012446510243971</v>
      </c>
      <c r="F77" s="32">
        <v>5.5325160000592566E-2</v>
      </c>
      <c r="G77" s="32">
        <v>0.33863472509636589</v>
      </c>
      <c r="H77" s="32">
        <v>9.5910810568454574E-2</v>
      </c>
      <c r="I77" s="32">
        <v>0</v>
      </c>
      <c r="J77" s="32">
        <v>0.11277714863702804</v>
      </c>
      <c r="K77" s="32">
        <v>0.51262113437054913</v>
      </c>
      <c r="L77" s="30" t="s">
        <v>50</v>
      </c>
      <c r="M77" s="30" t="s">
        <v>2</v>
      </c>
      <c r="O77" s="30">
        <v>8.1646148910300004E-2</v>
      </c>
      <c r="P77" s="30">
        <v>0.17210400807000001</v>
      </c>
      <c r="Q77" s="30">
        <v>3.8604887175599997E-2</v>
      </c>
      <c r="R77" s="30">
        <v>2.14502492164E-2</v>
      </c>
      <c r="S77" s="30">
        <v>6.3907444307299997E-3</v>
      </c>
      <c r="T77" s="30">
        <v>0.67980396275900001</v>
      </c>
    </row>
    <row r="78" spans="2:20" x14ac:dyDescent="0.15">
      <c r="B78" t="s">
        <v>97</v>
      </c>
      <c r="C78" s="22">
        <v>77898</v>
      </c>
      <c r="D78" s="32">
        <v>0.14952191087182826</v>
      </c>
      <c r="E78" s="32">
        <v>0.22058375958146523</v>
      </c>
      <c r="F78" s="32">
        <v>5.2615751806522879E-2</v>
      </c>
      <c r="G78" s="32">
        <v>0.19491142959778079</v>
      </c>
      <c r="H78" s="32">
        <v>0.12321576967883303</v>
      </c>
      <c r="I78" s="32">
        <v>0</v>
      </c>
      <c r="J78" s="32">
        <v>0.25915137846356973</v>
      </c>
      <c r="K78" s="32">
        <v>0.48324956564663046</v>
      </c>
      <c r="L78" s="30" t="s">
        <v>717</v>
      </c>
      <c r="M78" s="30" t="s">
        <v>2</v>
      </c>
      <c r="O78" s="30">
        <v>5.3534815205600002E-2</v>
      </c>
      <c r="P78" s="30">
        <v>0.12887552798999999</v>
      </c>
      <c r="Q78" s="30">
        <v>2.9256828113799999E-2</v>
      </c>
      <c r="R78" s="30">
        <v>2.30874146143E-2</v>
      </c>
      <c r="S78" s="30">
        <v>5.8681414641300004E-3</v>
      </c>
      <c r="T78" s="30">
        <v>0.75937727298400004</v>
      </c>
    </row>
    <row r="79" spans="2:20" x14ac:dyDescent="0.15">
      <c r="B79" t="s">
        <v>98</v>
      </c>
      <c r="C79" s="22">
        <v>77781</v>
      </c>
      <c r="D79" s="32">
        <v>0.30908749183097894</v>
      </c>
      <c r="E79" s="32">
        <v>0.17735296875955348</v>
      </c>
      <c r="F79" s="32">
        <v>7.5426054978553703E-2</v>
      </c>
      <c r="G79" s="32">
        <v>0.3378274408688749</v>
      </c>
      <c r="H79" s="32">
        <v>7.940641907936212E-2</v>
      </c>
      <c r="I79" s="32">
        <v>0</v>
      </c>
      <c r="J79" s="32">
        <v>2.0899624482676783E-2</v>
      </c>
      <c r="K79" s="32">
        <v>0.6324550082582302</v>
      </c>
      <c r="L79" s="30" t="s">
        <v>50</v>
      </c>
      <c r="M79" s="30" t="s">
        <v>1</v>
      </c>
      <c r="O79" s="30">
        <v>0.110353157764</v>
      </c>
      <c r="P79" s="30">
        <v>0.171077050546</v>
      </c>
      <c r="Q79" s="30">
        <v>7.9887591831200006E-2</v>
      </c>
      <c r="R79" s="30">
        <v>3.2364881087299999E-2</v>
      </c>
      <c r="S79" s="30">
        <v>2.8351608784900001E-3</v>
      </c>
      <c r="T79" s="30">
        <v>0.60348215838200003</v>
      </c>
    </row>
    <row r="80" spans="2:20" x14ac:dyDescent="0.15">
      <c r="B80" t="s">
        <v>501</v>
      </c>
      <c r="C80" s="22">
        <v>77257</v>
      </c>
      <c r="D80" s="32">
        <v>0.16355620781264593</v>
      </c>
      <c r="E80" s="32">
        <v>0.35796371949062333</v>
      </c>
      <c r="F80" s="32">
        <v>8.7570618288619867E-2</v>
      </c>
      <c r="G80" s="32">
        <v>0.16069550437768496</v>
      </c>
      <c r="H80" s="32">
        <v>0.14475765271313654</v>
      </c>
      <c r="I80" s="32">
        <v>0</v>
      </c>
      <c r="J80" s="32">
        <v>8.5456297317289362E-2</v>
      </c>
      <c r="K80" s="32">
        <v>0.51337744070168512</v>
      </c>
      <c r="L80" s="30" t="s">
        <v>2</v>
      </c>
      <c r="M80" s="30" t="s">
        <v>2</v>
      </c>
      <c r="O80" s="30">
        <v>0.14576085901999999</v>
      </c>
      <c r="P80" s="30">
        <v>9.7565593598900005E-2</v>
      </c>
      <c r="Q80" s="30">
        <v>3.9142248079799997E-2</v>
      </c>
      <c r="R80" s="30">
        <v>3.3592661234400002E-2</v>
      </c>
      <c r="S80" s="30">
        <v>8.2160227975100007E-3</v>
      </c>
      <c r="T80" s="30">
        <v>0.67572261580299997</v>
      </c>
    </row>
    <row r="81" spans="2:20" x14ac:dyDescent="0.15">
      <c r="B81" t="s">
        <v>502</v>
      </c>
      <c r="C81" s="22">
        <v>79937</v>
      </c>
      <c r="D81" s="32">
        <v>0.30898740689253901</v>
      </c>
      <c r="E81" s="32">
        <v>0.3018450968979608</v>
      </c>
      <c r="F81" s="32">
        <v>8.38775457893495E-2</v>
      </c>
      <c r="G81" s="32">
        <v>0.15211075845278477</v>
      </c>
      <c r="H81" s="32">
        <v>9.3763740035765167E-2</v>
      </c>
      <c r="I81" s="32">
        <v>0</v>
      </c>
      <c r="J81" s="32">
        <v>5.9415451931600825E-2</v>
      </c>
      <c r="K81" s="32">
        <v>0.53799720669355511</v>
      </c>
      <c r="L81" s="30" t="s">
        <v>1</v>
      </c>
      <c r="M81" s="30" t="s">
        <v>2</v>
      </c>
      <c r="O81" s="30">
        <v>0.153050996789</v>
      </c>
      <c r="P81" s="30">
        <v>0.10684568139800001</v>
      </c>
      <c r="Q81" s="30">
        <v>5.6283676406099999E-2</v>
      </c>
      <c r="R81" s="30">
        <v>2.8964152882200001E-2</v>
      </c>
      <c r="S81" s="30">
        <v>7.7640590817100001E-3</v>
      </c>
      <c r="T81" s="30">
        <v>0.64709143392500001</v>
      </c>
    </row>
    <row r="82" spans="2:20" x14ac:dyDescent="0.15">
      <c r="B82" t="s">
        <v>99</v>
      </c>
      <c r="C82" s="22">
        <v>79283</v>
      </c>
      <c r="D82" s="32">
        <v>0.22988725689932304</v>
      </c>
      <c r="E82" s="32">
        <v>0.32287054477203825</v>
      </c>
      <c r="F82" s="32">
        <v>9.7823254365294668E-2</v>
      </c>
      <c r="G82" s="32">
        <v>0.17037235180090171</v>
      </c>
      <c r="H82" s="32">
        <v>0.11197594878368163</v>
      </c>
      <c r="I82" s="32">
        <v>0</v>
      </c>
      <c r="J82" s="32">
        <v>6.7070643378760786E-2</v>
      </c>
      <c r="K82" s="32">
        <v>0.60101390690247747</v>
      </c>
      <c r="L82" s="30" t="s">
        <v>2</v>
      </c>
      <c r="M82" s="30" t="s">
        <v>2</v>
      </c>
      <c r="O82" s="30">
        <v>0.17837165863400001</v>
      </c>
      <c r="P82" s="30">
        <v>0.10952342062500001</v>
      </c>
      <c r="Q82" s="30">
        <v>5.6353285420600002E-2</v>
      </c>
      <c r="R82" s="30">
        <v>3.3764690129100002E-2</v>
      </c>
      <c r="S82" s="30">
        <v>7.6027045655500001E-3</v>
      </c>
      <c r="T82" s="30">
        <v>0.61438424113800005</v>
      </c>
    </row>
    <row r="83" spans="2:20" x14ac:dyDescent="0.15">
      <c r="B83" t="s">
        <v>100</v>
      </c>
      <c r="C83" s="22">
        <v>74244</v>
      </c>
      <c r="D83" s="32">
        <v>0.32123076804860939</v>
      </c>
      <c r="E83" s="32">
        <v>0.1558846492882065</v>
      </c>
      <c r="F83" s="32">
        <v>0.11453671860170546</v>
      </c>
      <c r="G83" s="32">
        <v>0.32959727692576379</v>
      </c>
      <c r="H83" s="32">
        <v>6.4066277666506966E-2</v>
      </c>
      <c r="I83" s="32">
        <v>0</v>
      </c>
      <c r="J83" s="32">
        <v>1.4684309469207936E-2</v>
      </c>
      <c r="K83" s="32">
        <v>0.64926438646847329</v>
      </c>
      <c r="L83" s="30" t="s">
        <v>50</v>
      </c>
      <c r="M83" s="30" t="s">
        <v>1</v>
      </c>
      <c r="O83" s="30">
        <v>0.109245340456</v>
      </c>
      <c r="P83" s="30">
        <v>0.17300697590700001</v>
      </c>
      <c r="Q83" s="30">
        <v>8.7920569904199997E-2</v>
      </c>
      <c r="R83" s="30">
        <v>3.9076941115700002E-2</v>
      </c>
      <c r="S83" s="30">
        <v>2.7518947735000001E-3</v>
      </c>
      <c r="T83" s="30">
        <v>0.58799827833899998</v>
      </c>
    </row>
    <row r="84" spans="2:20" x14ac:dyDescent="0.15">
      <c r="B84" t="s">
        <v>503</v>
      </c>
      <c r="C84" s="22">
        <v>73105</v>
      </c>
      <c r="D84" s="32">
        <v>0.28409550987842702</v>
      </c>
      <c r="E84" s="32">
        <v>0.17891454410417157</v>
      </c>
      <c r="F84" s="32">
        <v>0.12571486727765505</v>
      </c>
      <c r="G84" s="32">
        <v>0.33079967849198028</v>
      </c>
      <c r="H84" s="32">
        <v>6.3355606519470753E-2</v>
      </c>
      <c r="I84" s="32">
        <v>0</v>
      </c>
      <c r="J84" s="32">
        <v>1.7119793728295123E-2</v>
      </c>
      <c r="K84" s="32">
        <v>0.61422303173915704</v>
      </c>
      <c r="L84" s="30" t="s">
        <v>50</v>
      </c>
      <c r="M84" s="30" t="s">
        <v>1</v>
      </c>
      <c r="O84" s="30">
        <v>0.10166120739499999</v>
      </c>
      <c r="P84" s="30">
        <v>0.16198217680400001</v>
      </c>
      <c r="Q84" s="30">
        <v>6.5766539139599997E-2</v>
      </c>
      <c r="R84" s="30">
        <v>4.3612991981799999E-2</v>
      </c>
      <c r="S84" s="30">
        <v>3.03965822738E-3</v>
      </c>
      <c r="T84" s="30">
        <v>0.62393742704400001</v>
      </c>
    </row>
    <row r="85" spans="2:20" x14ac:dyDescent="0.15">
      <c r="B85" t="s">
        <v>504</v>
      </c>
      <c r="C85" s="22">
        <v>73338</v>
      </c>
      <c r="D85" s="32">
        <v>0.28315117656041938</v>
      </c>
      <c r="E85" s="32">
        <v>0.14703933547178688</v>
      </c>
      <c r="F85" s="32">
        <v>8.3611104683494045E-2</v>
      </c>
      <c r="G85" s="32">
        <v>0.39998400068145779</v>
      </c>
      <c r="H85" s="32">
        <v>5.6820542579802957E-2</v>
      </c>
      <c r="I85" s="32">
        <v>0</v>
      </c>
      <c r="J85" s="32">
        <v>2.9393840023038815E-2</v>
      </c>
      <c r="K85" s="32">
        <v>0.60696258799384095</v>
      </c>
      <c r="L85" s="30" t="s">
        <v>50</v>
      </c>
      <c r="M85" s="30" t="s">
        <v>1</v>
      </c>
      <c r="O85" s="30">
        <v>7.1715065943499995E-2</v>
      </c>
      <c r="P85" s="30">
        <v>0.190475448755</v>
      </c>
      <c r="Q85" s="30">
        <v>6.3456307012500004E-2</v>
      </c>
      <c r="R85" s="30">
        <v>3.2984334992799999E-2</v>
      </c>
      <c r="S85" s="30">
        <v>2.6659064521500002E-3</v>
      </c>
      <c r="T85" s="30">
        <v>0.638702937448</v>
      </c>
    </row>
    <row r="86" spans="2:20" x14ac:dyDescent="0.15">
      <c r="B86" t="s">
        <v>505</v>
      </c>
      <c r="C86" s="22">
        <v>73979</v>
      </c>
      <c r="D86" s="32">
        <v>0.30332431543046112</v>
      </c>
      <c r="E86" s="32">
        <v>0.15849644310394503</v>
      </c>
      <c r="F86" s="32">
        <v>5.9479898478467901E-2</v>
      </c>
      <c r="G86" s="32">
        <v>0.4041337705488397</v>
      </c>
      <c r="H86" s="32">
        <v>6.1580377137560066E-2</v>
      </c>
      <c r="I86" s="32">
        <v>0</v>
      </c>
      <c r="J86" s="32">
        <v>1.2985195300726332E-2</v>
      </c>
      <c r="K86" s="32">
        <v>0.5917475309240503</v>
      </c>
      <c r="L86" s="30" t="s">
        <v>50</v>
      </c>
      <c r="M86" s="30" t="s">
        <v>1</v>
      </c>
      <c r="O86" s="30">
        <v>7.5265499675200007E-2</v>
      </c>
      <c r="P86" s="30">
        <v>0.19645619310599999</v>
      </c>
      <c r="Q86" s="30">
        <v>6.6931814056400002E-2</v>
      </c>
      <c r="R86" s="30">
        <v>2.6225106717199999E-2</v>
      </c>
      <c r="S86" s="30">
        <v>2.5733664644499998E-3</v>
      </c>
      <c r="T86" s="30">
        <v>0.63254802059600002</v>
      </c>
    </row>
    <row r="87" spans="2:20" x14ac:dyDescent="0.15">
      <c r="B87" t="s">
        <v>506</v>
      </c>
      <c r="C87" s="22">
        <v>69649</v>
      </c>
      <c r="D87" s="32">
        <v>0.19091155720567143</v>
      </c>
      <c r="E87" s="32">
        <v>0.3245204017316059</v>
      </c>
      <c r="F87" s="32">
        <v>0.10523249324096845</v>
      </c>
      <c r="G87" s="32">
        <v>0.1209237369997111</v>
      </c>
      <c r="H87" s="32">
        <v>0.19645732687683579</v>
      </c>
      <c r="I87" s="32">
        <v>0</v>
      </c>
      <c r="J87" s="32">
        <v>6.1954483945207479E-2</v>
      </c>
      <c r="K87" s="32">
        <v>0.63294623640061021</v>
      </c>
      <c r="L87" s="30" t="s">
        <v>2</v>
      </c>
      <c r="M87" s="30" t="s">
        <v>2</v>
      </c>
      <c r="O87" s="30">
        <v>0.205031835468</v>
      </c>
      <c r="P87" s="30">
        <v>7.4757910682099998E-2</v>
      </c>
      <c r="Q87" s="30">
        <v>4.96148468723E-2</v>
      </c>
      <c r="R87" s="30">
        <v>3.7825225180300001E-2</v>
      </c>
      <c r="S87" s="30">
        <v>8.7482368350799995E-3</v>
      </c>
      <c r="T87" s="30">
        <v>0.62402194560900004</v>
      </c>
    </row>
    <row r="88" spans="2:20" x14ac:dyDescent="0.15">
      <c r="B88" t="s">
        <v>101</v>
      </c>
      <c r="C88" s="22">
        <v>74232</v>
      </c>
      <c r="D88" s="32">
        <v>8.8199902681921044E-2</v>
      </c>
      <c r="E88" s="32">
        <v>0.24370345813916075</v>
      </c>
      <c r="F88" s="32">
        <v>6.4372580892062062E-2</v>
      </c>
      <c r="G88" s="32">
        <v>8.449039643917064E-2</v>
      </c>
      <c r="H88" s="32">
        <v>0.49448919009807946</v>
      </c>
      <c r="I88" s="32">
        <v>0</v>
      </c>
      <c r="J88" s="32">
        <v>2.4744471749606058E-2</v>
      </c>
      <c r="K88" s="32">
        <v>0.72778825665731461</v>
      </c>
      <c r="L88" s="30" t="s">
        <v>6</v>
      </c>
      <c r="M88" s="30" t="s">
        <v>6</v>
      </c>
      <c r="O88" s="30">
        <v>0.24776190453499999</v>
      </c>
      <c r="P88" s="30">
        <v>5.3538271154500001E-2</v>
      </c>
      <c r="Q88" s="30">
        <v>3.6217933858100002E-2</v>
      </c>
      <c r="R88" s="30">
        <v>3.6478235006400003E-2</v>
      </c>
      <c r="S88" s="30">
        <v>1.19133337258E-2</v>
      </c>
      <c r="T88" s="30">
        <v>0.61409032234299998</v>
      </c>
    </row>
    <row r="89" spans="2:20" x14ac:dyDescent="0.15">
      <c r="B89" t="s">
        <v>507</v>
      </c>
      <c r="C89" s="22">
        <v>62736</v>
      </c>
      <c r="D89" s="32">
        <v>6.3901935769610368E-2</v>
      </c>
      <c r="E89" s="32">
        <v>0.26503960033410451</v>
      </c>
      <c r="F89" s="32">
        <v>6.3595200450456094E-2</v>
      </c>
      <c r="G89" s="32">
        <v>5.9761688570550683E-2</v>
      </c>
      <c r="H89" s="32">
        <v>0.53067790239868795</v>
      </c>
      <c r="I89" s="32">
        <v>0</v>
      </c>
      <c r="J89" s="32">
        <v>1.7023672476590267E-2</v>
      </c>
      <c r="K89" s="32">
        <v>0.73351649726712842</v>
      </c>
      <c r="L89" s="30" t="s">
        <v>6</v>
      </c>
      <c r="M89" s="30" t="s">
        <v>6</v>
      </c>
      <c r="O89" s="30">
        <v>0.27433439788500003</v>
      </c>
      <c r="P89" s="30">
        <v>4.31295428267E-2</v>
      </c>
      <c r="Q89" s="30">
        <v>3.1652899559600003E-2</v>
      </c>
      <c r="R89" s="30">
        <v>3.6130799377599998E-2</v>
      </c>
      <c r="S89" s="30">
        <v>1.2534680732399999E-2</v>
      </c>
      <c r="T89" s="30">
        <v>0.602217679989</v>
      </c>
    </row>
    <row r="90" spans="2:20" x14ac:dyDescent="0.15">
      <c r="B90" t="s">
        <v>102</v>
      </c>
      <c r="C90" s="22">
        <v>75917</v>
      </c>
      <c r="D90" s="32">
        <v>0.13690684109051482</v>
      </c>
      <c r="E90" s="32">
        <v>0.33901130642907318</v>
      </c>
      <c r="F90" s="32">
        <v>7.7558819632303988E-2</v>
      </c>
      <c r="G90" s="32">
        <v>0.10270850609551073</v>
      </c>
      <c r="H90" s="32">
        <v>0.29548134332148618</v>
      </c>
      <c r="I90" s="32">
        <v>0</v>
      </c>
      <c r="J90" s="32">
        <v>4.8333183431110961E-2</v>
      </c>
      <c r="K90" s="32">
        <v>0.63393419142360419</v>
      </c>
      <c r="L90" s="30" t="s">
        <v>2</v>
      </c>
      <c r="M90" s="30" t="s">
        <v>2</v>
      </c>
      <c r="O90" s="30">
        <v>0.21453003732600001</v>
      </c>
      <c r="P90" s="30">
        <v>7.0756361218399996E-2</v>
      </c>
      <c r="Q90" s="30">
        <v>4.46695656149E-2</v>
      </c>
      <c r="R90" s="30">
        <v>3.3189135112499997E-2</v>
      </c>
      <c r="S90" s="30">
        <v>9.0341177885900001E-3</v>
      </c>
      <c r="T90" s="30">
        <v>0.62782078340699998</v>
      </c>
    </row>
    <row r="91" spans="2:20" x14ac:dyDescent="0.15">
      <c r="B91" t="s">
        <v>508</v>
      </c>
      <c r="C91" s="22">
        <v>70076</v>
      </c>
      <c r="D91" s="32">
        <v>0.16424785132777225</v>
      </c>
      <c r="E91" s="32">
        <v>0.33500297530388656</v>
      </c>
      <c r="F91" s="32">
        <v>7.0943215410521829E-2</v>
      </c>
      <c r="G91" s="32">
        <v>0.2053002658427846</v>
      </c>
      <c r="H91" s="32">
        <v>0.17761835357570885</v>
      </c>
      <c r="I91" s="32">
        <v>0</v>
      </c>
      <c r="J91" s="32">
        <v>4.6887338539325883E-2</v>
      </c>
      <c r="K91" s="32">
        <v>0.62203081246112002</v>
      </c>
      <c r="L91" s="30" t="s">
        <v>2</v>
      </c>
      <c r="M91" s="30" t="s">
        <v>2</v>
      </c>
      <c r="O91" s="30">
        <v>0.19653911354199999</v>
      </c>
      <c r="P91" s="30">
        <v>0.111505470119</v>
      </c>
      <c r="Q91" s="30">
        <v>4.8428454582799998E-2</v>
      </c>
      <c r="R91" s="30">
        <v>2.9100560113900002E-2</v>
      </c>
      <c r="S91" s="30">
        <v>7.6773049283100003E-3</v>
      </c>
      <c r="T91" s="30">
        <v>0.60674909732000004</v>
      </c>
    </row>
    <row r="92" spans="2:20" x14ac:dyDescent="0.15">
      <c r="B92" t="s">
        <v>103</v>
      </c>
      <c r="C92" s="22">
        <v>74869</v>
      </c>
      <c r="D92" s="32">
        <v>0.15455072749826454</v>
      </c>
      <c r="E92" s="32">
        <v>0.37529908384076377</v>
      </c>
      <c r="F92" s="32">
        <v>0.10704354775823652</v>
      </c>
      <c r="G92" s="32">
        <v>0.16234390959654718</v>
      </c>
      <c r="H92" s="32">
        <v>0.17807354903392678</v>
      </c>
      <c r="I92" s="32">
        <v>0</v>
      </c>
      <c r="J92" s="32">
        <v>2.2689182272261237E-2</v>
      </c>
      <c r="K92" s="32">
        <v>0.66990591211419637</v>
      </c>
      <c r="L92" s="30" t="s">
        <v>2</v>
      </c>
      <c r="M92" s="30" t="s">
        <v>2</v>
      </c>
      <c r="O92" s="30">
        <v>0.25685090951200001</v>
      </c>
      <c r="P92" s="30">
        <v>9.0222143471899996E-2</v>
      </c>
      <c r="Q92" s="30">
        <v>5.0356530641500002E-2</v>
      </c>
      <c r="R92" s="30">
        <v>3.5193650559799998E-2</v>
      </c>
      <c r="S92" s="30">
        <v>7.6367518543199999E-3</v>
      </c>
      <c r="T92" s="30">
        <v>0.55974001446599997</v>
      </c>
    </row>
    <row r="93" spans="2:20" x14ac:dyDescent="0.15">
      <c r="B93" t="s">
        <v>104</v>
      </c>
      <c r="C93" s="22">
        <v>75533</v>
      </c>
      <c r="D93" s="32">
        <v>0.13845696978504848</v>
      </c>
      <c r="E93" s="32">
        <v>0.3144249630619097</v>
      </c>
      <c r="F93" s="32">
        <v>8.102146394037528E-2</v>
      </c>
      <c r="G93" s="32">
        <v>0.21285839668686823</v>
      </c>
      <c r="H93" s="32">
        <v>0.22897766743190567</v>
      </c>
      <c r="I93" s="32">
        <v>0</v>
      </c>
      <c r="J93" s="32">
        <v>2.4260539093892707E-2</v>
      </c>
      <c r="K93" s="32">
        <v>0.60958024234242403</v>
      </c>
      <c r="L93" s="30" t="s">
        <v>2</v>
      </c>
      <c r="M93" s="30" t="s">
        <v>2</v>
      </c>
      <c r="O93" s="30">
        <v>0.20416229084099999</v>
      </c>
      <c r="P93" s="30">
        <v>0.10956150280800001</v>
      </c>
      <c r="Q93" s="30">
        <v>4.0682739130199999E-2</v>
      </c>
      <c r="R93" s="30">
        <v>3.0252823980900002E-2</v>
      </c>
      <c r="S93" s="30">
        <v>8.59610944215E-3</v>
      </c>
      <c r="T93" s="30">
        <v>0.60674453434499998</v>
      </c>
    </row>
    <row r="94" spans="2:20" x14ac:dyDescent="0.15">
      <c r="B94" t="s">
        <v>509</v>
      </c>
      <c r="C94" s="22">
        <v>76860</v>
      </c>
      <c r="D94" s="32">
        <v>0.28321969343580616</v>
      </c>
      <c r="E94" s="32">
        <v>0.22244128703237287</v>
      </c>
      <c r="F94" s="32">
        <v>0.10632289395197297</v>
      </c>
      <c r="G94" s="32">
        <v>0.30588532366481508</v>
      </c>
      <c r="H94" s="32">
        <v>7.4730802183941181E-2</v>
      </c>
      <c r="I94" s="32">
        <v>0</v>
      </c>
      <c r="J94" s="32">
        <v>7.3999997310917644E-3</v>
      </c>
      <c r="K94" s="32">
        <v>0.68613281978033491</v>
      </c>
      <c r="L94" s="30" t="s">
        <v>50</v>
      </c>
      <c r="M94" s="30" t="s">
        <v>1</v>
      </c>
      <c r="O94" s="30">
        <v>0.13096531944500001</v>
      </c>
      <c r="P94" s="30">
        <v>0.14398754924900001</v>
      </c>
      <c r="Q94" s="30">
        <v>7.6772553496200005E-2</v>
      </c>
      <c r="R94" s="30">
        <v>4.17967832584E-2</v>
      </c>
      <c r="S94" s="30">
        <v>2.8918360946500001E-3</v>
      </c>
      <c r="T94" s="30">
        <v>0.60358595899199996</v>
      </c>
    </row>
    <row r="95" spans="2:20" x14ac:dyDescent="0.15">
      <c r="B95" t="s">
        <v>510</v>
      </c>
      <c r="C95" s="22">
        <v>71220</v>
      </c>
      <c r="D95" s="32">
        <v>0.32842111354559339</v>
      </c>
      <c r="E95" s="32">
        <v>0.235948429096488</v>
      </c>
      <c r="F95" s="32">
        <v>9.5055207529245622E-2</v>
      </c>
      <c r="G95" s="32">
        <v>0.24481362120419767</v>
      </c>
      <c r="H95" s="32">
        <v>8.3680988643579882E-2</v>
      </c>
      <c r="I95" s="32">
        <v>0</v>
      </c>
      <c r="J95" s="32">
        <v>1.2080639980895452E-2</v>
      </c>
      <c r="K95" s="32">
        <v>0.67788549947091703</v>
      </c>
      <c r="L95" s="30" t="s">
        <v>1</v>
      </c>
      <c r="M95" s="30" t="s">
        <v>1</v>
      </c>
      <c r="O95" s="30">
        <v>0.145977143788</v>
      </c>
      <c r="P95" s="30">
        <v>0.13788186135899999</v>
      </c>
      <c r="Q95" s="30">
        <v>8.4534484640199997E-2</v>
      </c>
      <c r="R95" s="30">
        <v>3.9389885689400002E-2</v>
      </c>
      <c r="S95" s="30">
        <v>2.8670476738499998E-3</v>
      </c>
      <c r="T95" s="30">
        <v>0.58934957741799998</v>
      </c>
    </row>
    <row r="96" spans="2:20" x14ac:dyDescent="0.15">
      <c r="B96" t="s">
        <v>105</v>
      </c>
      <c r="C96" s="22">
        <v>76467</v>
      </c>
      <c r="D96" s="32">
        <v>0.30653132567295621</v>
      </c>
      <c r="E96" s="32">
        <v>0.1822303790560775</v>
      </c>
      <c r="F96" s="32">
        <v>0.13574168837282111</v>
      </c>
      <c r="G96" s="32">
        <v>0.2777641791284059</v>
      </c>
      <c r="H96" s="32">
        <v>6.5582144068013742E-2</v>
      </c>
      <c r="I96" s="32">
        <v>0</v>
      </c>
      <c r="J96" s="32">
        <v>3.2150283701725638E-2</v>
      </c>
      <c r="K96" s="32">
        <v>0.65956498740104852</v>
      </c>
      <c r="L96" s="30" t="s">
        <v>1</v>
      </c>
      <c r="M96" s="30" t="s">
        <v>1</v>
      </c>
      <c r="O96" s="30">
        <v>0.12951425220000001</v>
      </c>
      <c r="P96" s="30">
        <v>0.14932117339500001</v>
      </c>
      <c r="Q96" s="30">
        <v>8.6034388603199993E-2</v>
      </c>
      <c r="R96" s="30">
        <v>4.4621372258299999E-2</v>
      </c>
      <c r="S96" s="30">
        <v>2.72199241023E-3</v>
      </c>
      <c r="T96" s="30">
        <v>0.58778682159899998</v>
      </c>
    </row>
    <row r="97" spans="2:20" x14ac:dyDescent="0.15">
      <c r="B97" t="s">
        <v>106</v>
      </c>
      <c r="C97" s="22">
        <v>75187</v>
      </c>
      <c r="D97" s="32">
        <v>0.32498069417932451</v>
      </c>
      <c r="E97" s="32">
        <v>0.18283913508877081</v>
      </c>
      <c r="F97" s="32">
        <v>7.5488195934297939E-2</v>
      </c>
      <c r="G97" s="32">
        <v>0.31647558025275274</v>
      </c>
      <c r="H97" s="32">
        <v>8.2977255257565802E-2</v>
      </c>
      <c r="I97" s="32">
        <v>0</v>
      </c>
      <c r="J97" s="32">
        <v>1.7239139287288163E-2</v>
      </c>
      <c r="K97" s="32">
        <v>0.57818317486623794</v>
      </c>
      <c r="L97" s="30" t="s">
        <v>1</v>
      </c>
      <c r="M97" s="30" t="s">
        <v>1</v>
      </c>
      <c r="O97" s="30">
        <v>0.10225217065800001</v>
      </c>
      <c r="P97" s="30">
        <v>0.16652870675699999</v>
      </c>
      <c r="Q97" s="30">
        <v>7.3301941715500002E-2</v>
      </c>
      <c r="R97" s="30">
        <v>3.1777197031200001E-2</v>
      </c>
      <c r="S97" s="30">
        <v>2.9226658039299999E-3</v>
      </c>
      <c r="T97" s="30">
        <v>0.62321731844999995</v>
      </c>
    </row>
    <row r="98" spans="2:20" x14ac:dyDescent="0.15">
      <c r="B98" t="s">
        <v>107</v>
      </c>
      <c r="C98" s="22">
        <v>71927</v>
      </c>
      <c r="D98" s="32">
        <v>0.21949736571642914</v>
      </c>
      <c r="E98" s="32">
        <v>0.25998305159542862</v>
      </c>
      <c r="F98" s="32">
        <v>9.3290803714229667E-2</v>
      </c>
      <c r="G98" s="32">
        <v>0.29453450531339742</v>
      </c>
      <c r="H98" s="32">
        <v>9.3618110355768017E-2</v>
      </c>
      <c r="I98" s="32">
        <v>0</v>
      </c>
      <c r="J98" s="32">
        <v>3.9076163304747155E-2</v>
      </c>
      <c r="K98" s="32">
        <v>0.67190136745093787</v>
      </c>
      <c r="L98" s="30" t="s">
        <v>50</v>
      </c>
      <c r="M98" s="30" t="s">
        <v>2</v>
      </c>
      <c r="O98" s="30">
        <v>0.14895370309799999</v>
      </c>
      <c r="P98" s="30">
        <v>0.15648173406499999</v>
      </c>
      <c r="Q98" s="30">
        <v>4.2388005859400002E-2</v>
      </c>
      <c r="R98" s="30">
        <v>3.8469284765700003E-2</v>
      </c>
      <c r="S98" s="30">
        <v>4.7250306662299998E-3</v>
      </c>
      <c r="T98" s="30">
        <v>0.60898224206899998</v>
      </c>
    </row>
    <row r="99" spans="2:20" x14ac:dyDescent="0.15">
      <c r="B99" t="s">
        <v>511</v>
      </c>
      <c r="C99" s="22">
        <v>74502</v>
      </c>
      <c r="D99" s="32">
        <v>0.27400107081119024</v>
      </c>
      <c r="E99" s="32">
        <v>0.2586503093073077</v>
      </c>
      <c r="F99" s="32">
        <v>9.9078189284930493E-2</v>
      </c>
      <c r="G99" s="32">
        <v>0.27056789700986406</v>
      </c>
      <c r="H99" s="32">
        <v>7.6667103454860497E-2</v>
      </c>
      <c r="I99" s="32">
        <v>0</v>
      </c>
      <c r="J99" s="32">
        <v>2.1035430131846992E-2</v>
      </c>
      <c r="K99" s="32">
        <v>0.65542227503146844</v>
      </c>
      <c r="L99" s="30" t="s">
        <v>1</v>
      </c>
      <c r="M99" s="30" t="s">
        <v>2</v>
      </c>
      <c r="O99" s="30">
        <v>0.137132699592</v>
      </c>
      <c r="P99" s="30">
        <v>0.137524268226</v>
      </c>
      <c r="Q99" s="30">
        <v>7.4265156452300002E-2</v>
      </c>
      <c r="R99" s="30">
        <v>3.9721788640999997E-2</v>
      </c>
      <c r="S99" s="30">
        <v>2.9583366701E-3</v>
      </c>
      <c r="T99" s="30">
        <v>0.60839775102600002</v>
      </c>
    </row>
    <row r="100" spans="2:20" x14ac:dyDescent="0.15">
      <c r="B100" t="s">
        <v>512</v>
      </c>
      <c r="C100" s="22">
        <v>74556</v>
      </c>
      <c r="D100" s="32">
        <v>0.31481732653018052</v>
      </c>
      <c r="E100" s="32">
        <v>0.13551454230608459</v>
      </c>
      <c r="F100" s="32">
        <v>0.21947115628312097</v>
      </c>
      <c r="G100" s="32">
        <v>0.2399851869056227</v>
      </c>
      <c r="H100" s="32">
        <v>7.6339898515581234E-2</v>
      </c>
      <c r="I100" s="32">
        <v>0</v>
      </c>
      <c r="J100" s="32">
        <v>1.3871889459409972E-2</v>
      </c>
      <c r="K100" s="32">
        <v>0.70962634248019829</v>
      </c>
      <c r="L100" s="30" t="s">
        <v>1</v>
      </c>
      <c r="M100" s="30" t="s">
        <v>1</v>
      </c>
      <c r="O100" s="30">
        <v>0.12630600032100001</v>
      </c>
      <c r="P100" s="30">
        <v>0.125315755759</v>
      </c>
      <c r="Q100" s="30">
        <v>0.100833424438</v>
      </c>
      <c r="R100" s="30">
        <v>6.3443324590599995E-2</v>
      </c>
      <c r="S100" s="30">
        <v>2.9040199477699999E-3</v>
      </c>
      <c r="T100" s="30">
        <v>0.58119747554900003</v>
      </c>
    </row>
    <row r="101" spans="2:20" x14ac:dyDescent="0.15">
      <c r="B101" t="s">
        <v>108</v>
      </c>
      <c r="C101" s="22">
        <v>74950</v>
      </c>
      <c r="D101" s="32">
        <v>0.20971586715434659</v>
      </c>
      <c r="E101" s="32">
        <v>0.21489854686028625</v>
      </c>
      <c r="F101" s="32">
        <v>0.16697957772259717</v>
      </c>
      <c r="G101" s="32">
        <v>0.3173612265603154</v>
      </c>
      <c r="H101" s="32">
        <v>5.925171307853061E-2</v>
      </c>
      <c r="I101" s="32">
        <v>0</v>
      </c>
      <c r="J101" s="32">
        <v>3.179306862392399E-2</v>
      </c>
      <c r="K101" s="32">
        <v>0.56458006773459113</v>
      </c>
      <c r="L101" s="30" t="s">
        <v>50</v>
      </c>
      <c r="M101" s="30" t="s">
        <v>2</v>
      </c>
      <c r="O101" s="30">
        <v>8.6664268131000005E-2</v>
      </c>
      <c r="P101" s="30">
        <v>0.17511465625200001</v>
      </c>
      <c r="Q101" s="30">
        <v>3.1166047438499999E-2</v>
      </c>
      <c r="R101" s="30">
        <v>4.62188787268E-2</v>
      </c>
      <c r="S101" s="30">
        <v>4.7877788356400003E-3</v>
      </c>
      <c r="T101" s="30">
        <v>0.65604837102000002</v>
      </c>
    </row>
    <row r="102" spans="2:20" x14ac:dyDescent="0.15">
      <c r="B102" t="s">
        <v>513</v>
      </c>
      <c r="C102" s="22">
        <v>78156</v>
      </c>
      <c r="D102" s="32">
        <v>0.28806105362978557</v>
      </c>
      <c r="E102" s="32">
        <v>0.21313841501723954</v>
      </c>
      <c r="F102" s="32">
        <v>6.4680312138245738E-2</v>
      </c>
      <c r="G102" s="32">
        <v>0.31698845109951079</v>
      </c>
      <c r="H102" s="32">
        <v>7.8622836901743501E-2</v>
      </c>
      <c r="I102" s="32">
        <v>0</v>
      </c>
      <c r="J102" s="32">
        <v>3.8508931213474769E-2</v>
      </c>
      <c r="K102" s="32">
        <v>0.58365481894150095</v>
      </c>
      <c r="L102" s="30" t="s">
        <v>50</v>
      </c>
      <c r="M102" s="30" t="s">
        <v>2</v>
      </c>
      <c r="O102" s="30">
        <v>0.108749779628</v>
      </c>
      <c r="P102" s="30">
        <v>0.166265795626</v>
      </c>
      <c r="Q102" s="30">
        <v>6.9321857851499996E-2</v>
      </c>
      <c r="R102" s="30">
        <v>3.0329993973799999E-2</v>
      </c>
      <c r="S102" s="30">
        <v>2.8410914200599998E-3</v>
      </c>
      <c r="T102" s="30">
        <v>0.62249148200100002</v>
      </c>
    </row>
    <row r="103" spans="2:20" x14ac:dyDescent="0.15">
      <c r="B103" t="s">
        <v>109</v>
      </c>
      <c r="C103" s="22">
        <v>77784</v>
      </c>
      <c r="D103" s="32">
        <v>0.25372341140761623</v>
      </c>
      <c r="E103" s="32">
        <v>0.26349021764920827</v>
      </c>
      <c r="F103" s="32">
        <v>6.0841984524313317E-2</v>
      </c>
      <c r="G103" s="32">
        <v>0.29983957283358309</v>
      </c>
      <c r="H103" s="32">
        <v>6.6180233382643908E-2</v>
      </c>
      <c r="I103" s="32">
        <v>0</v>
      </c>
      <c r="J103" s="32">
        <v>5.5924580202635264E-2</v>
      </c>
      <c r="K103" s="32">
        <v>0.60368966851365036</v>
      </c>
      <c r="L103" s="30" t="s">
        <v>50</v>
      </c>
      <c r="M103" s="30" t="s">
        <v>2</v>
      </c>
      <c r="O103" s="30">
        <v>0.12154534872599999</v>
      </c>
      <c r="P103" s="30">
        <v>0.160455533456</v>
      </c>
      <c r="Q103" s="30">
        <v>4.35929198221E-2</v>
      </c>
      <c r="R103" s="30">
        <v>3.0228172111400001E-2</v>
      </c>
      <c r="S103" s="30">
        <v>4.5011729671699998E-3</v>
      </c>
      <c r="T103" s="30">
        <v>0.63967685346199998</v>
      </c>
    </row>
    <row r="104" spans="2:20" x14ac:dyDescent="0.15">
      <c r="B104" t="s">
        <v>110</v>
      </c>
      <c r="C104" s="22">
        <v>75257</v>
      </c>
      <c r="D104" s="32">
        <v>0.21924305340969549</v>
      </c>
      <c r="E104" s="32">
        <v>0.27660588025509036</v>
      </c>
      <c r="F104" s="32">
        <v>6.976036658298887E-2</v>
      </c>
      <c r="G104" s="32">
        <v>0.29915007900328022</v>
      </c>
      <c r="H104" s="32">
        <v>8.9733359592615691E-2</v>
      </c>
      <c r="I104" s="32">
        <v>0</v>
      </c>
      <c r="J104" s="32">
        <v>4.5507261156329297E-2</v>
      </c>
      <c r="K104" s="32">
        <v>0.58447476360412287</v>
      </c>
      <c r="L104" s="30" t="s">
        <v>50</v>
      </c>
      <c r="M104" s="30" t="s">
        <v>2</v>
      </c>
      <c r="O104" s="30">
        <v>0.127651929311</v>
      </c>
      <c r="P104" s="30">
        <v>0.160880066224</v>
      </c>
      <c r="Q104" s="30">
        <v>3.4152680065000003E-2</v>
      </c>
      <c r="R104" s="30">
        <v>2.9291770339999999E-2</v>
      </c>
      <c r="S104" s="30">
        <v>4.9844115272400001E-3</v>
      </c>
      <c r="T104" s="30">
        <v>0.64303914301499998</v>
      </c>
    </row>
    <row r="105" spans="2:20" x14ac:dyDescent="0.15">
      <c r="B105" t="s">
        <v>514</v>
      </c>
      <c r="C105" s="22">
        <v>77600</v>
      </c>
      <c r="D105" s="32">
        <v>0.27169674957993095</v>
      </c>
      <c r="E105" s="32">
        <v>0.21419122321338313</v>
      </c>
      <c r="F105" s="32">
        <v>8.5329449513737526E-2</v>
      </c>
      <c r="G105" s="32">
        <v>0.27222567070262121</v>
      </c>
      <c r="H105" s="32">
        <v>0.12970406370649235</v>
      </c>
      <c r="I105" s="32">
        <v>0</v>
      </c>
      <c r="J105" s="32">
        <v>2.6852843283834825E-2</v>
      </c>
      <c r="K105" s="32">
        <v>0.64972365130514564</v>
      </c>
      <c r="L105" s="30" t="s">
        <v>50</v>
      </c>
      <c r="M105" s="30" t="s">
        <v>2</v>
      </c>
      <c r="O105" s="30">
        <v>0.13651566138400001</v>
      </c>
      <c r="P105" s="30">
        <v>0.138414313195</v>
      </c>
      <c r="Q105" s="30">
        <v>7.3588830023600005E-2</v>
      </c>
      <c r="R105" s="30">
        <v>3.7336953106900002E-2</v>
      </c>
      <c r="S105" s="30">
        <v>3.1602244623400002E-3</v>
      </c>
      <c r="T105" s="30">
        <v>0.61098401838899996</v>
      </c>
    </row>
    <row r="106" spans="2:20" x14ac:dyDescent="0.15">
      <c r="B106" t="s">
        <v>111</v>
      </c>
      <c r="C106" s="22">
        <v>77014</v>
      </c>
      <c r="D106" s="32">
        <v>0.22234833867500306</v>
      </c>
      <c r="E106" s="32">
        <v>0.28447790834166109</v>
      </c>
      <c r="F106" s="32">
        <v>7.8957011716121059E-2</v>
      </c>
      <c r="G106" s="32">
        <v>0.29889880132466884</v>
      </c>
      <c r="H106" s="32">
        <v>9.1442799311322723E-2</v>
      </c>
      <c r="I106" s="32">
        <v>0</v>
      </c>
      <c r="J106" s="32">
        <v>2.3875140631223236E-2</v>
      </c>
      <c r="K106" s="32">
        <v>0.65520170538860545</v>
      </c>
      <c r="L106" s="30" t="s">
        <v>50</v>
      </c>
      <c r="M106" s="30" t="s">
        <v>2</v>
      </c>
      <c r="O106" s="30">
        <v>0.11738327116699999</v>
      </c>
      <c r="P106" s="30">
        <v>0.14395605162700001</v>
      </c>
      <c r="Q106" s="30">
        <v>5.4269946353699999E-2</v>
      </c>
      <c r="R106" s="30">
        <v>3.6119932895300001E-2</v>
      </c>
      <c r="S106" s="30">
        <v>2.8945306191700002E-3</v>
      </c>
      <c r="T106" s="30">
        <v>0.64537626777900003</v>
      </c>
    </row>
    <row r="107" spans="2:20" x14ac:dyDescent="0.15">
      <c r="B107" t="s">
        <v>112</v>
      </c>
      <c r="C107" s="22">
        <v>74417</v>
      </c>
      <c r="D107" s="32">
        <v>0.21266016159772475</v>
      </c>
      <c r="E107" s="32">
        <v>0.28172437074456291</v>
      </c>
      <c r="F107" s="32">
        <v>9.4994963577780936E-2</v>
      </c>
      <c r="G107" s="32">
        <v>0.30522966448936267</v>
      </c>
      <c r="H107" s="32">
        <v>7.8357004858280663E-2</v>
      </c>
      <c r="I107" s="32">
        <v>0</v>
      </c>
      <c r="J107" s="32">
        <v>2.7033834732288226E-2</v>
      </c>
      <c r="K107" s="32">
        <v>0.66649838361135827</v>
      </c>
      <c r="L107" s="30" t="s">
        <v>50</v>
      </c>
      <c r="M107" s="30" t="s">
        <v>2</v>
      </c>
      <c r="O107" s="30">
        <v>0.14206087951400001</v>
      </c>
      <c r="P107" s="30">
        <v>0.141462253013</v>
      </c>
      <c r="Q107" s="30">
        <v>5.6234744992599998E-2</v>
      </c>
      <c r="R107" s="30">
        <v>4.1944629116999997E-2</v>
      </c>
      <c r="S107" s="30">
        <v>3.0370262984799998E-3</v>
      </c>
      <c r="T107" s="30">
        <v>0.61526046763200004</v>
      </c>
    </row>
    <row r="108" spans="2:20" x14ac:dyDescent="0.15">
      <c r="B108" t="s">
        <v>113</v>
      </c>
      <c r="C108" s="22">
        <v>70314</v>
      </c>
      <c r="D108" s="32">
        <v>0.12631020349333205</v>
      </c>
      <c r="E108" s="32">
        <v>0.35644494812561361</v>
      </c>
      <c r="F108" s="32">
        <v>0.18322989661671427</v>
      </c>
      <c r="G108" s="32">
        <v>7.6856965879321851E-2</v>
      </c>
      <c r="H108" s="32">
        <v>0.20911667562753711</v>
      </c>
      <c r="I108" s="32">
        <v>0</v>
      </c>
      <c r="J108" s="32">
        <v>4.804131025748104E-2</v>
      </c>
      <c r="K108" s="32">
        <v>0.64892236660209401</v>
      </c>
      <c r="L108" s="30" t="s">
        <v>2</v>
      </c>
      <c r="M108" s="30" t="s">
        <v>2</v>
      </c>
      <c r="O108" s="30">
        <v>0.26717489775800002</v>
      </c>
      <c r="P108" s="30">
        <v>5.4250548558000003E-2</v>
      </c>
      <c r="Q108" s="30">
        <v>4.5441749337900003E-2</v>
      </c>
      <c r="R108" s="30">
        <v>5.0378226866799998E-2</v>
      </c>
      <c r="S108" s="30">
        <v>8.8497162806699999E-3</v>
      </c>
      <c r="T108" s="30">
        <v>0.57390486181</v>
      </c>
    </row>
    <row r="109" spans="2:20" x14ac:dyDescent="0.15">
      <c r="B109" t="s">
        <v>114</v>
      </c>
      <c r="C109" s="22">
        <v>71513</v>
      </c>
      <c r="D109" s="32">
        <v>0.33864607034527727</v>
      </c>
      <c r="E109" s="32">
        <v>0.12724562602588596</v>
      </c>
      <c r="F109" s="32">
        <v>7.3382109047322355E-2</v>
      </c>
      <c r="G109" s="32">
        <v>0.36595515954943281</v>
      </c>
      <c r="H109" s="32">
        <v>6.6072205947017973E-2</v>
      </c>
      <c r="I109" s="32">
        <v>0</v>
      </c>
      <c r="J109" s="32">
        <v>2.8698829085063722E-2</v>
      </c>
      <c r="K109" s="32">
        <v>0.57406930435458925</v>
      </c>
      <c r="L109" s="30" t="s">
        <v>50</v>
      </c>
      <c r="M109" s="30" t="s">
        <v>1</v>
      </c>
      <c r="O109" s="30">
        <v>7.8639826159900006E-2</v>
      </c>
      <c r="P109" s="30">
        <v>0.17996797166</v>
      </c>
      <c r="Q109" s="30">
        <v>7.1970283997700002E-2</v>
      </c>
      <c r="R109" s="30">
        <v>3.1325867354000003E-2</v>
      </c>
      <c r="S109" s="30">
        <v>2.9488370252699998E-3</v>
      </c>
      <c r="T109" s="30">
        <v>0.63514721434700006</v>
      </c>
    </row>
    <row r="110" spans="2:20" x14ac:dyDescent="0.15">
      <c r="B110" t="s">
        <v>115</v>
      </c>
      <c r="C110" s="22">
        <v>75915</v>
      </c>
      <c r="D110" s="32">
        <v>0.28931301324836567</v>
      </c>
      <c r="E110" s="32">
        <v>0.20673363485834015</v>
      </c>
      <c r="F110" s="32">
        <v>8.6326351518973943E-2</v>
      </c>
      <c r="G110" s="32">
        <v>0.31150629854168055</v>
      </c>
      <c r="H110" s="32">
        <v>9.41568290491233E-2</v>
      </c>
      <c r="I110" s="32">
        <v>0</v>
      </c>
      <c r="J110" s="32">
        <v>1.196387278351633E-2</v>
      </c>
      <c r="K110" s="32">
        <v>0.59256967543327876</v>
      </c>
      <c r="L110" s="30" t="s">
        <v>50</v>
      </c>
      <c r="M110" s="30" t="s">
        <v>2</v>
      </c>
      <c r="O110" s="30">
        <v>0.11831813356</v>
      </c>
      <c r="P110" s="30">
        <v>0.15505637292999999</v>
      </c>
      <c r="Q110" s="30">
        <v>7.1357449549199994E-2</v>
      </c>
      <c r="R110" s="30">
        <v>3.41930614255E-2</v>
      </c>
      <c r="S110" s="30">
        <v>3.07236341002E-3</v>
      </c>
      <c r="T110" s="30">
        <v>0.61800261969500003</v>
      </c>
    </row>
    <row r="111" spans="2:20" x14ac:dyDescent="0.15">
      <c r="B111" t="s">
        <v>116</v>
      </c>
      <c r="C111" s="22">
        <v>77328</v>
      </c>
      <c r="D111" s="32">
        <v>0.24087885357831823</v>
      </c>
      <c r="E111" s="32">
        <v>0.12729363664520818</v>
      </c>
      <c r="F111" s="32">
        <v>0.34525854552669477</v>
      </c>
      <c r="G111" s="32">
        <v>0.19621046934610015</v>
      </c>
      <c r="H111" s="32">
        <v>7.440891443548249E-2</v>
      </c>
      <c r="I111" s="32">
        <v>0</v>
      </c>
      <c r="J111" s="32">
        <v>1.5949580468196275E-2</v>
      </c>
      <c r="K111" s="32">
        <v>0.72806217022941988</v>
      </c>
      <c r="L111" s="30" t="s">
        <v>3</v>
      </c>
      <c r="M111" s="30" t="s">
        <v>3</v>
      </c>
      <c r="O111" s="30">
        <v>0.231971540906</v>
      </c>
      <c r="P111" s="30">
        <v>9.4723326266200003E-2</v>
      </c>
      <c r="Q111" s="30">
        <v>4.4059060423999999E-2</v>
      </c>
      <c r="R111" s="30">
        <v>5.9674215157999998E-2</v>
      </c>
      <c r="S111" s="30">
        <v>5.00587311175E-3</v>
      </c>
      <c r="T111" s="30">
        <v>0.56456598458899998</v>
      </c>
    </row>
    <row r="112" spans="2:20" x14ac:dyDescent="0.15">
      <c r="B112" t="s">
        <v>117</v>
      </c>
      <c r="C112" s="22">
        <v>76973</v>
      </c>
      <c r="D112" s="32">
        <v>0.27140015696216369</v>
      </c>
      <c r="E112" s="32">
        <v>0.21369271935741338</v>
      </c>
      <c r="F112" s="32">
        <v>5.4557904860506601E-2</v>
      </c>
      <c r="G112" s="32">
        <v>0.36940078058432591</v>
      </c>
      <c r="H112" s="32">
        <v>7.6999621296674592E-2</v>
      </c>
      <c r="I112" s="32">
        <v>0</v>
      </c>
      <c r="J112" s="32">
        <v>1.394881693891601E-2</v>
      </c>
      <c r="K112" s="32">
        <v>0.56598993411596132</v>
      </c>
      <c r="L112" s="30" t="s">
        <v>50</v>
      </c>
      <c r="M112" s="30" t="s">
        <v>2</v>
      </c>
      <c r="O112" s="30">
        <v>0.10880212016599999</v>
      </c>
      <c r="P112" s="30">
        <v>0.18228256886700001</v>
      </c>
      <c r="Q112" s="30">
        <v>6.0080614403599998E-2</v>
      </c>
      <c r="R112" s="30">
        <v>2.7350354780600002E-2</v>
      </c>
      <c r="S112" s="30">
        <v>2.9235641917900001E-3</v>
      </c>
      <c r="T112" s="30">
        <v>0.61856077805599996</v>
      </c>
    </row>
    <row r="113" spans="2:20" x14ac:dyDescent="0.15">
      <c r="B113" t="s">
        <v>118</v>
      </c>
      <c r="C113" s="22">
        <v>71171</v>
      </c>
      <c r="D113" s="32">
        <v>0.21511281869676971</v>
      </c>
      <c r="E113" s="32">
        <v>0.29664484835808275</v>
      </c>
      <c r="F113" s="32">
        <v>9.7896025928998473E-2</v>
      </c>
      <c r="G113" s="32">
        <v>0.23171090923977505</v>
      </c>
      <c r="H113" s="32">
        <v>0.13929666178417668</v>
      </c>
      <c r="I113" s="32">
        <v>0</v>
      </c>
      <c r="J113" s="32">
        <v>1.9338735992197115E-2</v>
      </c>
      <c r="K113" s="32">
        <v>0.68118718114919963</v>
      </c>
      <c r="L113" s="30" t="s">
        <v>2</v>
      </c>
      <c r="M113" s="30" t="s">
        <v>2</v>
      </c>
      <c r="O113" s="30">
        <v>0.20574371796900001</v>
      </c>
      <c r="P113" s="30">
        <v>0.118365781037</v>
      </c>
      <c r="Q113" s="30">
        <v>4.6582321506600001E-2</v>
      </c>
      <c r="R113" s="30">
        <v>4.0782102469599998E-2</v>
      </c>
      <c r="S113" s="30">
        <v>5.6002098144399999E-3</v>
      </c>
      <c r="T113" s="30">
        <v>0.58292586770800003</v>
      </c>
    </row>
    <row r="114" spans="2:20" x14ac:dyDescent="0.15">
      <c r="B114" t="s">
        <v>119</v>
      </c>
      <c r="C114" s="22">
        <v>78311</v>
      </c>
      <c r="D114" s="32">
        <v>0.25752003536971968</v>
      </c>
      <c r="E114" s="32">
        <v>0.2268027451953622</v>
      </c>
      <c r="F114" s="32">
        <v>8.0110382712886896E-2</v>
      </c>
      <c r="G114" s="32">
        <v>0.34981051627027931</v>
      </c>
      <c r="H114" s="32">
        <v>6.5990386665468109E-2</v>
      </c>
      <c r="I114" s="32">
        <v>0</v>
      </c>
      <c r="J114" s="32">
        <v>1.9765933786283923E-2</v>
      </c>
      <c r="K114" s="32">
        <v>0.61837977471834971</v>
      </c>
      <c r="L114" s="30" t="s">
        <v>50</v>
      </c>
      <c r="M114" s="30" t="s">
        <v>2</v>
      </c>
      <c r="O114" s="30">
        <v>9.2183799574399997E-2</v>
      </c>
      <c r="P114" s="30">
        <v>0.17232306727400001</v>
      </c>
      <c r="Q114" s="30">
        <v>5.6395305268199997E-2</v>
      </c>
      <c r="R114" s="30">
        <v>3.4306752983600003E-2</v>
      </c>
      <c r="S114" s="30">
        <v>2.7716688642699999E-3</v>
      </c>
      <c r="T114" s="30">
        <v>0.64201940659900003</v>
      </c>
    </row>
    <row r="115" spans="2:20" x14ac:dyDescent="0.15">
      <c r="B115" t="s">
        <v>120</v>
      </c>
      <c r="C115" s="22">
        <v>74362</v>
      </c>
      <c r="D115" s="32">
        <v>0.25819149899300586</v>
      </c>
      <c r="E115" s="32">
        <v>0.12957235851672261</v>
      </c>
      <c r="F115" s="32">
        <v>0.2838630245984976</v>
      </c>
      <c r="G115" s="32">
        <v>0.23867098086588043</v>
      </c>
      <c r="H115" s="32">
        <v>6.3926544038370267E-2</v>
      </c>
      <c r="I115" s="32">
        <v>0</v>
      </c>
      <c r="J115" s="32">
        <v>2.5775592987523233E-2</v>
      </c>
      <c r="K115" s="32">
        <v>0.63897238027003933</v>
      </c>
      <c r="L115" s="30" t="s">
        <v>3</v>
      </c>
      <c r="M115" s="30" t="s">
        <v>3</v>
      </c>
      <c r="O115" s="30">
        <v>0.176950507482</v>
      </c>
      <c r="P115" s="30">
        <v>0.128317307789</v>
      </c>
      <c r="Q115" s="30">
        <v>3.5489919185200003E-2</v>
      </c>
      <c r="R115" s="30">
        <v>4.9401290311899999E-2</v>
      </c>
      <c r="S115" s="30">
        <v>5.0302467873599996E-3</v>
      </c>
      <c r="T115" s="30">
        <v>0.60481072897400001</v>
      </c>
    </row>
    <row r="116" spans="2:20" x14ac:dyDescent="0.15">
      <c r="B116" t="s">
        <v>121</v>
      </c>
      <c r="C116" s="22">
        <v>70107</v>
      </c>
      <c r="D116" s="32">
        <v>0.33987520710175384</v>
      </c>
      <c r="E116" s="32">
        <v>0.14295277148382976</v>
      </c>
      <c r="F116" s="32">
        <v>5.1243347804839051E-2</v>
      </c>
      <c r="G116" s="32">
        <v>0.38513556751311934</v>
      </c>
      <c r="H116" s="32">
        <v>6.6262879169070574E-2</v>
      </c>
      <c r="I116" s="32">
        <v>0</v>
      </c>
      <c r="J116" s="32">
        <v>1.4530226927387318E-2</v>
      </c>
      <c r="K116" s="32">
        <v>0.59487010731922407</v>
      </c>
      <c r="L116" s="30" t="s">
        <v>50</v>
      </c>
      <c r="M116" s="30" t="s">
        <v>1</v>
      </c>
      <c r="O116" s="30">
        <v>8.5474527914600001E-2</v>
      </c>
      <c r="P116" s="30">
        <v>0.19985487103300001</v>
      </c>
      <c r="Q116" s="30">
        <v>7.3128826578999995E-2</v>
      </c>
      <c r="R116" s="30">
        <v>2.5767808923900001E-2</v>
      </c>
      <c r="S116" s="30">
        <v>2.6729779787299998E-3</v>
      </c>
      <c r="T116" s="30">
        <v>0.61310098803599999</v>
      </c>
    </row>
    <row r="117" spans="2:20" x14ac:dyDescent="0.15">
      <c r="B117" t="s">
        <v>122</v>
      </c>
      <c r="C117" s="22">
        <v>78526</v>
      </c>
      <c r="D117" s="32">
        <v>0.27418787726197091</v>
      </c>
      <c r="E117" s="32">
        <v>0.20104541279679691</v>
      </c>
      <c r="F117" s="32">
        <v>7.0753898142913663E-2</v>
      </c>
      <c r="G117" s="32">
        <v>0.3398371093800609</v>
      </c>
      <c r="H117" s="32">
        <v>8.8882796816166981E-2</v>
      </c>
      <c r="I117" s="32">
        <v>0</v>
      </c>
      <c r="J117" s="32">
        <v>2.5292905602090757E-2</v>
      </c>
      <c r="K117" s="32">
        <v>0.55224668093861773</v>
      </c>
      <c r="L117" s="30" t="s">
        <v>50</v>
      </c>
      <c r="M117" s="30" t="s">
        <v>2</v>
      </c>
      <c r="O117" s="30">
        <v>0.10617278225</v>
      </c>
      <c r="P117" s="30">
        <v>0.16766711639699999</v>
      </c>
      <c r="Q117" s="30">
        <v>5.9531396131400002E-2</v>
      </c>
      <c r="R117" s="30">
        <v>3.0572631340799999E-2</v>
      </c>
      <c r="S117" s="30">
        <v>3.0528888996400002E-3</v>
      </c>
      <c r="T117" s="30">
        <v>0.633003185636</v>
      </c>
    </row>
    <row r="118" spans="2:20" x14ac:dyDescent="0.15">
      <c r="B118" t="s">
        <v>123</v>
      </c>
      <c r="C118" s="22">
        <v>73848</v>
      </c>
      <c r="D118" s="32">
        <v>0.23429600843133175</v>
      </c>
      <c r="E118" s="32">
        <v>0.1408463198701301</v>
      </c>
      <c r="F118" s="32">
        <v>0.323170754245237</v>
      </c>
      <c r="G118" s="32">
        <v>0.20932984281682629</v>
      </c>
      <c r="H118" s="32">
        <v>6.4031307842750046E-2</v>
      </c>
      <c r="I118" s="32">
        <v>0</v>
      </c>
      <c r="J118" s="32">
        <v>2.8325766793724845E-2</v>
      </c>
      <c r="K118" s="32">
        <v>0.68778337285864954</v>
      </c>
      <c r="L118" s="30" t="s">
        <v>3</v>
      </c>
      <c r="M118" s="30" t="s">
        <v>3</v>
      </c>
      <c r="O118" s="30">
        <v>0.16744020353700001</v>
      </c>
      <c r="P118" s="30">
        <v>0.118157202749</v>
      </c>
      <c r="Q118" s="30">
        <v>3.5697630051400003E-2</v>
      </c>
      <c r="R118" s="30">
        <v>5.47359309455E-2</v>
      </c>
      <c r="S118" s="30">
        <v>4.4184816424399998E-3</v>
      </c>
      <c r="T118" s="30">
        <v>0.61955055150799998</v>
      </c>
    </row>
    <row r="119" spans="2:20" x14ac:dyDescent="0.15">
      <c r="B119" t="s">
        <v>124</v>
      </c>
      <c r="C119" s="22">
        <v>76972</v>
      </c>
      <c r="D119" s="32">
        <v>0.30664765264859983</v>
      </c>
      <c r="E119" s="32">
        <v>0.1192769367588553</v>
      </c>
      <c r="F119" s="32">
        <v>0.27106961556674058</v>
      </c>
      <c r="G119" s="32">
        <v>0.2207537891417585</v>
      </c>
      <c r="H119" s="32">
        <v>6.556763440552256E-2</v>
      </c>
      <c r="I119" s="32">
        <v>0</v>
      </c>
      <c r="J119" s="32">
        <v>1.6684371478523235E-2</v>
      </c>
      <c r="K119" s="32">
        <v>0.67281265555791614</v>
      </c>
      <c r="L119" s="30" t="s">
        <v>1</v>
      </c>
      <c r="M119" s="30" t="s">
        <v>3</v>
      </c>
      <c r="O119" s="30">
        <v>0.145227888464</v>
      </c>
      <c r="P119" s="30">
        <v>0.12375320205400001</v>
      </c>
      <c r="Q119" s="30">
        <v>5.66714509292E-2</v>
      </c>
      <c r="R119" s="30">
        <v>5.15760507509E-2</v>
      </c>
      <c r="S119" s="30">
        <v>2.9494093453900001E-3</v>
      </c>
      <c r="T119" s="30">
        <v>0.61982199897300005</v>
      </c>
    </row>
    <row r="120" spans="2:20" x14ac:dyDescent="0.15">
      <c r="B120" t="s">
        <v>125</v>
      </c>
      <c r="C120" s="22">
        <v>78468</v>
      </c>
      <c r="D120" s="32">
        <v>0.31178889199390142</v>
      </c>
      <c r="E120" s="32">
        <v>0.28292306804076089</v>
      </c>
      <c r="F120" s="32">
        <v>0.10096807335134568</v>
      </c>
      <c r="G120" s="32">
        <v>0.16646202622183401</v>
      </c>
      <c r="H120" s="32">
        <v>0.11247809720877121</v>
      </c>
      <c r="I120" s="32">
        <v>0</v>
      </c>
      <c r="J120" s="32">
        <v>2.5379843183386899E-2</v>
      </c>
      <c r="K120" s="32">
        <v>0.61901751260318816</v>
      </c>
      <c r="L120" s="30" t="s">
        <v>1</v>
      </c>
      <c r="M120" s="30" t="s">
        <v>2</v>
      </c>
      <c r="O120" s="30">
        <v>0.19118491525799999</v>
      </c>
      <c r="P120" s="30">
        <v>9.2096176442300004E-2</v>
      </c>
      <c r="Q120" s="30">
        <v>5.7821593711100003E-2</v>
      </c>
      <c r="R120" s="30">
        <v>4.1756803101200002E-2</v>
      </c>
      <c r="S120" s="30">
        <v>6.2284066188600003E-3</v>
      </c>
      <c r="T120" s="30">
        <v>0.61091210539600005</v>
      </c>
    </row>
    <row r="121" spans="2:20" x14ac:dyDescent="0.15">
      <c r="B121" t="s">
        <v>126</v>
      </c>
      <c r="C121" s="22">
        <v>75977</v>
      </c>
      <c r="D121" s="32">
        <v>0.31153668826433983</v>
      </c>
      <c r="E121" s="32">
        <v>9.2896376686280188E-2</v>
      </c>
      <c r="F121" s="32">
        <v>0.34950989050884568</v>
      </c>
      <c r="G121" s="32">
        <v>0.12988540964646791</v>
      </c>
      <c r="H121" s="32">
        <v>9.247144636988619E-2</v>
      </c>
      <c r="I121" s="32">
        <v>0</v>
      </c>
      <c r="J121" s="32">
        <v>2.370018852418046E-2</v>
      </c>
      <c r="K121" s="32">
        <v>0.67830741748552259</v>
      </c>
      <c r="L121" s="30" t="s">
        <v>3</v>
      </c>
      <c r="M121" s="30" t="s">
        <v>3</v>
      </c>
      <c r="O121" s="30">
        <v>0.20740945185199999</v>
      </c>
      <c r="P121" s="30">
        <v>7.6949941373200006E-2</v>
      </c>
      <c r="Q121" s="30">
        <v>4.7584380432900003E-2</v>
      </c>
      <c r="R121" s="30">
        <v>5.83728852656E-2</v>
      </c>
      <c r="S121" s="30">
        <v>5.5044143234600001E-3</v>
      </c>
      <c r="T121" s="30">
        <v>0.60417892717699995</v>
      </c>
    </row>
    <row r="122" spans="2:20" x14ac:dyDescent="0.15">
      <c r="B122" t="s">
        <v>127</v>
      </c>
      <c r="C122" s="22">
        <v>74583</v>
      </c>
      <c r="D122" s="32">
        <v>0.33204858440998264</v>
      </c>
      <c r="E122" s="32">
        <v>9.585575653062739E-2</v>
      </c>
      <c r="F122" s="32">
        <v>0.30778240271708818</v>
      </c>
      <c r="G122" s="32">
        <v>0.1858421134327925</v>
      </c>
      <c r="H122" s="32">
        <v>6.2350937732082792E-2</v>
      </c>
      <c r="I122" s="32">
        <v>0</v>
      </c>
      <c r="J122" s="32">
        <v>1.6120205177426648E-2</v>
      </c>
      <c r="K122" s="32">
        <v>0.73401063029377589</v>
      </c>
      <c r="L122" s="30" t="s">
        <v>1</v>
      </c>
      <c r="M122" s="30" t="s">
        <v>3</v>
      </c>
      <c r="O122" s="30">
        <v>0.15660233470000001</v>
      </c>
      <c r="P122" s="30">
        <v>0.112140372889</v>
      </c>
      <c r="Q122" s="30">
        <v>7.0401206432399999E-2</v>
      </c>
      <c r="R122" s="30">
        <v>5.73761573247E-2</v>
      </c>
      <c r="S122" s="30">
        <v>2.8424910003600002E-3</v>
      </c>
      <c r="T122" s="30">
        <v>0.60063743801500002</v>
      </c>
    </row>
    <row r="123" spans="2:20" x14ac:dyDescent="0.15">
      <c r="B123" t="s">
        <v>517</v>
      </c>
      <c r="C123" s="22">
        <v>70383</v>
      </c>
      <c r="D123" s="32">
        <v>0.21577391092441719</v>
      </c>
      <c r="E123" s="32">
        <v>0.27175457088391686</v>
      </c>
      <c r="F123" s="32">
        <v>7.9316799987002029E-2</v>
      </c>
      <c r="G123" s="32">
        <v>0.32237593540485082</v>
      </c>
      <c r="H123" s="32">
        <v>7.4068090668682696E-2</v>
      </c>
      <c r="I123" s="32">
        <v>0</v>
      </c>
      <c r="J123" s="32">
        <v>3.6710692131130401E-2</v>
      </c>
      <c r="K123" s="32">
        <v>0.61301583991854725</v>
      </c>
      <c r="L123" s="30" t="s">
        <v>50</v>
      </c>
      <c r="M123" s="30" t="s">
        <v>2</v>
      </c>
      <c r="O123" s="30">
        <v>0.14144592445000001</v>
      </c>
      <c r="P123" s="30">
        <v>0.16291798891100001</v>
      </c>
      <c r="Q123" s="30">
        <v>4.1245475201500001E-2</v>
      </c>
      <c r="R123" s="30">
        <v>3.2999744942899999E-2</v>
      </c>
      <c r="S123" s="30">
        <v>4.7044589100999996E-3</v>
      </c>
      <c r="T123" s="30">
        <v>0.61668640812499997</v>
      </c>
    </row>
    <row r="124" spans="2:20" x14ac:dyDescent="0.15">
      <c r="B124" t="s">
        <v>518</v>
      </c>
      <c r="C124" s="22">
        <v>70214</v>
      </c>
      <c r="D124" s="32">
        <v>0.21308997474517899</v>
      </c>
      <c r="E124" s="32">
        <v>0.3418576673158909</v>
      </c>
      <c r="F124" s="32">
        <v>8.1165516364372844E-2</v>
      </c>
      <c r="G124" s="32">
        <v>0.23356933070686495</v>
      </c>
      <c r="H124" s="32">
        <v>0.10747838695360787</v>
      </c>
      <c r="I124" s="32">
        <v>0</v>
      </c>
      <c r="J124" s="32">
        <v>2.2839123914084481E-2</v>
      </c>
      <c r="K124" s="32">
        <v>0.65660718697970633</v>
      </c>
      <c r="L124" s="30" t="s">
        <v>2</v>
      </c>
      <c r="M124" s="30" t="s">
        <v>2</v>
      </c>
      <c r="O124" s="30">
        <v>0.18092772640300001</v>
      </c>
      <c r="P124" s="30">
        <v>0.12461160749899999</v>
      </c>
      <c r="Q124" s="30">
        <v>6.1940778871699999E-2</v>
      </c>
      <c r="R124" s="30">
        <v>2.9523864091899998E-2</v>
      </c>
      <c r="S124" s="30">
        <v>6.5040059028099997E-3</v>
      </c>
      <c r="T124" s="30">
        <v>0.59649201761799997</v>
      </c>
    </row>
    <row r="125" spans="2:20" x14ac:dyDescent="0.15">
      <c r="B125" t="s">
        <v>519</v>
      </c>
      <c r="C125" s="22">
        <v>74283</v>
      </c>
      <c r="D125" s="32">
        <v>0.31288892555176251</v>
      </c>
      <c r="E125" s="32">
        <v>0.21540848329144149</v>
      </c>
      <c r="F125" s="32">
        <v>0.11123820003227045</v>
      </c>
      <c r="G125" s="32">
        <v>0.27111618679048605</v>
      </c>
      <c r="H125" s="32">
        <v>6.5230522696840293E-2</v>
      </c>
      <c r="I125" s="32">
        <v>0</v>
      </c>
      <c r="J125" s="32">
        <v>2.4117681637199153E-2</v>
      </c>
      <c r="K125" s="32">
        <v>0.71912206166369153</v>
      </c>
      <c r="L125" s="30" t="s">
        <v>1</v>
      </c>
      <c r="M125" s="30" t="s">
        <v>1</v>
      </c>
      <c r="O125" s="30">
        <v>0.11493393471</v>
      </c>
      <c r="P125" s="30">
        <v>0.13880030275399999</v>
      </c>
      <c r="Q125" s="30">
        <v>8.6565846592400006E-2</v>
      </c>
      <c r="R125" s="30">
        <v>4.2948451328099997E-2</v>
      </c>
      <c r="S125" s="30">
        <v>2.6211226965599998E-3</v>
      </c>
      <c r="T125" s="30">
        <v>0.61413034251200005</v>
      </c>
    </row>
    <row r="126" spans="2:20" x14ac:dyDescent="0.15">
      <c r="B126" t="s">
        <v>128</v>
      </c>
      <c r="C126" s="22">
        <v>71051</v>
      </c>
      <c r="D126" s="32">
        <v>0.20055704445918199</v>
      </c>
      <c r="E126" s="32">
        <v>0.30039597084394815</v>
      </c>
      <c r="F126" s="32">
        <v>8.1797769891942901E-2</v>
      </c>
      <c r="G126" s="32">
        <v>0.30305799444740983</v>
      </c>
      <c r="H126" s="32">
        <v>7.911850972178773E-2</v>
      </c>
      <c r="I126" s="32">
        <v>0</v>
      </c>
      <c r="J126" s="32">
        <v>3.5072710635729427E-2</v>
      </c>
      <c r="K126" s="32">
        <v>0.61035835206698041</v>
      </c>
      <c r="L126" s="30" t="s">
        <v>50</v>
      </c>
      <c r="M126" s="30" t="s">
        <v>2</v>
      </c>
      <c r="O126" s="30">
        <v>0.143125638453</v>
      </c>
      <c r="P126" s="30">
        <v>0.15549966826200001</v>
      </c>
      <c r="Q126" s="30">
        <v>5.1316187249900003E-2</v>
      </c>
      <c r="R126" s="30">
        <v>2.8538241412299999E-2</v>
      </c>
      <c r="S126" s="30">
        <v>6.3402872137000004E-3</v>
      </c>
      <c r="T126" s="30">
        <v>0.61517997782</v>
      </c>
    </row>
    <row r="127" spans="2:20" x14ac:dyDescent="0.15">
      <c r="B127" t="s">
        <v>129</v>
      </c>
      <c r="C127" s="22">
        <v>78270</v>
      </c>
      <c r="D127" s="32">
        <v>0.263065854543791</v>
      </c>
      <c r="E127" s="32">
        <v>8.493293233061755E-2</v>
      </c>
      <c r="F127" s="32">
        <v>0.33062789653753699</v>
      </c>
      <c r="G127" s="32">
        <v>0.24827997245433114</v>
      </c>
      <c r="H127" s="32">
        <v>6.184490250656921E-2</v>
      </c>
      <c r="I127" s="32">
        <v>0</v>
      </c>
      <c r="J127" s="32">
        <v>1.1248441627154061E-2</v>
      </c>
      <c r="K127" s="32">
        <v>0.69177882630510179</v>
      </c>
      <c r="L127" s="30" t="s">
        <v>3</v>
      </c>
      <c r="M127" s="30" t="s">
        <v>3</v>
      </c>
      <c r="O127" s="30">
        <v>0.13413083384800001</v>
      </c>
      <c r="P127" s="30">
        <v>0.12844837381099999</v>
      </c>
      <c r="Q127" s="30">
        <v>5.2161266925599997E-2</v>
      </c>
      <c r="R127" s="30">
        <v>6.1789896104700003E-2</v>
      </c>
      <c r="S127" s="30">
        <v>3.0476989245599999E-3</v>
      </c>
      <c r="T127" s="30">
        <v>0.62042193077100005</v>
      </c>
    </row>
    <row r="128" spans="2:20" x14ac:dyDescent="0.15">
      <c r="B128" t="s">
        <v>130</v>
      </c>
      <c r="C128" s="22">
        <v>75257</v>
      </c>
      <c r="D128" s="32">
        <v>0.30872254554561457</v>
      </c>
      <c r="E128" s="32">
        <v>0.1976973707735688</v>
      </c>
      <c r="F128" s="32">
        <v>5.0330499286523368E-2</v>
      </c>
      <c r="G128" s="32">
        <v>0.19973760913408228</v>
      </c>
      <c r="H128" s="32">
        <v>5.9275167823980006E-2</v>
      </c>
      <c r="I128" s="32">
        <v>0</v>
      </c>
      <c r="J128" s="32">
        <v>0.18423680743623111</v>
      </c>
      <c r="K128" s="32">
        <v>0.64448479839329431</v>
      </c>
      <c r="L128" s="30" t="s">
        <v>1</v>
      </c>
      <c r="M128" s="30" t="s">
        <v>1</v>
      </c>
      <c r="O128" s="30">
        <v>0.13742717132400001</v>
      </c>
      <c r="P128" s="30">
        <v>0.122349363415</v>
      </c>
      <c r="Q128" s="30">
        <v>6.1386742398000002E-2</v>
      </c>
      <c r="R128" s="30">
        <v>3.2197480900999997E-2</v>
      </c>
      <c r="S128" s="30">
        <v>4.7973702810499997E-3</v>
      </c>
      <c r="T128" s="30">
        <v>0.64184187212800003</v>
      </c>
    </row>
    <row r="129" spans="2:20" x14ac:dyDescent="0.15">
      <c r="B129" t="s">
        <v>131</v>
      </c>
      <c r="C129" s="22">
        <v>73876</v>
      </c>
      <c r="D129" s="32">
        <v>0.28851056820640741</v>
      </c>
      <c r="E129" s="32">
        <v>9.6688481128294188E-2</v>
      </c>
      <c r="F129" s="32">
        <v>0.308543361213031</v>
      </c>
      <c r="G129" s="32">
        <v>0.223657768670525</v>
      </c>
      <c r="H129" s="32">
        <v>6.6969710348834824E-2</v>
      </c>
      <c r="I129" s="32">
        <v>0</v>
      </c>
      <c r="J129" s="32">
        <v>1.5630110432907549E-2</v>
      </c>
      <c r="K129" s="32">
        <v>0.69186032750682935</v>
      </c>
      <c r="L129" s="30" t="s">
        <v>3</v>
      </c>
      <c r="M129" s="30" t="s">
        <v>3</v>
      </c>
      <c r="O129" s="30">
        <v>0.14197292397700001</v>
      </c>
      <c r="P129" s="30">
        <v>0.12025780809599999</v>
      </c>
      <c r="Q129" s="30">
        <v>5.66274787882E-2</v>
      </c>
      <c r="R129" s="30">
        <v>5.8468009176700003E-2</v>
      </c>
      <c r="S129" s="30">
        <v>3.0151053297700001E-3</v>
      </c>
      <c r="T129" s="30">
        <v>0.61965867507899997</v>
      </c>
    </row>
    <row r="130" spans="2:20" x14ac:dyDescent="0.15">
      <c r="B130" t="s">
        <v>132</v>
      </c>
      <c r="C130" s="22">
        <v>78037</v>
      </c>
      <c r="D130" s="32">
        <v>0.31552113430500361</v>
      </c>
      <c r="E130" s="32">
        <v>0.30691106474852098</v>
      </c>
      <c r="F130" s="32">
        <v>7.7525041156784963E-2</v>
      </c>
      <c r="G130" s="32">
        <v>0.17647451674281353</v>
      </c>
      <c r="H130" s="32">
        <v>0.10130997661586125</v>
      </c>
      <c r="I130" s="32">
        <v>0</v>
      </c>
      <c r="J130" s="32">
        <v>2.2258266431015625E-2</v>
      </c>
      <c r="K130" s="32">
        <v>0.65815495506455357</v>
      </c>
      <c r="L130" s="30" t="s">
        <v>1</v>
      </c>
      <c r="M130" s="30" t="s">
        <v>2</v>
      </c>
      <c r="O130" s="30">
        <v>0.20615898544</v>
      </c>
      <c r="P130" s="30">
        <v>0.107442853968</v>
      </c>
      <c r="Q130" s="30">
        <v>5.8138801019399999E-2</v>
      </c>
      <c r="R130" s="30">
        <v>3.4060633021500003E-2</v>
      </c>
      <c r="S130" s="30">
        <v>5.2184456187899997E-3</v>
      </c>
      <c r="T130" s="30">
        <v>0.58898028149699999</v>
      </c>
    </row>
    <row r="131" spans="2:20" x14ac:dyDescent="0.15">
      <c r="B131" t="s">
        <v>133</v>
      </c>
      <c r="C131" s="22">
        <v>74577</v>
      </c>
      <c r="D131" s="32">
        <v>7.743281443824683E-2</v>
      </c>
      <c r="E131" s="32">
        <v>0.44258546181600911</v>
      </c>
      <c r="F131" s="32">
        <v>6.1708574058093275E-2</v>
      </c>
      <c r="G131" s="32">
        <v>0.17926036076662366</v>
      </c>
      <c r="H131" s="32">
        <v>0.1447076595754562</v>
      </c>
      <c r="I131" s="32">
        <v>0</v>
      </c>
      <c r="J131" s="32">
        <v>9.4305129345570921E-2</v>
      </c>
      <c r="K131" s="32">
        <v>0.54342706488672543</v>
      </c>
      <c r="L131" s="30" t="s">
        <v>2</v>
      </c>
      <c r="M131" s="30" t="s">
        <v>2</v>
      </c>
      <c r="O131" s="30">
        <v>0.187143714835</v>
      </c>
      <c r="P131" s="30">
        <v>0.10225813548</v>
      </c>
      <c r="Q131" s="30">
        <v>3.33055626252E-2</v>
      </c>
      <c r="R131" s="30">
        <v>2.43326979918E-2</v>
      </c>
      <c r="S131" s="30">
        <v>6.9732635483799998E-3</v>
      </c>
      <c r="T131" s="30">
        <v>0.64598662609000002</v>
      </c>
    </row>
    <row r="132" spans="2:20" x14ac:dyDescent="0.15">
      <c r="B132" t="s">
        <v>134</v>
      </c>
      <c r="C132" s="22">
        <v>71064</v>
      </c>
      <c r="D132" s="32">
        <v>0.33265435986491809</v>
      </c>
      <c r="E132" s="32">
        <v>0.12002301705739325</v>
      </c>
      <c r="F132" s="32">
        <v>0.16129151670680786</v>
      </c>
      <c r="G132" s="32">
        <v>0.28224888476274634</v>
      </c>
      <c r="H132" s="32">
        <v>6.1697822954405318E-2</v>
      </c>
      <c r="I132" s="32">
        <v>0</v>
      </c>
      <c r="J132" s="32">
        <v>4.2084398653728934E-2</v>
      </c>
      <c r="K132" s="32">
        <v>0.67409284832211869</v>
      </c>
      <c r="L132" s="30" t="s">
        <v>1</v>
      </c>
      <c r="M132" s="30" t="s">
        <v>1</v>
      </c>
      <c r="O132" s="30">
        <v>9.9172568079999995E-2</v>
      </c>
      <c r="P132" s="30">
        <v>0.15606228887000001</v>
      </c>
      <c r="Q132" s="30">
        <v>8.7308811396300007E-2</v>
      </c>
      <c r="R132" s="30">
        <v>5.2749602151899999E-2</v>
      </c>
      <c r="S132" s="30">
        <v>2.7711921123599998E-3</v>
      </c>
      <c r="T132" s="30">
        <v>0.60193553793700005</v>
      </c>
    </row>
    <row r="133" spans="2:20" x14ac:dyDescent="0.15">
      <c r="B133" t="s">
        <v>135</v>
      </c>
      <c r="C133" s="22">
        <v>73370</v>
      </c>
      <c r="D133" s="32">
        <v>0.26430745501283337</v>
      </c>
      <c r="E133" s="32">
        <v>0.2963190622057737</v>
      </c>
      <c r="F133" s="32">
        <v>0.12630806968186037</v>
      </c>
      <c r="G133" s="32">
        <v>0.14745512875147285</v>
      </c>
      <c r="H133" s="32">
        <v>0.12009626273205037</v>
      </c>
      <c r="I133" s="32">
        <v>0</v>
      </c>
      <c r="J133" s="32">
        <v>4.5514021616009336E-2</v>
      </c>
      <c r="K133" s="32">
        <v>0.58165124596851947</v>
      </c>
      <c r="L133" s="30" t="s">
        <v>2</v>
      </c>
      <c r="M133" s="30" t="s">
        <v>2</v>
      </c>
      <c r="O133" s="30">
        <v>0.17611769826699999</v>
      </c>
      <c r="P133" s="30">
        <v>9.2672975214500006E-2</v>
      </c>
      <c r="Q133" s="30">
        <v>4.4798611169200003E-2</v>
      </c>
      <c r="R133" s="30">
        <v>4.3505219546500003E-2</v>
      </c>
      <c r="S133" s="30">
        <v>6.7253711393100001E-3</v>
      </c>
      <c r="T133" s="30">
        <v>0.63618012518300004</v>
      </c>
    </row>
    <row r="134" spans="2:20" x14ac:dyDescent="0.15">
      <c r="B134" t="s">
        <v>136</v>
      </c>
      <c r="C134" s="22">
        <v>78701</v>
      </c>
      <c r="D134" s="32">
        <v>0.26472821686324854</v>
      </c>
      <c r="E134" s="32">
        <v>0.10175981201559316</v>
      </c>
      <c r="F134" s="32">
        <v>5.6194804912730885E-2</v>
      </c>
      <c r="G134" s="32">
        <v>0.5017544579582105</v>
      </c>
      <c r="H134" s="32">
        <v>5.4647190217292328E-2</v>
      </c>
      <c r="I134" s="32">
        <v>0</v>
      </c>
      <c r="J134" s="32">
        <v>2.0915518032924539E-2</v>
      </c>
      <c r="K134" s="32">
        <v>0.6071568910842946</v>
      </c>
      <c r="L134" s="30" t="s">
        <v>50</v>
      </c>
      <c r="M134" s="30" t="s">
        <v>50</v>
      </c>
      <c r="O134" s="30">
        <v>6.6242851561699997E-2</v>
      </c>
      <c r="P134" s="30">
        <v>0.239821270606</v>
      </c>
      <c r="Q134" s="30">
        <v>5.7256689782199999E-2</v>
      </c>
      <c r="R134" s="30">
        <v>2.7531876646799999E-2</v>
      </c>
      <c r="S134" s="30">
        <v>2.7043699186399999E-3</v>
      </c>
      <c r="T134" s="30">
        <v>0.60644294197500004</v>
      </c>
    </row>
    <row r="135" spans="2:20" x14ac:dyDescent="0.15">
      <c r="B135" t="s">
        <v>520</v>
      </c>
      <c r="C135" s="22">
        <v>73562</v>
      </c>
      <c r="D135" s="32">
        <v>0.10837352097884721</v>
      </c>
      <c r="E135" s="32">
        <v>0.41880422179028665</v>
      </c>
      <c r="F135" s="32">
        <v>0.13772434610021159</v>
      </c>
      <c r="G135" s="32">
        <v>0.10428937689865343</v>
      </c>
      <c r="H135" s="32">
        <v>0.20305384067029156</v>
      </c>
      <c r="I135" s="32">
        <v>0</v>
      </c>
      <c r="J135" s="32">
        <v>2.7754693561709735E-2</v>
      </c>
      <c r="K135" s="32">
        <v>0.59887391775520959</v>
      </c>
      <c r="L135" s="30" t="s">
        <v>2</v>
      </c>
      <c r="M135" s="30" t="s">
        <v>2</v>
      </c>
      <c r="O135" s="30">
        <v>0.26591762671300001</v>
      </c>
      <c r="P135" s="30">
        <v>6.1081335048E-2</v>
      </c>
      <c r="Q135" s="30">
        <v>3.8055599548699998E-2</v>
      </c>
      <c r="R135" s="30">
        <v>4.5496144794700003E-2</v>
      </c>
      <c r="S135" s="30">
        <v>9.1253109787899998E-3</v>
      </c>
      <c r="T135" s="30">
        <v>0.58032398333599999</v>
      </c>
    </row>
    <row r="136" spans="2:20" x14ac:dyDescent="0.15">
      <c r="B136" t="s">
        <v>137</v>
      </c>
      <c r="C136" s="22">
        <v>78867</v>
      </c>
      <c r="D136" s="32">
        <v>0.22732496324198409</v>
      </c>
      <c r="E136" s="32">
        <v>0.28742466295037766</v>
      </c>
      <c r="F136" s="32">
        <v>0.12448240536906148</v>
      </c>
      <c r="G136" s="32">
        <v>0.25266168539236261</v>
      </c>
      <c r="H136" s="32">
        <v>8.9911217676435465E-2</v>
      </c>
      <c r="I136" s="32">
        <v>0</v>
      </c>
      <c r="J136" s="32">
        <v>1.8195065369778603E-2</v>
      </c>
      <c r="K136" s="32">
        <v>0.6014167330458009</v>
      </c>
      <c r="L136" s="30" t="s">
        <v>2</v>
      </c>
      <c r="M136" s="30" t="s">
        <v>2</v>
      </c>
      <c r="O136" s="30">
        <v>0.14078447278600001</v>
      </c>
      <c r="P136" s="30">
        <v>0.12504017013400001</v>
      </c>
      <c r="Q136" s="30">
        <v>5.4936984323099999E-2</v>
      </c>
      <c r="R136" s="30">
        <v>4.50588082704E-2</v>
      </c>
      <c r="S136" s="30">
        <v>3.32151918581E-3</v>
      </c>
      <c r="T136" s="30">
        <v>0.63085804588500005</v>
      </c>
    </row>
    <row r="137" spans="2:20" x14ac:dyDescent="0.15">
      <c r="B137" t="s">
        <v>138</v>
      </c>
      <c r="C137" s="22">
        <v>72639</v>
      </c>
      <c r="D137" s="32">
        <v>0.25795618774611095</v>
      </c>
      <c r="E137" s="32">
        <v>0.26437722085684351</v>
      </c>
      <c r="F137" s="32">
        <v>7.0807122169218736E-2</v>
      </c>
      <c r="G137" s="32">
        <v>0.29154684276724546</v>
      </c>
      <c r="H137" s="32">
        <v>9.1618335933827122E-2</v>
      </c>
      <c r="I137" s="32">
        <v>0</v>
      </c>
      <c r="J137" s="32">
        <v>2.3694290526754123E-2</v>
      </c>
      <c r="K137" s="32">
        <v>0.6545815714148604</v>
      </c>
      <c r="L137" s="30" t="s">
        <v>50</v>
      </c>
      <c r="M137" s="30" t="s">
        <v>2</v>
      </c>
      <c r="O137" s="30">
        <v>0.11287650719300001</v>
      </c>
      <c r="P137" s="30">
        <v>0.14559311752699999</v>
      </c>
      <c r="Q137" s="30">
        <v>6.2850093167099996E-2</v>
      </c>
      <c r="R137" s="30">
        <v>3.3644023524399998E-2</v>
      </c>
      <c r="S137" s="30">
        <v>2.7976895303099998E-3</v>
      </c>
      <c r="T137" s="30">
        <v>0.64223856958100001</v>
      </c>
    </row>
    <row r="138" spans="2:20" x14ac:dyDescent="0.15">
      <c r="B138" t="s">
        <v>139</v>
      </c>
      <c r="C138" s="22">
        <v>74244</v>
      </c>
      <c r="D138" s="32">
        <v>0.28177186441079205</v>
      </c>
      <c r="E138" s="32">
        <v>0.22212176319130369</v>
      </c>
      <c r="F138" s="32">
        <v>8.5609668156726687E-2</v>
      </c>
      <c r="G138" s="32">
        <v>0.28830917534333494</v>
      </c>
      <c r="H138" s="32">
        <v>7.3828168859575827E-2</v>
      </c>
      <c r="I138" s="32">
        <v>0</v>
      </c>
      <c r="J138" s="32">
        <v>4.835936003826672E-2</v>
      </c>
      <c r="K138" s="32">
        <v>0.65778060353529344</v>
      </c>
      <c r="L138" s="30" t="s">
        <v>50</v>
      </c>
      <c r="M138" s="30" t="s">
        <v>2</v>
      </c>
      <c r="O138" s="30">
        <v>0.115498764559</v>
      </c>
      <c r="P138" s="30">
        <v>0.15404508385999999</v>
      </c>
      <c r="Q138" s="30">
        <v>7.2028363853400001E-2</v>
      </c>
      <c r="R138" s="30">
        <v>3.58605866565E-2</v>
      </c>
      <c r="S138" s="30">
        <v>2.5683810865799999E-3</v>
      </c>
      <c r="T138" s="30">
        <v>0.61999882025499997</v>
      </c>
    </row>
    <row r="139" spans="2:20" x14ac:dyDescent="0.15">
      <c r="B139" t="s">
        <v>524</v>
      </c>
      <c r="C139" s="22">
        <v>78363</v>
      </c>
      <c r="D139" s="32">
        <v>0.26131343941127916</v>
      </c>
      <c r="E139" s="32">
        <v>0.24561929238496774</v>
      </c>
      <c r="F139" s="32">
        <v>6.9249483375277282E-2</v>
      </c>
      <c r="G139" s="32">
        <v>0.3343031453520478</v>
      </c>
      <c r="H139" s="32">
        <v>7.4354378771375768E-2</v>
      </c>
      <c r="I139" s="32">
        <v>0</v>
      </c>
      <c r="J139" s="32">
        <v>1.5160260705052142E-2</v>
      </c>
      <c r="K139" s="32">
        <v>0.639448348603471</v>
      </c>
      <c r="L139" s="30" t="s">
        <v>50</v>
      </c>
      <c r="M139" s="30" t="s">
        <v>2</v>
      </c>
      <c r="O139" s="30">
        <v>9.9812911525000006E-2</v>
      </c>
      <c r="P139" s="30">
        <v>0.167019393278</v>
      </c>
      <c r="Q139" s="30">
        <v>5.9713849290899998E-2</v>
      </c>
      <c r="R139" s="30">
        <v>3.34619334036E-2</v>
      </c>
      <c r="S139" s="30">
        <v>2.7827507733200001E-3</v>
      </c>
      <c r="T139" s="30">
        <v>0.63720916201699995</v>
      </c>
    </row>
    <row r="140" spans="2:20" x14ac:dyDescent="0.15">
      <c r="B140" t="s">
        <v>140</v>
      </c>
      <c r="C140" s="22">
        <v>76831</v>
      </c>
      <c r="D140" s="32">
        <v>0.25125432474177212</v>
      </c>
      <c r="E140" s="32">
        <v>8.021932542606007E-2</v>
      </c>
      <c r="F140" s="32">
        <v>0.31787338886260846</v>
      </c>
      <c r="G140" s="32">
        <v>0.2925116902604612</v>
      </c>
      <c r="H140" s="32">
        <v>4.7915875721899787E-2</v>
      </c>
      <c r="I140" s="32">
        <v>0</v>
      </c>
      <c r="J140" s="32">
        <v>1.0225394987198376E-2</v>
      </c>
      <c r="K140" s="32">
        <v>0.70423326190024715</v>
      </c>
      <c r="L140" s="30" t="s">
        <v>3</v>
      </c>
      <c r="M140" s="30" t="s">
        <v>3</v>
      </c>
      <c r="O140" s="30">
        <v>0.120984419309</v>
      </c>
      <c r="P140" s="30">
        <v>0.13832911292799999</v>
      </c>
      <c r="Q140" s="30">
        <v>4.97863960055E-2</v>
      </c>
      <c r="R140" s="30">
        <v>6.2302220147900003E-2</v>
      </c>
      <c r="S140" s="30">
        <v>2.9853811058300002E-3</v>
      </c>
      <c r="T140" s="30">
        <v>0.62561247098399997</v>
      </c>
    </row>
    <row r="141" spans="2:20" x14ac:dyDescent="0.15">
      <c r="B141" t="s">
        <v>141</v>
      </c>
      <c r="C141" s="22">
        <v>72727</v>
      </c>
      <c r="D141" s="32">
        <v>0.2544637490948311</v>
      </c>
      <c r="E141" s="32">
        <v>0.22686922093158102</v>
      </c>
      <c r="F141" s="32">
        <v>0.14297051652603465</v>
      </c>
      <c r="G141" s="32">
        <v>0.30330373442403313</v>
      </c>
      <c r="H141" s="32">
        <v>6.1423766647605398E-2</v>
      </c>
      <c r="I141" s="32">
        <v>0</v>
      </c>
      <c r="J141" s="32">
        <v>1.0969012375914477E-2</v>
      </c>
      <c r="K141" s="32">
        <v>0.70216475769022813</v>
      </c>
      <c r="L141" s="30" t="s">
        <v>50</v>
      </c>
      <c r="M141" s="30" t="s">
        <v>2</v>
      </c>
      <c r="O141" s="30">
        <v>0.13447307554900001</v>
      </c>
      <c r="P141" s="30">
        <v>0.14610698456499999</v>
      </c>
      <c r="Q141" s="30">
        <v>6.8173953591200001E-2</v>
      </c>
      <c r="R141" s="30">
        <v>5.27444436369E-2</v>
      </c>
      <c r="S141" s="30">
        <v>2.8859643624300001E-3</v>
      </c>
      <c r="T141" s="30">
        <v>0.59561557874100002</v>
      </c>
    </row>
    <row r="142" spans="2:20" x14ac:dyDescent="0.15">
      <c r="B142" t="s">
        <v>525</v>
      </c>
      <c r="C142" s="22">
        <v>72484</v>
      </c>
      <c r="D142" s="32">
        <v>0.30521829054769023</v>
      </c>
      <c r="E142" s="32">
        <v>0.14839207744713295</v>
      </c>
      <c r="F142" s="32">
        <v>0.21449705507125835</v>
      </c>
      <c r="G142" s="32">
        <v>0.23888087841663108</v>
      </c>
      <c r="H142" s="32">
        <v>8.0350808286053732E-2</v>
      </c>
      <c r="I142" s="32">
        <v>0</v>
      </c>
      <c r="J142" s="32">
        <v>1.26608902312337E-2</v>
      </c>
      <c r="K142" s="32">
        <v>0.71729778202831684</v>
      </c>
      <c r="L142" s="30" t="s">
        <v>1</v>
      </c>
      <c r="M142" s="30" t="s">
        <v>1</v>
      </c>
      <c r="O142" s="30">
        <v>0.12467405793899999</v>
      </c>
      <c r="P142" s="30">
        <v>0.123179700403</v>
      </c>
      <c r="Q142" s="30">
        <v>9.1980114140100003E-2</v>
      </c>
      <c r="R142" s="30">
        <v>6.6107060741300003E-2</v>
      </c>
      <c r="S142" s="30">
        <v>3.0576150764900002E-3</v>
      </c>
      <c r="T142" s="30">
        <v>0.59100145220300004</v>
      </c>
    </row>
    <row r="143" spans="2:20" x14ac:dyDescent="0.15">
      <c r="B143" t="s">
        <v>526</v>
      </c>
      <c r="C143" s="22">
        <v>72040</v>
      </c>
      <c r="D143" s="32">
        <v>0.30327033908302575</v>
      </c>
      <c r="E143" s="32">
        <v>9.5716275718605734E-2</v>
      </c>
      <c r="F143" s="32">
        <v>0.31607702020149836</v>
      </c>
      <c r="G143" s="32">
        <v>0.21782393777040776</v>
      </c>
      <c r="H143" s="32">
        <v>5.3659539843110921E-2</v>
      </c>
      <c r="I143" s="32">
        <v>0</v>
      </c>
      <c r="J143" s="32">
        <v>1.3452887383351462E-2</v>
      </c>
      <c r="K143" s="32">
        <v>0.74549614985282164</v>
      </c>
      <c r="L143" s="30" t="s">
        <v>3</v>
      </c>
      <c r="M143" s="30" t="s">
        <v>3</v>
      </c>
      <c r="O143" s="30">
        <v>0.15335314224800001</v>
      </c>
      <c r="P143" s="30">
        <v>0.11232762404</v>
      </c>
      <c r="Q143" s="30">
        <v>7.0771557129999996E-2</v>
      </c>
      <c r="R143" s="30">
        <v>6.0588105304800001E-2</v>
      </c>
      <c r="S143" s="30">
        <v>2.8707953043600001E-3</v>
      </c>
      <c r="T143" s="30">
        <v>0.60008877640400005</v>
      </c>
    </row>
    <row r="144" spans="2:20" x14ac:dyDescent="0.15">
      <c r="B144" t="s">
        <v>527</v>
      </c>
      <c r="C144" s="22">
        <v>75801</v>
      </c>
      <c r="D144" s="32">
        <v>0.19141719584096856</v>
      </c>
      <c r="E144" s="32">
        <v>0.33249495268753848</v>
      </c>
      <c r="F144" s="32">
        <v>6.1479537251939838E-2</v>
      </c>
      <c r="G144" s="32">
        <v>0.27111110289572077</v>
      </c>
      <c r="H144" s="32">
        <v>9.0800496490929389E-2</v>
      </c>
      <c r="I144" s="32">
        <v>0</v>
      </c>
      <c r="J144" s="32">
        <v>5.2696714832902877E-2</v>
      </c>
      <c r="K144" s="32">
        <v>0.52447738673427713</v>
      </c>
      <c r="L144" s="30" t="s">
        <v>2</v>
      </c>
      <c r="M144" s="30" t="s">
        <v>2</v>
      </c>
      <c r="O144" s="30">
        <v>0.151946741873</v>
      </c>
      <c r="P144" s="30">
        <v>0.141904209798</v>
      </c>
      <c r="Q144" s="30">
        <v>4.4132616495500002E-2</v>
      </c>
      <c r="R144" s="30">
        <v>2.4365798274999999E-2</v>
      </c>
      <c r="S144" s="30">
        <v>7.1929088983E-3</v>
      </c>
      <c r="T144" s="30">
        <v>0.630457725049</v>
      </c>
    </row>
    <row r="145" spans="2:20" x14ac:dyDescent="0.15">
      <c r="B145" t="s">
        <v>142</v>
      </c>
      <c r="C145" s="22">
        <v>75056</v>
      </c>
      <c r="D145" s="32">
        <v>0.21062140816111821</v>
      </c>
      <c r="E145" s="32">
        <v>0.30883915012411284</v>
      </c>
      <c r="F145" s="32">
        <v>6.9276212960755285E-2</v>
      </c>
      <c r="G145" s="32">
        <v>0.28277222463913859</v>
      </c>
      <c r="H145" s="32">
        <v>0.10352077696922367</v>
      </c>
      <c r="I145" s="32">
        <v>0</v>
      </c>
      <c r="J145" s="32">
        <v>2.4970227145651242E-2</v>
      </c>
      <c r="K145" s="32">
        <v>0.5886476247591047</v>
      </c>
      <c r="L145" s="30" t="s">
        <v>2</v>
      </c>
      <c r="M145" s="30" t="s">
        <v>2</v>
      </c>
      <c r="O145" s="30">
        <v>0.172103488113</v>
      </c>
      <c r="P145" s="30">
        <v>0.14630651991499999</v>
      </c>
      <c r="Q145" s="30">
        <v>3.8676971083E-2</v>
      </c>
      <c r="R145" s="30">
        <v>3.1263989224199998E-2</v>
      </c>
      <c r="S145" s="30">
        <v>5.301436897E-3</v>
      </c>
      <c r="T145" s="30">
        <v>0.60634759546299999</v>
      </c>
    </row>
    <row r="146" spans="2:20" x14ac:dyDescent="0.15">
      <c r="B146" t="s">
        <v>143</v>
      </c>
      <c r="C146" s="22">
        <v>76261</v>
      </c>
      <c r="D146" s="32">
        <v>0.2404753910422317</v>
      </c>
      <c r="E146" s="32">
        <v>0.31740899676474887</v>
      </c>
      <c r="F146" s="32">
        <v>8.1648761154772279E-2</v>
      </c>
      <c r="G146" s="32">
        <v>0.23184686545677405</v>
      </c>
      <c r="H146" s="32">
        <v>8.9844112508323942E-2</v>
      </c>
      <c r="I146" s="32">
        <v>0</v>
      </c>
      <c r="J146" s="32">
        <v>3.8775873073149392E-2</v>
      </c>
      <c r="K146" s="32">
        <v>0.58974173467301039</v>
      </c>
      <c r="L146" s="30" t="s">
        <v>2</v>
      </c>
      <c r="M146" s="30" t="s">
        <v>2</v>
      </c>
      <c r="O146" s="30">
        <v>0.181728008764</v>
      </c>
      <c r="P146" s="30">
        <v>0.12809830333899999</v>
      </c>
      <c r="Q146" s="30">
        <v>4.1587143529600003E-2</v>
      </c>
      <c r="R146" s="30">
        <v>3.3032482720599998E-2</v>
      </c>
      <c r="S146" s="30">
        <v>5.4072787192899997E-3</v>
      </c>
      <c r="T146" s="30">
        <v>0.61014678338399997</v>
      </c>
    </row>
    <row r="147" spans="2:20" x14ac:dyDescent="0.15">
      <c r="B147" t="s">
        <v>529</v>
      </c>
      <c r="C147" s="22">
        <v>75829</v>
      </c>
      <c r="D147" s="32">
        <v>0.18533003623136809</v>
      </c>
      <c r="E147" s="32">
        <v>0.32567634501735843</v>
      </c>
      <c r="F147" s="32">
        <v>7.1273676136249298E-2</v>
      </c>
      <c r="G147" s="32">
        <v>0.31055254437036911</v>
      </c>
      <c r="H147" s="32">
        <v>6.859716809619093E-2</v>
      </c>
      <c r="I147" s="32">
        <v>0</v>
      </c>
      <c r="J147" s="32">
        <v>3.8570230148464252E-2</v>
      </c>
      <c r="K147" s="32">
        <v>0.62923490088690426</v>
      </c>
      <c r="L147" s="30" t="s">
        <v>2</v>
      </c>
      <c r="M147" s="30" t="s">
        <v>2</v>
      </c>
      <c r="O147" s="30">
        <v>0.148704952423</v>
      </c>
      <c r="P147" s="30">
        <v>0.16696018884</v>
      </c>
      <c r="Q147" s="30">
        <v>3.6019137364699999E-2</v>
      </c>
      <c r="R147" s="30">
        <v>3.09959493897E-2</v>
      </c>
      <c r="S147" s="30">
        <v>4.6207653519000002E-3</v>
      </c>
      <c r="T147" s="30">
        <v>0.61269900714699999</v>
      </c>
    </row>
    <row r="148" spans="2:20" x14ac:dyDescent="0.15">
      <c r="B148" t="s">
        <v>144</v>
      </c>
      <c r="C148" s="22">
        <v>75570</v>
      </c>
      <c r="D148" s="32">
        <v>0.27296770171100782</v>
      </c>
      <c r="E148" s="32">
        <v>0.25019930688200442</v>
      </c>
      <c r="F148" s="32">
        <v>6.5980985912271056E-2</v>
      </c>
      <c r="G148" s="32">
        <v>0.28130302648440952</v>
      </c>
      <c r="H148" s="32">
        <v>8.7150575854770165E-2</v>
      </c>
      <c r="I148" s="32">
        <v>0</v>
      </c>
      <c r="J148" s="32">
        <v>4.2398403155537161E-2</v>
      </c>
      <c r="K148" s="32">
        <v>0.60825032560948156</v>
      </c>
      <c r="L148" s="30" t="s">
        <v>50</v>
      </c>
      <c r="M148" s="30" t="s">
        <v>2</v>
      </c>
      <c r="O148" s="30">
        <v>0.113868976196</v>
      </c>
      <c r="P148" s="30">
        <v>0.154549386747</v>
      </c>
      <c r="Q148" s="30">
        <v>5.7664782678200001E-2</v>
      </c>
      <c r="R148" s="30">
        <v>3.4291648242399997E-2</v>
      </c>
      <c r="S148" s="30">
        <v>3.0800474948100001E-3</v>
      </c>
      <c r="T148" s="30">
        <v>0.63654515894599994</v>
      </c>
    </row>
    <row r="149" spans="2:20" x14ac:dyDescent="0.15">
      <c r="B149" t="s">
        <v>145</v>
      </c>
      <c r="C149" s="22">
        <v>78422</v>
      </c>
      <c r="D149" s="32">
        <v>0.21499213777986256</v>
      </c>
      <c r="E149" s="32">
        <v>0.2662063186439983</v>
      </c>
      <c r="F149" s="32">
        <v>7.1450281718233505E-2</v>
      </c>
      <c r="G149" s="32">
        <v>0.33982723519562108</v>
      </c>
      <c r="H149" s="32">
        <v>7.1511037986114384E-2</v>
      </c>
      <c r="I149" s="32">
        <v>0</v>
      </c>
      <c r="J149" s="32">
        <v>3.6012988676170109E-2</v>
      </c>
      <c r="K149" s="32">
        <v>0.6208586698258971</v>
      </c>
      <c r="L149" s="30" t="s">
        <v>50</v>
      </c>
      <c r="M149" s="30" t="s">
        <v>2</v>
      </c>
      <c r="O149" s="30">
        <v>0.103738233931</v>
      </c>
      <c r="P149" s="30">
        <v>0.16929162181400001</v>
      </c>
      <c r="Q149" s="30">
        <v>5.3687648081099999E-2</v>
      </c>
      <c r="R149" s="30">
        <v>3.3597681888399997E-2</v>
      </c>
      <c r="S149" s="30">
        <v>2.7847135276900001E-3</v>
      </c>
      <c r="T149" s="30">
        <v>0.63690010122100005</v>
      </c>
    </row>
    <row r="150" spans="2:20" x14ac:dyDescent="0.15">
      <c r="B150" t="s">
        <v>530</v>
      </c>
      <c r="C150" s="22">
        <v>76735</v>
      </c>
      <c r="D150" s="32">
        <v>0.24962832701960164</v>
      </c>
      <c r="E150" s="32">
        <v>0.3095104398601769</v>
      </c>
      <c r="F150" s="32">
        <v>8.7392847580949465E-2</v>
      </c>
      <c r="G150" s="32">
        <v>0.22743652022280486</v>
      </c>
      <c r="H150" s="32">
        <v>0.10432981383982881</v>
      </c>
      <c r="I150" s="32">
        <v>0</v>
      </c>
      <c r="J150" s="32">
        <v>2.1702051476638264E-2</v>
      </c>
      <c r="K150" s="32">
        <v>0.59025641508745208</v>
      </c>
      <c r="L150" s="30" t="s">
        <v>2</v>
      </c>
      <c r="M150" s="30" t="s">
        <v>2</v>
      </c>
      <c r="O150" s="30">
        <v>0.169651791468</v>
      </c>
      <c r="P150" s="30">
        <v>0.12830330887300001</v>
      </c>
      <c r="Q150" s="30">
        <v>4.3876639213499997E-2</v>
      </c>
      <c r="R150" s="30">
        <v>3.7315037687000001E-2</v>
      </c>
      <c r="S150" s="30">
        <v>5.6325052460900003E-3</v>
      </c>
      <c r="T150" s="30">
        <v>0.61522071808400003</v>
      </c>
    </row>
    <row r="151" spans="2:20" x14ac:dyDescent="0.15">
      <c r="B151" t="s">
        <v>146</v>
      </c>
      <c r="C151" s="22">
        <v>74968</v>
      </c>
      <c r="D151" s="32">
        <v>0.37190975077557664</v>
      </c>
      <c r="E151" s="32">
        <v>0.25095356331411039</v>
      </c>
      <c r="F151" s="32">
        <v>9.2840396560877031E-2</v>
      </c>
      <c r="G151" s="32">
        <v>0.17739909663007739</v>
      </c>
      <c r="H151" s="32">
        <v>8.8455634632031918E-2</v>
      </c>
      <c r="I151" s="32">
        <v>0</v>
      </c>
      <c r="J151" s="32">
        <v>1.8441558087326667E-2</v>
      </c>
      <c r="K151" s="32">
        <v>0.6660608698925945</v>
      </c>
      <c r="L151" s="30" t="s">
        <v>1</v>
      </c>
      <c r="M151" s="30" t="s">
        <v>1</v>
      </c>
      <c r="O151" s="30">
        <v>0.15058522684</v>
      </c>
      <c r="P151" s="30">
        <v>0.111107930954</v>
      </c>
      <c r="Q151" s="30">
        <v>8.8663823178599999E-2</v>
      </c>
      <c r="R151" s="30">
        <v>3.97869180456E-2</v>
      </c>
      <c r="S151" s="30">
        <v>2.96841474865E-3</v>
      </c>
      <c r="T151" s="30">
        <v>0.60688768661100001</v>
      </c>
    </row>
    <row r="152" spans="2:20" x14ac:dyDescent="0.15">
      <c r="B152" t="s">
        <v>531</v>
      </c>
      <c r="C152" s="22">
        <v>77866</v>
      </c>
      <c r="D152" s="32">
        <v>0.1708114550430043</v>
      </c>
      <c r="E152" s="32">
        <v>0.37928735272900027</v>
      </c>
      <c r="F152" s="32">
        <v>9.7476696732456222E-2</v>
      </c>
      <c r="G152" s="32">
        <v>0.16296385431280533</v>
      </c>
      <c r="H152" s="32">
        <v>0.14395889024326414</v>
      </c>
      <c r="I152" s="32">
        <v>0</v>
      </c>
      <c r="J152" s="32">
        <v>4.5501750939469794E-2</v>
      </c>
      <c r="K152" s="32">
        <v>0.51129973066212708</v>
      </c>
      <c r="L152" s="30" t="s">
        <v>2</v>
      </c>
      <c r="M152" s="30" t="s">
        <v>2</v>
      </c>
      <c r="O152" s="30">
        <v>0.17910586284999999</v>
      </c>
      <c r="P152" s="30">
        <v>9.4672096967899994E-2</v>
      </c>
      <c r="Q152" s="30">
        <v>4.3019940188199997E-2</v>
      </c>
      <c r="R152" s="30">
        <v>3.4150096959000002E-2</v>
      </c>
      <c r="S152" s="30">
        <v>8.2737013538700006E-3</v>
      </c>
      <c r="T152" s="30">
        <v>0.64077830218999998</v>
      </c>
    </row>
    <row r="153" spans="2:20" x14ac:dyDescent="0.15">
      <c r="B153" t="s">
        <v>147</v>
      </c>
      <c r="C153" s="22">
        <v>75900</v>
      </c>
      <c r="D153" s="32">
        <v>0.19540990963383778</v>
      </c>
      <c r="E153" s="32">
        <v>0.25758728589372654</v>
      </c>
      <c r="F153" s="32">
        <v>5.0479098545623477E-2</v>
      </c>
      <c r="G153" s="32">
        <v>0.35197006450691143</v>
      </c>
      <c r="H153" s="32">
        <v>0.11064437798174602</v>
      </c>
      <c r="I153" s="32">
        <v>0</v>
      </c>
      <c r="J153" s="32">
        <v>3.3909263438154709E-2</v>
      </c>
      <c r="K153" s="32">
        <v>0.53408450681142861</v>
      </c>
      <c r="L153" s="30" t="s">
        <v>50</v>
      </c>
      <c r="M153" s="30" t="s">
        <v>2</v>
      </c>
      <c r="O153" s="30">
        <v>0.125211656393</v>
      </c>
      <c r="P153" s="30">
        <v>0.174995892174</v>
      </c>
      <c r="Q153" s="30">
        <v>3.2977797582500003E-2</v>
      </c>
      <c r="R153" s="30">
        <v>2.8307934953100002E-2</v>
      </c>
      <c r="S153" s="30">
        <v>5.5020309014100002E-3</v>
      </c>
      <c r="T153" s="30">
        <v>0.63300468848900004</v>
      </c>
    </row>
    <row r="154" spans="2:20" x14ac:dyDescent="0.15">
      <c r="B154" t="s">
        <v>148</v>
      </c>
      <c r="C154" s="22">
        <v>70762</v>
      </c>
      <c r="D154" s="32">
        <v>0.27636444740683003</v>
      </c>
      <c r="E154" s="32">
        <v>0.23797661631498454</v>
      </c>
      <c r="F154" s="32">
        <v>6.6628203029456101E-2</v>
      </c>
      <c r="G154" s="32">
        <v>0.31557914151675392</v>
      </c>
      <c r="H154" s="32">
        <v>8.5338019235560822E-2</v>
      </c>
      <c r="I154" s="32">
        <v>0</v>
      </c>
      <c r="J154" s="32">
        <v>1.8113572496414685E-2</v>
      </c>
      <c r="K154" s="32">
        <v>0.61509254844225714</v>
      </c>
      <c r="L154" s="30" t="s">
        <v>50</v>
      </c>
      <c r="M154" s="30" t="s">
        <v>2</v>
      </c>
      <c r="O154" s="30">
        <v>0.124169301935</v>
      </c>
      <c r="P154" s="30">
        <v>0.161402015727</v>
      </c>
      <c r="Q154" s="30">
        <v>4.8261218920000001E-2</v>
      </c>
      <c r="R154" s="30">
        <v>3.0831624986900001E-2</v>
      </c>
      <c r="S154" s="30">
        <v>4.8853884072699999E-3</v>
      </c>
      <c r="T154" s="30">
        <v>0.630450450537</v>
      </c>
    </row>
    <row r="155" spans="2:20" x14ac:dyDescent="0.15">
      <c r="B155" t="s">
        <v>149</v>
      </c>
      <c r="C155" s="22">
        <v>75427</v>
      </c>
      <c r="D155" s="32">
        <v>0.30032901638381793</v>
      </c>
      <c r="E155" s="32">
        <v>0.20912883180046254</v>
      </c>
      <c r="F155" s="32">
        <v>6.7843507301966824E-2</v>
      </c>
      <c r="G155" s="32">
        <v>0.31082139249956775</v>
      </c>
      <c r="H155" s="32">
        <v>9.8532143491714005E-2</v>
      </c>
      <c r="I155" s="32">
        <v>0</v>
      </c>
      <c r="J155" s="32">
        <v>1.3345108522471134E-2</v>
      </c>
      <c r="K155" s="32">
        <v>0.58274739211945881</v>
      </c>
      <c r="L155" s="30" t="s">
        <v>50</v>
      </c>
      <c r="M155" s="30" t="s">
        <v>2</v>
      </c>
      <c r="O155" s="30">
        <v>0.119053663546</v>
      </c>
      <c r="P155" s="30">
        <v>0.16564571433</v>
      </c>
      <c r="Q155" s="30">
        <v>7.0684361420200001E-2</v>
      </c>
      <c r="R155" s="30">
        <v>3.02826042695E-2</v>
      </c>
      <c r="S155" s="30">
        <v>3.0051070388200001E-3</v>
      </c>
      <c r="T155" s="30">
        <v>0.61132854986600005</v>
      </c>
    </row>
    <row r="156" spans="2:20" x14ac:dyDescent="0.15">
      <c r="B156" t="s">
        <v>150</v>
      </c>
      <c r="C156" s="22">
        <v>79650</v>
      </c>
      <c r="D156" s="32">
        <v>0.27601675953207788</v>
      </c>
      <c r="E156" s="32">
        <v>0.16481072931378563</v>
      </c>
      <c r="F156" s="32">
        <v>0.12277360790457406</v>
      </c>
      <c r="G156" s="32">
        <v>0.35031131704693952</v>
      </c>
      <c r="H156" s="32">
        <v>7.3861792188528952E-2</v>
      </c>
      <c r="I156" s="32">
        <v>0</v>
      </c>
      <c r="J156" s="32">
        <v>1.2225794014094031E-2</v>
      </c>
      <c r="K156" s="32">
        <v>0.6564004510393151</v>
      </c>
      <c r="L156" s="30" t="s">
        <v>50</v>
      </c>
      <c r="M156" s="30" t="s">
        <v>1</v>
      </c>
      <c r="O156" s="30">
        <v>9.1282817471300001E-2</v>
      </c>
      <c r="P156" s="30">
        <v>0.17503336008100001</v>
      </c>
      <c r="Q156" s="30">
        <v>7.3320098257099994E-2</v>
      </c>
      <c r="R156" s="30">
        <v>4.1392543934100003E-2</v>
      </c>
      <c r="S156" s="30">
        <v>2.68279185988E-3</v>
      </c>
      <c r="T156" s="30">
        <v>0.61628838888299997</v>
      </c>
    </row>
    <row r="157" spans="2:20" x14ac:dyDescent="0.15">
      <c r="B157" t="s">
        <v>151</v>
      </c>
      <c r="C157" s="22">
        <v>73897</v>
      </c>
      <c r="D157" s="32">
        <v>0.22135067477811521</v>
      </c>
      <c r="E157" s="32">
        <v>0.27026416620660931</v>
      </c>
      <c r="F157" s="32">
        <v>7.247466035807075E-2</v>
      </c>
      <c r="G157" s="32">
        <v>0.31433405802208947</v>
      </c>
      <c r="H157" s="32">
        <v>0.10086223367041534</v>
      </c>
      <c r="I157" s="32">
        <v>0</v>
      </c>
      <c r="J157" s="32">
        <v>2.0714206964700034E-2</v>
      </c>
      <c r="K157" s="32">
        <v>0.59391328186157843</v>
      </c>
      <c r="L157" s="30" t="s">
        <v>50</v>
      </c>
      <c r="M157" s="30" t="s">
        <v>2</v>
      </c>
      <c r="O157" s="30">
        <v>0.13046240527</v>
      </c>
      <c r="P157" s="30">
        <v>0.15926391274400001</v>
      </c>
      <c r="Q157" s="30">
        <v>3.6183115723899997E-2</v>
      </c>
      <c r="R157" s="30">
        <v>3.1638150662E-2</v>
      </c>
      <c r="S157" s="30">
        <v>5.1763445132400002E-3</v>
      </c>
      <c r="T157" s="30">
        <v>0.63727607157499999</v>
      </c>
    </row>
    <row r="158" spans="2:20" x14ac:dyDescent="0.15">
      <c r="B158" t="s">
        <v>152</v>
      </c>
      <c r="C158" s="22">
        <v>71057</v>
      </c>
      <c r="D158" s="32">
        <v>0.16854888663421747</v>
      </c>
      <c r="E158" s="32">
        <v>0.24344253629200749</v>
      </c>
      <c r="F158" s="32">
        <v>6.7827864969287541E-2</v>
      </c>
      <c r="G158" s="32">
        <v>0.32851703147239952</v>
      </c>
      <c r="H158" s="32">
        <v>7.1182618744280585E-2</v>
      </c>
      <c r="I158" s="32">
        <v>0</v>
      </c>
      <c r="J158" s="32">
        <v>0.12048106188780744</v>
      </c>
      <c r="K158" s="32">
        <v>0.53918105088082025</v>
      </c>
      <c r="L158" s="30" t="s">
        <v>50</v>
      </c>
      <c r="M158" s="30" t="s">
        <v>2</v>
      </c>
      <c r="O158" s="30">
        <v>9.2634815799699996E-2</v>
      </c>
      <c r="P158" s="30">
        <v>0.17164563076</v>
      </c>
      <c r="Q158" s="30">
        <v>3.8417811596800001E-2</v>
      </c>
      <c r="R158" s="30">
        <v>2.4780355735199999E-2</v>
      </c>
      <c r="S158" s="30">
        <v>6.3458643652599999E-3</v>
      </c>
      <c r="T158" s="30">
        <v>0.66617552224999999</v>
      </c>
    </row>
    <row r="159" spans="2:20" x14ac:dyDescent="0.15">
      <c r="B159" t="s">
        <v>153</v>
      </c>
      <c r="C159" s="22">
        <v>72876</v>
      </c>
      <c r="D159" s="32">
        <v>0.2799805560606709</v>
      </c>
      <c r="E159" s="32">
        <v>0.22495273901454399</v>
      </c>
      <c r="F159" s="32">
        <v>0.10410551517439702</v>
      </c>
      <c r="G159" s="32">
        <v>0.30483852518681498</v>
      </c>
      <c r="H159" s="32">
        <v>7.081089833417524E-2</v>
      </c>
      <c r="I159" s="32">
        <v>0</v>
      </c>
      <c r="J159" s="32">
        <v>1.5311766229397969E-2</v>
      </c>
      <c r="K159" s="32">
        <v>0.71593172582516607</v>
      </c>
      <c r="L159" s="30" t="s">
        <v>50</v>
      </c>
      <c r="M159" s="30" t="s">
        <v>2</v>
      </c>
      <c r="O159" s="30">
        <v>0.112932189057</v>
      </c>
      <c r="P159" s="30">
        <v>0.15013348436000001</v>
      </c>
      <c r="Q159" s="30">
        <v>7.5614181335699998E-2</v>
      </c>
      <c r="R159" s="30">
        <v>4.2797542636200003E-2</v>
      </c>
      <c r="S159" s="30">
        <v>2.7039252660700001E-3</v>
      </c>
      <c r="T159" s="30">
        <v>0.61581867796300005</v>
      </c>
    </row>
    <row r="160" spans="2:20" x14ac:dyDescent="0.15">
      <c r="B160" t="s">
        <v>154</v>
      </c>
      <c r="C160" s="22">
        <v>69514</v>
      </c>
      <c r="D160" s="32">
        <v>0.29561498346469994</v>
      </c>
      <c r="E160" s="32">
        <v>0.23087148806845956</v>
      </c>
      <c r="F160" s="32">
        <v>7.3417363138733135E-2</v>
      </c>
      <c r="G160" s="32">
        <v>0.29363858158863465</v>
      </c>
      <c r="H160" s="32">
        <v>8.9585549818020832E-2</v>
      </c>
      <c r="I160" s="32">
        <v>0</v>
      </c>
      <c r="J160" s="32">
        <v>1.6872033921451871E-2</v>
      </c>
      <c r="K160" s="32">
        <v>0.69371985163680616</v>
      </c>
      <c r="L160" s="30" t="s">
        <v>1</v>
      </c>
      <c r="M160" s="30" t="s">
        <v>2</v>
      </c>
      <c r="O160" s="30">
        <v>0.11244811918600001</v>
      </c>
      <c r="P160" s="30">
        <v>0.15818886031400001</v>
      </c>
      <c r="Q160" s="30">
        <v>7.1861835661199996E-2</v>
      </c>
      <c r="R160" s="30">
        <v>3.4702981827399997E-2</v>
      </c>
      <c r="S160" s="30">
        <v>2.6571570022600002E-3</v>
      </c>
      <c r="T160" s="30">
        <v>0.62014104648500001</v>
      </c>
    </row>
    <row r="161" spans="2:20" x14ac:dyDescent="0.15">
      <c r="B161" t="s">
        <v>155</v>
      </c>
      <c r="C161" s="22">
        <v>73742</v>
      </c>
      <c r="D161" s="32">
        <v>0.29799960872208597</v>
      </c>
      <c r="E161" s="32">
        <v>0.22356447672066507</v>
      </c>
      <c r="F161" s="32">
        <v>6.8431325003983093E-2</v>
      </c>
      <c r="G161" s="32">
        <v>0.33147190453437031</v>
      </c>
      <c r="H161" s="32">
        <v>6.6587235791111116E-2</v>
      </c>
      <c r="I161" s="32">
        <v>0</v>
      </c>
      <c r="J161" s="32">
        <v>1.1945449227784432E-2</v>
      </c>
      <c r="K161" s="32">
        <v>0.64911957573710333</v>
      </c>
      <c r="L161" s="30" t="s">
        <v>50</v>
      </c>
      <c r="M161" s="30" t="s">
        <v>2</v>
      </c>
      <c r="O161" s="30">
        <v>9.3186620031599998E-2</v>
      </c>
      <c r="P161" s="30">
        <v>0.17034082773799999</v>
      </c>
      <c r="Q161" s="30">
        <v>6.3244002770400001E-2</v>
      </c>
      <c r="R161" s="30">
        <v>3.2886205078899999E-2</v>
      </c>
      <c r="S161" s="30">
        <v>2.7016038187700001E-3</v>
      </c>
      <c r="T161" s="30">
        <v>0.63764074106400004</v>
      </c>
    </row>
    <row r="162" spans="2:20" x14ac:dyDescent="0.15">
      <c r="B162" t="s">
        <v>156</v>
      </c>
      <c r="C162" s="22">
        <v>73714</v>
      </c>
      <c r="D162" s="32">
        <v>0.26464476277769799</v>
      </c>
      <c r="E162" s="32">
        <v>0.21409133580759312</v>
      </c>
      <c r="F162" s="32">
        <v>7.5379280857166789E-2</v>
      </c>
      <c r="G162" s="32">
        <v>0.34269710894934652</v>
      </c>
      <c r="H162" s="32">
        <v>7.2286899844038077E-2</v>
      </c>
      <c r="I162" s="32">
        <v>0</v>
      </c>
      <c r="J162" s="32">
        <v>3.0900611764157534E-2</v>
      </c>
      <c r="K162" s="32">
        <v>0.61451027079572551</v>
      </c>
      <c r="L162" s="30" t="s">
        <v>50</v>
      </c>
      <c r="M162" s="30" t="s">
        <v>2</v>
      </c>
      <c r="O162" s="30">
        <v>0.10038655895199999</v>
      </c>
      <c r="P162" s="30">
        <v>0.17353155481999999</v>
      </c>
      <c r="Q162" s="30">
        <v>6.3142131346600003E-2</v>
      </c>
      <c r="R162" s="30">
        <v>3.09490796761E-2</v>
      </c>
      <c r="S162" s="30">
        <v>2.6140987675899998E-3</v>
      </c>
      <c r="T162" s="30">
        <v>0.629376577012</v>
      </c>
    </row>
    <row r="163" spans="2:20" x14ac:dyDescent="0.15">
      <c r="B163" t="s">
        <v>157</v>
      </c>
      <c r="C163" s="22">
        <v>75630</v>
      </c>
      <c r="D163" s="32">
        <v>0.27020922407053394</v>
      </c>
      <c r="E163" s="32">
        <v>0.23329953384125277</v>
      </c>
      <c r="F163" s="32">
        <v>0.14070078974749586</v>
      </c>
      <c r="G163" s="32">
        <v>0.26681804695349293</v>
      </c>
      <c r="H163" s="32">
        <v>7.7651627884156749E-2</v>
      </c>
      <c r="I163" s="32">
        <v>0</v>
      </c>
      <c r="J163" s="32">
        <v>1.132077750306792E-2</v>
      </c>
      <c r="K163" s="32">
        <v>0.73090088598621539</v>
      </c>
      <c r="L163" s="30" t="s">
        <v>1</v>
      </c>
      <c r="M163" s="30" t="s">
        <v>1</v>
      </c>
      <c r="O163" s="30">
        <v>0.148307013504</v>
      </c>
      <c r="P163" s="30">
        <v>0.125943947626</v>
      </c>
      <c r="Q163" s="30">
        <v>7.8302303438000001E-2</v>
      </c>
      <c r="R163" s="30">
        <v>5.35937877337E-2</v>
      </c>
      <c r="S163" s="30">
        <v>2.9536073890500001E-3</v>
      </c>
      <c r="T163" s="30">
        <v>0.59089934076100004</v>
      </c>
    </row>
    <row r="164" spans="2:20" x14ac:dyDescent="0.15">
      <c r="B164" t="s">
        <v>158</v>
      </c>
      <c r="C164" s="22">
        <v>79081</v>
      </c>
      <c r="D164" s="32">
        <v>0.27519963023330746</v>
      </c>
      <c r="E164" s="32">
        <v>8.3240520317791944E-2</v>
      </c>
      <c r="F164" s="32">
        <v>0.28259035397569121</v>
      </c>
      <c r="G164" s="32">
        <v>0.27884131015778402</v>
      </c>
      <c r="H164" s="32">
        <v>6.3767521292853208E-2</v>
      </c>
      <c r="I164" s="32">
        <v>0</v>
      </c>
      <c r="J164" s="32">
        <v>1.636066402257207E-2</v>
      </c>
      <c r="K164" s="32">
        <v>0.6827769928781755</v>
      </c>
      <c r="L164" s="30" t="s">
        <v>3</v>
      </c>
      <c r="M164" s="30" t="s">
        <v>3</v>
      </c>
      <c r="O164" s="30">
        <v>0.122453521469</v>
      </c>
      <c r="P164" s="30">
        <v>0.134055361919</v>
      </c>
      <c r="Q164" s="30">
        <v>5.2461225295899999E-2</v>
      </c>
      <c r="R164" s="30">
        <v>5.4351488124499997E-2</v>
      </c>
      <c r="S164" s="30">
        <v>3.0094545116900002E-3</v>
      </c>
      <c r="T164" s="30">
        <v>0.63366894924399997</v>
      </c>
    </row>
    <row r="165" spans="2:20" x14ac:dyDescent="0.15">
      <c r="B165" t="s">
        <v>533</v>
      </c>
      <c r="C165" s="22">
        <v>70756</v>
      </c>
      <c r="D165" s="32">
        <v>0.28851146493397711</v>
      </c>
      <c r="E165" s="32">
        <v>8.5343161697120432E-2</v>
      </c>
      <c r="F165" s="32">
        <v>0.31985933905560043</v>
      </c>
      <c r="G165" s="32">
        <v>0.24441365219022762</v>
      </c>
      <c r="H165" s="32">
        <v>5.27581623721863E-2</v>
      </c>
      <c r="I165" s="32">
        <v>0</v>
      </c>
      <c r="J165" s="32">
        <v>9.1142197508881154E-3</v>
      </c>
      <c r="K165" s="32">
        <v>0.71918484016925666</v>
      </c>
      <c r="L165" s="30" t="s">
        <v>3</v>
      </c>
      <c r="M165" s="30" t="s">
        <v>3</v>
      </c>
      <c r="O165" s="30">
        <v>0.13537694905600001</v>
      </c>
      <c r="P165" s="30">
        <v>0.12225264430299999</v>
      </c>
      <c r="Q165" s="30">
        <v>5.62681415164E-2</v>
      </c>
      <c r="R165" s="30">
        <v>6.2642216600300005E-2</v>
      </c>
      <c r="S165" s="30">
        <v>2.9669604617000001E-3</v>
      </c>
      <c r="T165" s="30">
        <v>0.62049308863999997</v>
      </c>
    </row>
    <row r="166" spans="2:20" x14ac:dyDescent="0.15">
      <c r="B166" t="s">
        <v>159</v>
      </c>
      <c r="C166" s="22">
        <v>77600</v>
      </c>
      <c r="D166" s="32">
        <v>0.31178254077648998</v>
      </c>
      <c r="E166" s="32">
        <v>0.20312905756215885</v>
      </c>
      <c r="F166" s="32">
        <v>0.11184443761513829</v>
      </c>
      <c r="G166" s="32">
        <v>0.27029769010438925</v>
      </c>
      <c r="H166" s="32">
        <v>8.2558496479181773E-2</v>
      </c>
      <c r="I166" s="32">
        <v>0</v>
      </c>
      <c r="J166" s="32">
        <v>2.0387777462641924E-2</v>
      </c>
      <c r="K166" s="32">
        <v>0.6678554951786384</v>
      </c>
      <c r="L166" s="30" t="s">
        <v>1</v>
      </c>
      <c r="M166" s="30" t="s">
        <v>1</v>
      </c>
      <c r="O166" s="30">
        <v>0.13657838193499999</v>
      </c>
      <c r="P166" s="30">
        <v>0.14314660429500001</v>
      </c>
      <c r="Q166" s="30">
        <v>8.4888145606600005E-2</v>
      </c>
      <c r="R166" s="30">
        <v>4.1605702256999999E-2</v>
      </c>
      <c r="S166" s="30">
        <v>2.77592551595E-3</v>
      </c>
      <c r="T166" s="30">
        <v>0.59100524089700002</v>
      </c>
    </row>
    <row r="167" spans="2:20" x14ac:dyDescent="0.15">
      <c r="B167" t="s">
        <v>534</v>
      </c>
      <c r="C167" s="22">
        <v>71537</v>
      </c>
      <c r="D167" s="32">
        <v>0.17166288589244483</v>
      </c>
      <c r="E167" s="32">
        <v>0.16601996637807637</v>
      </c>
      <c r="F167" s="32">
        <v>5.5385801435880185E-2</v>
      </c>
      <c r="G167" s="32">
        <v>0.26413703917755821</v>
      </c>
      <c r="H167" s="32">
        <v>6.6084607293237743E-2</v>
      </c>
      <c r="I167" s="32">
        <v>0</v>
      </c>
      <c r="J167" s="32">
        <v>0.27670969982280263</v>
      </c>
      <c r="K167" s="32">
        <v>0.54444526935429871</v>
      </c>
      <c r="L167" s="30" t="s">
        <v>717</v>
      </c>
      <c r="M167" s="30" t="s">
        <v>716</v>
      </c>
      <c r="O167" s="30">
        <v>5.7595259308600003E-2</v>
      </c>
      <c r="P167" s="30">
        <v>0.156757342454</v>
      </c>
      <c r="Q167" s="30">
        <v>3.8292863989299999E-2</v>
      </c>
      <c r="R167" s="30">
        <v>2.38516164061E-2</v>
      </c>
      <c r="S167" s="30">
        <v>5.50419457497E-3</v>
      </c>
      <c r="T167" s="30">
        <v>0.71799872383899999</v>
      </c>
    </row>
    <row r="168" spans="2:20" x14ac:dyDescent="0.15">
      <c r="B168" t="s">
        <v>535</v>
      </c>
      <c r="C168" s="22">
        <v>80689</v>
      </c>
      <c r="D168" s="32">
        <v>0.25132849015084135</v>
      </c>
      <c r="E168" s="32">
        <v>0.14480710273061934</v>
      </c>
      <c r="F168" s="32">
        <v>0.2855470612933006</v>
      </c>
      <c r="G168" s="32">
        <v>0.22797694116136297</v>
      </c>
      <c r="H168" s="32">
        <v>7.435435264096267E-2</v>
      </c>
      <c r="I168" s="32">
        <v>0</v>
      </c>
      <c r="J168" s="32">
        <v>1.5986052022912992E-2</v>
      </c>
      <c r="K168" s="32">
        <v>0.69978853945483355</v>
      </c>
      <c r="L168" s="30" t="s">
        <v>3</v>
      </c>
      <c r="M168" s="30" t="s">
        <v>3</v>
      </c>
      <c r="O168" s="30">
        <v>0.22166784417099999</v>
      </c>
      <c r="P168" s="30">
        <v>0.11164096304899999</v>
      </c>
      <c r="Q168" s="30">
        <v>4.4784681560399997E-2</v>
      </c>
      <c r="R168" s="30">
        <v>4.9693703873399997E-2</v>
      </c>
      <c r="S168" s="30">
        <v>4.8287236924699998E-3</v>
      </c>
      <c r="T168" s="30">
        <v>0.56738408418599995</v>
      </c>
    </row>
    <row r="169" spans="2:20" x14ac:dyDescent="0.15">
      <c r="B169" t="s">
        <v>160</v>
      </c>
      <c r="C169" s="22">
        <v>74678</v>
      </c>
      <c r="D169" s="32">
        <v>0.19811400932897458</v>
      </c>
      <c r="E169" s="32">
        <v>0.27939155338226707</v>
      </c>
      <c r="F169" s="32">
        <v>6.1817846186050476E-2</v>
      </c>
      <c r="G169" s="32">
        <v>0.34236344271676633</v>
      </c>
      <c r="H169" s="32">
        <v>6.7397416929762671E-2</v>
      </c>
      <c r="I169" s="32">
        <v>0</v>
      </c>
      <c r="J169" s="32">
        <v>5.0915731456178927E-2</v>
      </c>
      <c r="K169" s="32">
        <v>0.55568659766072603</v>
      </c>
      <c r="L169" s="30" t="s">
        <v>50</v>
      </c>
      <c r="M169" s="30" t="s">
        <v>2</v>
      </c>
      <c r="O169" s="30">
        <v>0.118211517871</v>
      </c>
      <c r="P169" s="30">
        <v>0.170102035209</v>
      </c>
      <c r="Q169" s="30">
        <v>4.9822646706199999E-2</v>
      </c>
      <c r="R169" s="30">
        <v>2.34950804427E-2</v>
      </c>
      <c r="S169" s="30">
        <v>6.32558321177E-3</v>
      </c>
      <c r="T169" s="30">
        <v>0.63204313703899995</v>
      </c>
    </row>
    <row r="170" spans="2:20" x14ac:dyDescent="0.15">
      <c r="B170" t="s">
        <v>536</v>
      </c>
      <c r="C170" s="22">
        <v>70154</v>
      </c>
      <c r="D170" s="32">
        <v>0.27339687817799024</v>
      </c>
      <c r="E170" s="32">
        <v>0.21411770051859669</v>
      </c>
      <c r="F170" s="32">
        <v>5.6055375799122759E-2</v>
      </c>
      <c r="G170" s="32">
        <v>0.39044970179002991</v>
      </c>
      <c r="H170" s="32">
        <v>5.4243089798759414E-2</v>
      </c>
      <c r="I170" s="32">
        <v>0</v>
      </c>
      <c r="J170" s="32">
        <v>1.1737253915501168E-2</v>
      </c>
      <c r="K170" s="32">
        <v>0.60730613120196986</v>
      </c>
      <c r="L170" s="30" t="s">
        <v>50</v>
      </c>
      <c r="M170" s="30" t="s">
        <v>2</v>
      </c>
      <c r="O170" s="30">
        <v>8.3330787656800007E-2</v>
      </c>
      <c r="P170" s="30">
        <v>0.18771430532399999</v>
      </c>
      <c r="Q170" s="30">
        <v>5.9168062240100003E-2</v>
      </c>
      <c r="R170" s="30">
        <v>2.75535707707E-2</v>
      </c>
      <c r="S170" s="30">
        <v>2.6501122285199998E-3</v>
      </c>
      <c r="T170" s="30">
        <v>0.63958316215800004</v>
      </c>
    </row>
    <row r="171" spans="2:20" x14ac:dyDescent="0.15">
      <c r="B171" t="s">
        <v>161</v>
      </c>
      <c r="C171" s="22">
        <v>69758</v>
      </c>
      <c r="D171" s="32">
        <v>0.20592047751405462</v>
      </c>
      <c r="E171" s="32">
        <v>0.30077203909689759</v>
      </c>
      <c r="F171" s="32">
        <v>6.5547967546483635E-2</v>
      </c>
      <c r="G171" s="32">
        <v>0.24082832095494699</v>
      </c>
      <c r="H171" s="32">
        <v>6.864821560876197E-2</v>
      </c>
      <c r="I171" s="32">
        <v>0</v>
      </c>
      <c r="J171" s="32">
        <v>0.11828297927885499</v>
      </c>
      <c r="K171" s="32">
        <v>0.52096217760555164</v>
      </c>
      <c r="L171" s="30" t="s">
        <v>2</v>
      </c>
      <c r="M171" s="30" t="s">
        <v>2</v>
      </c>
      <c r="O171" s="30">
        <v>0.122510959285</v>
      </c>
      <c r="P171" s="30">
        <v>0.124076704737</v>
      </c>
      <c r="Q171" s="30">
        <v>4.7222839891500001E-2</v>
      </c>
      <c r="R171" s="30">
        <v>2.4013903566E-2</v>
      </c>
      <c r="S171" s="30">
        <v>6.7065782614099999E-3</v>
      </c>
      <c r="T171" s="30">
        <v>0.67546901457599995</v>
      </c>
    </row>
    <row r="172" spans="2:20" x14ac:dyDescent="0.15">
      <c r="B172" t="s">
        <v>537</v>
      </c>
      <c r="C172" s="22">
        <v>71879</v>
      </c>
      <c r="D172" s="32">
        <v>0.29964861510457791</v>
      </c>
      <c r="E172" s="32">
        <v>9.6124161551936246E-2</v>
      </c>
      <c r="F172" s="32">
        <v>0.29376143043653535</v>
      </c>
      <c r="G172" s="32">
        <v>0.22871442940215275</v>
      </c>
      <c r="H172" s="32">
        <v>7.2827627237693135E-2</v>
      </c>
      <c r="I172" s="32">
        <v>0</v>
      </c>
      <c r="J172" s="32">
        <v>8.9237362671047635E-3</v>
      </c>
      <c r="K172" s="32">
        <v>0.71677908714925342</v>
      </c>
      <c r="L172" s="30" t="s">
        <v>1</v>
      </c>
      <c r="M172" s="30" t="s">
        <v>3</v>
      </c>
      <c r="O172" s="30">
        <v>0.14824066206700001</v>
      </c>
      <c r="P172" s="30">
        <v>0.12490235307600001</v>
      </c>
      <c r="Q172" s="30">
        <v>6.3355894603499996E-2</v>
      </c>
      <c r="R172" s="30">
        <v>5.54226088145E-2</v>
      </c>
      <c r="S172" s="30">
        <v>2.89752671864E-3</v>
      </c>
      <c r="T172" s="30">
        <v>0.60518095521100002</v>
      </c>
    </row>
    <row r="173" spans="2:20" x14ac:dyDescent="0.15">
      <c r="B173" t="s">
        <v>718</v>
      </c>
      <c r="C173" s="22">
        <v>75162</v>
      </c>
      <c r="D173" s="32">
        <v>0.35347801814005986</v>
      </c>
      <c r="E173" s="32">
        <v>9.2935305152887546E-2</v>
      </c>
      <c r="F173" s="32">
        <v>0.30365334258253418</v>
      </c>
      <c r="G173" s="32">
        <v>0.15685275136003934</v>
      </c>
      <c r="H173" s="32">
        <v>7.1013282892961271E-2</v>
      </c>
      <c r="I173" s="32">
        <v>0</v>
      </c>
      <c r="J173" s="32">
        <v>2.2067299871517808E-2</v>
      </c>
      <c r="K173" s="32">
        <v>0.66987772660275802</v>
      </c>
      <c r="L173" s="30" t="s">
        <v>1</v>
      </c>
      <c r="M173" s="30" t="s">
        <v>3</v>
      </c>
      <c r="O173" s="30">
        <v>0.14314558293599999</v>
      </c>
      <c r="P173" s="30">
        <v>9.44725582191E-2</v>
      </c>
      <c r="Q173" s="30">
        <v>6.8227444018199995E-2</v>
      </c>
      <c r="R173" s="30">
        <v>5.4281729985300002E-2</v>
      </c>
      <c r="S173" s="30">
        <v>2.93181379321E-3</v>
      </c>
      <c r="T173" s="30">
        <v>0.63694087155500001</v>
      </c>
    </row>
    <row r="174" spans="2:20" x14ac:dyDescent="0.15">
      <c r="B174" t="s">
        <v>162</v>
      </c>
      <c r="C174" s="22">
        <v>72690</v>
      </c>
      <c r="D174" s="32">
        <v>0.31340956540414938</v>
      </c>
      <c r="E174" s="32">
        <v>8.4700440952873157E-2</v>
      </c>
      <c r="F174" s="32">
        <v>0.24748529230259503</v>
      </c>
      <c r="G174" s="32">
        <v>0.27800947030140372</v>
      </c>
      <c r="H174" s="32">
        <v>6.1259880374116137E-2</v>
      </c>
      <c r="I174" s="32">
        <v>0</v>
      </c>
      <c r="J174" s="32">
        <v>1.5135350664862804E-2</v>
      </c>
      <c r="K174" s="32">
        <v>0.68990098791775267</v>
      </c>
      <c r="L174" s="30" t="s">
        <v>1</v>
      </c>
      <c r="M174" s="30" t="s">
        <v>1</v>
      </c>
      <c r="O174" s="30">
        <v>9.3647964082199997E-2</v>
      </c>
      <c r="P174" s="30">
        <v>0.143425814421</v>
      </c>
      <c r="Q174" s="30">
        <v>9.1134651863500005E-2</v>
      </c>
      <c r="R174" s="30">
        <v>7.1243274040699994E-2</v>
      </c>
      <c r="S174" s="30">
        <v>2.96062749673E-3</v>
      </c>
      <c r="T174" s="30">
        <v>0.59758766862599999</v>
      </c>
    </row>
    <row r="175" spans="2:20" x14ac:dyDescent="0.15">
      <c r="B175" t="s">
        <v>163</v>
      </c>
      <c r="C175" s="22">
        <v>76055</v>
      </c>
      <c r="D175" s="32">
        <v>0.27673358387304159</v>
      </c>
      <c r="E175" s="32">
        <v>0.22038836509654616</v>
      </c>
      <c r="F175" s="32">
        <v>0.13815418394627854</v>
      </c>
      <c r="G175" s="32">
        <v>0.28439452515042651</v>
      </c>
      <c r="H175" s="32">
        <v>6.6646765695382609E-2</v>
      </c>
      <c r="I175" s="32">
        <v>0</v>
      </c>
      <c r="J175" s="32">
        <v>1.3682576238324574E-2</v>
      </c>
      <c r="K175" s="32">
        <v>0.67447778970703653</v>
      </c>
      <c r="L175" s="30" t="s">
        <v>50</v>
      </c>
      <c r="M175" s="30" t="s">
        <v>2</v>
      </c>
      <c r="O175" s="30">
        <v>0.12576663747700001</v>
      </c>
      <c r="P175" s="30">
        <v>0.14337918304</v>
      </c>
      <c r="Q175" s="30">
        <v>6.8246287160199995E-2</v>
      </c>
      <c r="R175" s="30">
        <v>5.04709105403E-2</v>
      </c>
      <c r="S175" s="30">
        <v>2.9944263835200002E-3</v>
      </c>
      <c r="T175" s="30">
        <v>0.60914255589900002</v>
      </c>
    </row>
    <row r="176" spans="2:20" x14ac:dyDescent="0.15">
      <c r="B176" t="s">
        <v>164</v>
      </c>
      <c r="C176" s="22">
        <v>75999</v>
      </c>
      <c r="D176" s="32">
        <v>0.32544331122163106</v>
      </c>
      <c r="E176" s="32">
        <v>8.6856531533342718E-2</v>
      </c>
      <c r="F176" s="32">
        <v>0.35377301167460401</v>
      </c>
      <c r="G176" s="32">
        <v>0.15209047829604003</v>
      </c>
      <c r="H176" s="32">
        <v>6.4115635682344241E-2</v>
      </c>
      <c r="I176" s="32">
        <v>0</v>
      </c>
      <c r="J176" s="32">
        <v>1.7721031592037747E-2</v>
      </c>
      <c r="K176" s="32">
        <v>0.72090746628004509</v>
      </c>
      <c r="L176" s="30" t="s">
        <v>3</v>
      </c>
      <c r="M176" s="30" t="s">
        <v>3</v>
      </c>
      <c r="O176" s="30">
        <v>0.14543739377699999</v>
      </c>
      <c r="P176" s="30">
        <v>8.4451562040299993E-2</v>
      </c>
      <c r="Q176" s="30">
        <v>6.5214124507499999E-2</v>
      </c>
      <c r="R176" s="30">
        <v>6.8276617049499999E-2</v>
      </c>
      <c r="S176" s="30">
        <v>3.1236773999300002E-3</v>
      </c>
      <c r="T176" s="30">
        <v>0.63349662568999998</v>
      </c>
    </row>
    <row r="177" spans="2:20" x14ac:dyDescent="0.15">
      <c r="B177" t="s">
        <v>538</v>
      </c>
      <c r="C177" s="22">
        <v>76408</v>
      </c>
      <c r="D177" s="32">
        <v>0.22762685136260952</v>
      </c>
      <c r="E177" s="32">
        <v>0.25966873796627654</v>
      </c>
      <c r="F177" s="32">
        <v>7.2679097408455393E-2</v>
      </c>
      <c r="G177" s="32">
        <v>0.32945475018941367</v>
      </c>
      <c r="H177" s="32">
        <v>8.4062630753612602E-2</v>
      </c>
      <c r="I177" s="32">
        <v>0</v>
      </c>
      <c r="J177" s="32">
        <v>2.650793231963228E-2</v>
      </c>
      <c r="K177" s="32">
        <v>0.65015488081864525</v>
      </c>
      <c r="L177" s="30" t="s">
        <v>50</v>
      </c>
      <c r="M177" s="30" t="s">
        <v>2</v>
      </c>
      <c r="O177" s="30">
        <v>0.12951429186899999</v>
      </c>
      <c r="P177" s="30">
        <v>0.16400550191999999</v>
      </c>
      <c r="Q177" s="30">
        <v>5.52016650722E-2</v>
      </c>
      <c r="R177" s="30">
        <v>3.5721596819099997E-2</v>
      </c>
      <c r="S177" s="30">
        <v>2.99764302992E-3</v>
      </c>
      <c r="T177" s="30">
        <v>0.61255930169600004</v>
      </c>
    </row>
    <row r="178" spans="2:20" x14ac:dyDescent="0.15">
      <c r="B178" t="s">
        <v>539</v>
      </c>
      <c r="C178" s="22">
        <v>76809</v>
      </c>
      <c r="D178" s="32">
        <v>0.33735806707883575</v>
      </c>
      <c r="E178" s="32">
        <v>0.14946401160109726</v>
      </c>
      <c r="F178" s="32">
        <v>0.10543572517605306</v>
      </c>
      <c r="G178" s="32">
        <v>0.30259089063247296</v>
      </c>
      <c r="H178" s="32">
        <v>9.1045770081357169E-2</v>
      </c>
      <c r="I178" s="32">
        <v>0</v>
      </c>
      <c r="J178" s="32">
        <v>1.410553543018371E-2</v>
      </c>
      <c r="K178" s="32">
        <v>0.65462102379496456</v>
      </c>
      <c r="L178" s="30" t="s">
        <v>1</v>
      </c>
      <c r="M178" s="30" t="s">
        <v>1</v>
      </c>
      <c r="O178" s="30">
        <v>0.107533625647</v>
      </c>
      <c r="P178" s="30">
        <v>0.15942240734800001</v>
      </c>
      <c r="Q178" s="30">
        <v>9.1440173300799996E-2</v>
      </c>
      <c r="R178" s="30">
        <v>3.9689490792099998E-2</v>
      </c>
      <c r="S178" s="30">
        <v>2.9576854009000001E-3</v>
      </c>
      <c r="T178" s="30">
        <v>0.59895661796300004</v>
      </c>
    </row>
    <row r="179" spans="2:20" x14ac:dyDescent="0.15">
      <c r="B179" t="s">
        <v>540</v>
      </c>
      <c r="C179" s="22">
        <v>70136</v>
      </c>
      <c r="D179" s="32">
        <v>0.27876675801888312</v>
      </c>
      <c r="E179" s="32">
        <v>0.18993432592068951</v>
      </c>
      <c r="F179" s="32">
        <v>5.6056340741683121E-2</v>
      </c>
      <c r="G179" s="32">
        <v>0.37208472837037515</v>
      </c>
      <c r="H179" s="32">
        <v>6.4020902420644968E-2</v>
      </c>
      <c r="I179" s="32">
        <v>0</v>
      </c>
      <c r="J179" s="32">
        <v>3.9136944527724052E-2</v>
      </c>
      <c r="K179" s="32">
        <v>0.52004620067853269</v>
      </c>
      <c r="L179" s="30" t="s">
        <v>50</v>
      </c>
      <c r="M179" s="30" t="s">
        <v>2</v>
      </c>
      <c r="O179" s="30">
        <v>8.5962417658900003E-2</v>
      </c>
      <c r="P179" s="30">
        <v>0.18666693794700001</v>
      </c>
      <c r="Q179" s="30">
        <v>5.1695993757599999E-2</v>
      </c>
      <c r="R179" s="30">
        <v>2.7333895990700002E-2</v>
      </c>
      <c r="S179" s="30">
        <v>3.0029838476799998E-3</v>
      </c>
      <c r="T179" s="30">
        <v>0.64533777140600002</v>
      </c>
    </row>
    <row r="180" spans="2:20" x14ac:dyDescent="0.15">
      <c r="B180" t="s">
        <v>165</v>
      </c>
      <c r="C180" s="22">
        <v>74852</v>
      </c>
      <c r="D180" s="32">
        <v>0.1000364457008404</v>
      </c>
      <c r="E180" s="32">
        <v>0.44337693314280857</v>
      </c>
      <c r="F180" s="32">
        <v>0.10269281144546895</v>
      </c>
      <c r="G180" s="32">
        <v>0.1019604470670555</v>
      </c>
      <c r="H180" s="32">
        <v>0.22915071276635923</v>
      </c>
      <c r="I180" s="32">
        <v>0</v>
      </c>
      <c r="J180" s="32">
        <v>2.2782649877467389E-2</v>
      </c>
      <c r="K180" s="32">
        <v>0.62358045623638225</v>
      </c>
      <c r="L180" s="30" t="s">
        <v>2</v>
      </c>
      <c r="M180" s="30" t="s">
        <v>2</v>
      </c>
      <c r="O180" s="30">
        <v>0.27927869778600001</v>
      </c>
      <c r="P180" s="30">
        <v>6.0807205811799998E-2</v>
      </c>
      <c r="Q180" s="30">
        <v>3.5951320703300003E-2</v>
      </c>
      <c r="R180" s="30">
        <v>3.9586821592599998E-2</v>
      </c>
      <c r="S180" s="30">
        <v>8.9898764207300003E-3</v>
      </c>
      <c r="T180" s="30">
        <v>0.57538607826199994</v>
      </c>
    </row>
    <row r="181" spans="2:20" x14ac:dyDescent="0.15">
      <c r="B181" t="s">
        <v>543</v>
      </c>
      <c r="C181" s="22">
        <v>76743</v>
      </c>
      <c r="D181" s="32">
        <v>0.29798450363689688</v>
      </c>
      <c r="E181" s="32">
        <v>0.22319939104741401</v>
      </c>
      <c r="F181" s="32">
        <v>0.11669105996869525</v>
      </c>
      <c r="G181" s="32">
        <v>0.27677106475144475</v>
      </c>
      <c r="H181" s="32">
        <v>7.3519222000991008E-2</v>
      </c>
      <c r="I181" s="32">
        <v>0</v>
      </c>
      <c r="J181" s="32">
        <v>1.1834758594558101E-2</v>
      </c>
      <c r="K181" s="32">
        <v>0.62578108960447665</v>
      </c>
      <c r="L181" s="30" t="s">
        <v>1</v>
      </c>
      <c r="M181" s="30" t="s">
        <v>2</v>
      </c>
      <c r="O181" s="30">
        <v>0.12510303696799999</v>
      </c>
      <c r="P181" s="30">
        <v>0.147554033724</v>
      </c>
      <c r="Q181" s="30">
        <v>7.0903056042999998E-2</v>
      </c>
      <c r="R181" s="30">
        <v>4.2427829259200002E-2</v>
      </c>
      <c r="S181" s="30">
        <v>2.96186694566E-3</v>
      </c>
      <c r="T181" s="30">
        <v>0.61105017754299995</v>
      </c>
    </row>
    <row r="182" spans="2:20" x14ac:dyDescent="0.15">
      <c r="B182" t="s">
        <v>166</v>
      </c>
      <c r="C182" s="22">
        <v>72308</v>
      </c>
      <c r="D182" s="32">
        <v>0.16275300043184165</v>
      </c>
      <c r="E182" s="32">
        <v>0.26724132293986019</v>
      </c>
      <c r="F182" s="32">
        <v>0.10534115908523241</v>
      </c>
      <c r="G182" s="32">
        <v>0.35428988258531069</v>
      </c>
      <c r="H182" s="32">
        <v>6.8595008827961101E-2</v>
      </c>
      <c r="I182" s="32">
        <v>0</v>
      </c>
      <c r="J182" s="32">
        <v>4.1779626129793808E-2</v>
      </c>
      <c r="K182" s="32">
        <v>0.60602519364226692</v>
      </c>
      <c r="L182" s="30" t="s">
        <v>50</v>
      </c>
      <c r="M182" s="30" t="s">
        <v>2</v>
      </c>
      <c r="O182" s="30">
        <v>0.131343121259</v>
      </c>
      <c r="P182" s="30">
        <v>0.16941652150700001</v>
      </c>
      <c r="Q182" s="30">
        <v>4.6464176719299997E-2</v>
      </c>
      <c r="R182" s="30">
        <v>3.1184328823600001E-2</v>
      </c>
      <c r="S182" s="30">
        <v>6.3201285998400001E-3</v>
      </c>
      <c r="T182" s="30">
        <v>0.61527172348600001</v>
      </c>
    </row>
    <row r="183" spans="2:20" x14ac:dyDescent="0.15">
      <c r="B183" t="s">
        <v>167</v>
      </c>
      <c r="C183" s="22">
        <v>71142</v>
      </c>
      <c r="D183" s="32">
        <v>0.14382766184584145</v>
      </c>
      <c r="E183" s="32">
        <v>0.31555474453112381</v>
      </c>
      <c r="F183" s="32">
        <v>0.14016845330909855</v>
      </c>
      <c r="G183" s="32">
        <v>0.28737576602438042</v>
      </c>
      <c r="H183" s="32">
        <v>8.8233092726327358E-2</v>
      </c>
      <c r="I183" s="32">
        <v>0</v>
      </c>
      <c r="J183" s="32">
        <v>2.4840281563228553E-2</v>
      </c>
      <c r="K183" s="32">
        <v>0.61999739359195383</v>
      </c>
      <c r="L183" s="30" t="s">
        <v>2</v>
      </c>
      <c r="M183" s="30" t="s">
        <v>2</v>
      </c>
      <c r="O183" s="30">
        <v>0.160499803799</v>
      </c>
      <c r="P183" s="30">
        <v>0.13645529348800001</v>
      </c>
      <c r="Q183" s="30">
        <v>4.41013350096E-2</v>
      </c>
      <c r="R183" s="30">
        <v>3.7493053444499998E-2</v>
      </c>
      <c r="S183" s="30">
        <v>6.7543090728500003E-3</v>
      </c>
      <c r="T183" s="30">
        <v>0.614696205607</v>
      </c>
    </row>
    <row r="184" spans="2:20" x14ac:dyDescent="0.15">
      <c r="B184" t="s">
        <v>168</v>
      </c>
      <c r="C184" s="22">
        <v>78435</v>
      </c>
      <c r="D184" s="32">
        <v>0.15936294437206025</v>
      </c>
      <c r="E184" s="32">
        <v>0.35620203195885519</v>
      </c>
      <c r="F184" s="32">
        <v>0.13018468535141278</v>
      </c>
      <c r="G184" s="32">
        <v>0.12819656652059183</v>
      </c>
      <c r="H184" s="32">
        <v>0.17003053514768798</v>
      </c>
      <c r="I184" s="32">
        <v>0</v>
      </c>
      <c r="J184" s="32">
        <v>5.6023236649392051E-2</v>
      </c>
      <c r="K184" s="32">
        <v>0.63071958963199237</v>
      </c>
      <c r="L184" s="30" t="s">
        <v>2</v>
      </c>
      <c r="M184" s="30" t="s">
        <v>2</v>
      </c>
      <c r="O184" s="30">
        <v>0.21636598955899999</v>
      </c>
      <c r="P184" s="30">
        <v>7.9220733221200004E-2</v>
      </c>
      <c r="Q184" s="30">
        <v>5.2571095487099997E-2</v>
      </c>
      <c r="R184" s="30">
        <v>4.26096730773E-2</v>
      </c>
      <c r="S184" s="30">
        <v>8.1331452406699992E-3</v>
      </c>
      <c r="T184" s="30">
        <v>0.60109936372899997</v>
      </c>
    </row>
    <row r="185" spans="2:20" x14ac:dyDescent="0.15">
      <c r="B185" t="s">
        <v>169</v>
      </c>
      <c r="C185" s="22">
        <v>74821</v>
      </c>
      <c r="D185" s="32">
        <v>0.1949546127035772</v>
      </c>
      <c r="E185" s="32">
        <v>0.34811572547913394</v>
      </c>
      <c r="F185" s="32">
        <v>7.9775333085787839E-2</v>
      </c>
      <c r="G185" s="32">
        <v>0.17929892092856869</v>
      </c>
      <c r="H185" s="32">
        <v>0.1159713879555295</v>
      </c>
      <c r="I185" s="32">
        <v>0</v>
      </c>
      <c r="J185" s="32">
        <v>8.1884019847402859E-2</v>
      </c>
      <c r="K185" s="32">
        <v>0.58751530258339002</v>
      </c>
      <c r="L185" s="30" t="s">
        <v>2</v>
      </c>
      <c r="M185" s="30" t="s">
        <v>2</v>
      </c>
      <c r="O185" s="30">
        <v>0.17403618146800001</v>
      </c>
      <c r="P185" s="30">
        <v>0.110182280018</v>
      </c>
      <c r="Q185" s="30">
        <v>5.0907001536099998E-2</v>
      </c>
      <c r="R185" s="30">
        <v>3.1408638733200003E-2</v>
      </c>
      <c r="S185" s="30">
        <v>7.3192302422199996E-3</v>
      </c>
      <c r="T185" s="30">
        <v>0.62614666841</v>
      </c>
    </row>
    <row r="186" spans="2:20" x14ac:dyDescent="0.15">
      <c r="B186" t="s">
        <v>170</v>
      </c>
      <c r="C186" s="22">
        <v>78669</v>
      </c>
      <c r="D186" s="32">
        <v>0.17110476417635107</v>
      </c>
      <c r="E186" s="32">
        <v>0.3650173875369071</v>
      </c>
      <c r="F186" s="32">
        <v>8.311762088297707E-2</v>
      </c>
      <c r="G186" s="32">
        <v>0.13074747005344117</v>
      </c>
      <c r="H186" s="32">
        <v>0.13824019751158889</v>
      </c>
      <c r="I186" s="32">
        <v>0</v>
      </c>
      <c r="J186" s="32">
        <v>0.11177255983873469</v>
      </c>
      <c r="K186" s="32">
        <v>0.59307055877596437</v>
      </c>
      <c r="L186" s="30" t="s">
        <v>2</v>
      </c>
      <c r="M186" s="30" t="s">
        <v>2</v>
      </c>
      <c r="O186" s="30">
        <v>0.18554951666200001</v>
      </c>
      <c r="P186" s="30">
        <v>9.7907687576899993E-2</v>
      </c>
      <c r="Q186" s="30">
        <v>4.1421406161300002E-2</v>
      </c>
      <c r="R186" s="30">
        <v>3.1715774782000002E-2</v>
      </c>
      <c r="S186" s="30">
        <v>7.6298053113100003E-3</v>
      </c>
      <c r="T186" s="30">
        <v>0.63577580991799998</v>
      </c>
    </row>
    <row r="187" spans="2:20" x14ac:dyDescent="0.15">
      <c r="B187" t="s">
        <v>544</v>
      </c>
      <c r="C187" s="22">
        <v>74533</v>
      </c>
      <c r="D187" s="32">
        <v>0.32752824004823416</v>
      </c>
      <c r="E187" s="32">
        <v>0.27912618775633463</v>
      </c>
      <c r="F187" s="32">
        <v>0.12880178982283935</v>
      </c>
      <c r="G187" s="32">
        <v>0.14341128677970982</v>
      </c>
      <c r="H187" s="32">
        <v>9.8389639681689151E-2</v>
      </c>
      <c r="I187" s="32">
        <v>0</v>
      </c>
      <c r="J187" s="32">
        <v>2.2742855911192843E-2</v>
      </c>
      <c r="K187" s="32">
        <v>0.64763525670488487</v>
      </c>
      <c r="L187" s="30" t="s">
        <v>1</v>
      </c>
      <c r="M187" s="30" t="s">
        <v>2</v>
      </c>
      <c r="O187" s="30">
        <v>0.19563226661899999</v>
      </c>
      <c r="P187" s="30">
        <v>9.3436676841299998E-2</v>
      </c>
      <c r="Q187" s="30">
        <v>6.3711662437499997E-2</v>
      </c>
      <c r="R187" s="30">
        <v>4.2964698418500001E-2</v>
      </c>
      <c r="S187" s="30">
        <v>5.2050063888499998E-3</v>
      </c>
      <c r="T187" s="30">
        <v>0.59904968986499996</v>
      </c>
    </row>
    <row r="188" spans="2:20" x14ac:dyDescent="0.15">
      <c r="B188" t="s">
        <v>171</v>
      </c>
      <c r="C188" s="22">
        <v>69294</v>
      </c>
      <c r="D188" s="32">
        <v>0.12221870604494126</v>
      </c>
      <c r="E188" s="32">
        <v>0.30156478936469655</v>
      </c>
      <c r="F188" s="32">
        <v>5.9932075604339365E-2</v>
      </c>
      <c r="G188" s="32">
        <v>0.4005306725940867</v>
      </c>
      <c r="H188" s="32">
        <v>6.5590156233224992E-2</v>
      </c>
      <c r="I188" s="32">
        <v>0</v>
      </c>
      <c r="J188" s="32">
        <v>5.0163600158711283E-2</v>
      </c>
      <c r="K188" s="32">
        <v>0.55241019928528301</v>
      </c>
      <c r="L188" s="30" t="s">
        <v>50</v>
      </c>
      <c r="M188" s="30" t="s">
        <v>2</v>
      </c>
      <c r="O188" s="30">
        <v>0.118793749261</v>
      </c>
      <c r="P188" s="30">
        <v>0.181421010396</v>
      </c>
      <c r="Q188" s="30">
        <v>3.5199030301499998E-2</v>
      </c>
      <c r="R188" s="30">
        <v>2.33424011504E-2</v>
      </c>
      <c r="S188" s="30">
        <v>6.4165748888000002E-3</v>
      </c>
      <c r="T188" s="30">
        <v>0.63482723438699995</v>
      </c>
    </row>
    <row r="189" spans="2:20" x14ac:dyDescent="0.15">
      <c r="B189" t="s">
        <v>545</v>
      </c>
      <c r="C189" s="22">
        <v>75309</v>
      </c>
      <c r="D189" s="32">
        <v>0.33210625891589679</v>
      </c>
      <c r="E189" s="32">
        <v>0.15676912478218713</v>
      </c>
      <c r="F189" s="32">
        <v>0.18332392197943409</v>
      </c>
      <c r="G189" s="32">
        <v>0.14762793446022421</v>
      </c>
      <c r="H189" s="32">
        <v>0.11899257227262169</v>
      </c>
      <c r="I189" s="32">
        <v>0</v>
      </c>
      <c r="J189" s="32">
        <v>6.1180187589636038E-2</v>
      </c>
      <c r="K189" s="32">
        <v>0.67326894953517313</v>
      </c>
      <c r="L189" s="30" t="s">
        <v>1</v>
      </c>
      <c r="M189" s="30" t="s">
        <v>1</v>
      </c>
      <c r="O189" s="30">
        <v>0.131512822079</v>
      </c>
      <c r="P189" s="30">
        <v>8.8763431853300004E-2</v>
      </c>
      <c r="Q189" s="30">
        <v>9.4348109903399993E-2</v>
      </c>
      <c r="R189" s="30">
        <v>5.7322050474300001E-2</v>
      </c>
      <c r="S189" s="30">
        <v>3.18300194826E-3</v>
      </c>
      <c r="T189" s="30">
        <v>0.62487058413100005</v>
      </c>
    </row>
    <row r="190" spans="2:20" x14ac:dyDescent="0.15">
      <c r="B190" t="s">
        <v>172</v>
      </c>
      <c r="C190" s="22">
        <v>79070</v>
      </c>
      <c r="D190" s="32">
        <v>0.14856874929903494</v>
      </c>
      <c r="E190" s="32">
        <v>0.36204932945672363</v>
      </c>
      <c r="F190" s="32">
        <v>6.2905643992909044E-2</v>
      </c>
      <c r="G190" s="32">
        <v>0.13490375021638959</v>
      </c>
      <c r="H190" s="32">
        <v>0.1505925883146976</v>
      </c>
      <c r="I190" s="32">
        <v>0</v>
      </c>
      <c r="J190" s="32">
        <v>0.14097993872024525</v>
      </c>
      <c r="K190" s="32">
        <v>0.48503288772179165</v>
      </c>
      <c r="L190" s="30" t="s">
        <v>2</v>
      </c>
      <c r="M190" s="30" t="s">
        <v>2</v>
      </c>
      <c r="O190" s="30">
        <v>0.108838532761</v>
      </c>
      <c r="P190" s="30">
        <v>0.10270026048399999</v>
      </c>
      <c r="Q190" s="30">
        <v>3.0150769810900001E-2</v>
      </c>
      <c r="R190" s="30">
        <v>2.9293024871700001E-2</v>
      </c>
      <c r="S190" s="30">
        <v>7.6385517761100004E-3</v>
      </c>
      <c r="T190" s="30">
        <v>0.72137886075699997</v>
      </c>
    </row>
    <row r="191" spans="2:20" x14ac:dyDescent="0.15">
      <c r="B191" t="s">
        <v>173</v>
      </c>
      <c r="C191" s="22">
        <v>72592</v>
      </c>
      <c r="D191" s="32">
        <v>0.24715210755926359</v>
      </c>
      <c r="E191" s="32">
        <v>8.852538040931214E-2</v>
      </c>
      <c r="F191" s="32">
        <v>0.33871367588966578</v>
      </c>
      <c r="G191" s="32">
        <v>0.24556422841172354</v>
      </c>
      <c r="H191" s="32">
        <v>6.1396418647622041E-2</v>
      </c>
      <c r="I191" s="32">
        <v>0</v>
      </c>
      <c r="J191" s="32">
        <v>1.8648189082412954E-2</v>
      </c>
      <c r="K191" s="32">
        <v>0.65469663374831011</v>
      </c>
      <c r="L191" s="30" t="s">
        <v>3</v>
      </c>
      <c r="M191" s="30" t="s">
        <v>3</v>
      </c>
      <c r="O191" s="30">
        <v>0.15995463853</v>
      </c>
      <c r="P191" s="30">
        <v>0.123742525752</v>
      </c>
      <c r="Q191" s="30">
        <v>3.3662333631100001E-2</v>
      </c>
      <c r="R191" s="30">
        <v>6.0110947630200001E-2</v>
      </c>
      <c r="S191" s="30">
        <v>5.3054521063299999E-3</v>
      </c>
      <c r="T191" s="30">
        <v>0.61722410281399998</v>
      </c>
    </row>
    <row r="192" spans="2:20" x14ac:dyDescent="0.15">
      <c r="B192" t="s">
        <v>174</v>
      </c>
      <c r="C192" s="22">
        <v>69965</v>
      </c>
      <c r="D192" s="32">
        <v>0.28754271719608487</v>
      </c>
      <c r="E192" s="32">
        <v>0.14112145498502146</v>
      </c>
      <c r="F192" s="32">
        <v>0.2412419630509354</v>
      </c>
      <c r="G192" s="32">
        <v>0.23332762761846709</v>
      </c>
      <c r="H192" s="32">
        <v>7.4360227866256345E-2</v>
      </c>
      <c r="I192" s="32">
        <v>0</v>
      </c>
      <c r="J192" s="32">
        <v>2.2406009283234784E-2</v>
      </c>
      <c r="K192" s="32">
        <v>0.68283926027846953</v>
      </c>
      <c r="L192" s="30" t="s">
        <v>1</v>
      </c>
      <c r="M192" s="30" t="s">
        <v>3</v>
      </c>
      <c r="O192" s="30">
        <v>0.15490317581900001</v>
      </c>
      <c r="P192" s="30">
        <v>0.12404653903100001</v>
      </c>
      <c r="Q192" s="30">
        <v>5.9524212184600002E-2</v>
      </c>
      <c r="R192" s="30">
        <v>4.6283139430099998E-2</v>
      </c>
      <c r="S192" s="30">
        <v>2.8617204409200001E-3</v>
      </c>
      <c r="T192" s="30">
        <v>0.61238121358099995</v>
      </c>
    </row>
    <row r="193" spans="2:20" x14ac:dyDescent="0.15">
      <c r="B193" t="s">
        <v>548</v>
      </c>
      <c r="C193" s="22">
        <v>75792</v>
      </c>
      <c r="D193" s="32">
        <v>0.19380314458188494</v>
      </c>
      <c r="E193" s="32">
        <v>0.35269806532010234</v>
      </c>
      <c r="F193" s="32">
        <v>8.4598084779019006E-2</v>
      </c>
      <c r="G193" s="32">
        <v>0.18866200663285318</v>
      </c>
      <c r="H193" s="32">
        <v>0.11233117005693496</v>
      </c>
      <c r="I193" s="32">
        <v>0</v>
      </c>
      <c r="J193" s="32">
        <v>6.7907528629205502E-2</v>
      </c>
      <c r="K193" s="32">
        <v>0.55830151625169133</v>
      </c>
      <c r="L193" s="30" t="s">
        <v>2</v>
      </c>
      <c r="M193" s="30" t="s">
        <v>2</v>
      </c>
      <c r="O193" s="30">
        <v>0.160902989829</v>
      </c>
      <c r="P193" s="30">
        <v>0.104964350091</v>
      </c>
      <c r="Q193" s="30">
        <v>5.0468685235399997E-2</v>
      </c>
      <c r="R193" s="30">
        <v>3.2364388604400003E-2</v>
      </c>
      <c r="S193" s="30">
        <v>7.3475845221500002E-3</v>
      </c>
      <c r="T193" s="30">
        <v>0.64395200210699999</v>
      </c>
    </row>
    <row r="194" spans="2:20" x14ac:dyDescent="0.15">
      <c r="B194" t="s">
        <v>549</v>
      </c>
      <c r="C194" s="22">
        <v>70799</v>
      </c>
      <c r="D194" s="32">
        <v>0.15041948410267422</v>
      </c>
      <c r="E194" s="32">
        <v>0.37713861822649358</v>
      </c>
      <c r="F194" s="32">
        <v>8.2396925792591336E-2</v>
      </c>
      <c r="G194" s="32">
        <v>0.27466506277225189</v>
      </c>
      <c r="H194" s="32">
        <v>8.6114436008195558E-2</v>
      </c>
      <c r="I194" s="32">
        <v>0</v>
      </c>
      <c r="J194" s="32">
        <v>2.9265473097793395E-2</v>
      </c>
      <c r="K194" s="32">
        <v>0.61305559539841104</v>
      </c>
      <c r="L194" s="30" t="s">
        <v>2</v>
      </c>
      <c r="M194" s="30" t="s">
        <v>2</v>
      </c>
      <c r="O194" s="30">
        <v>0.173085508124</v>
      </c>
      <c r="P194" s="30">
        <v>0.14276375242200001</v>
      </c>
      <c r="Q194" s="30">
        <v>4.4069113248400002E-2</v>
      </c>
      <c r="R194" s="30">
        <v>2.92615695564E-2</v>
      </c>
      <c r="S194" s="30">
        <v>6.2290312175699997E-3</v>
      </c>
      <c r="T194" s="30">
        <v>0.60459102608500004</v>
      </c>
    </row>
    <row r="195" spans="2:20" x14ac:dyDescent="0.15">
      <c r="B195" t="s">
        <v>550</v>
      </c>
      <c r="C195" s="22">
        <v>73847</v>
      </c>
      <c r="D195" s="32">
        <v>0.23786104806358835</v>
      </c>
      <c r="E195" s="32">
        <v>0.29982958337140159</v>
      </c>
      <c r="F195" s="32">
        <v>7.5866897581182396E-2</v>
      </c>
      <c r="G195" s="32">
        <v>0.25846136281668458</v>
      </c>
      <c r="H195" s="32">
        <v>9.7210438173226416E-2</v>
      </c>
      <c r="I195" s="32">
        <v>0</v>
      </c>
      <c r="J195" s="32">
        <v>3.0770669993916665E-2</v>
      </c>
      <c r="K195" s="32">
        <v>0.62303625291470244</v>
      </c>
      <c r="L195" s="30" t="s">
        <v>2</v>
      </c>
      <c r="M195" s="30" t="s">
        <v>2</v>
      </c>
      <c r="O195" s="30">
        <v>0.18599485629000001</v>
      </c>
      <c r="P195" s="30">
        <v>0.13415363532499999</v>
      </c>
      <c r="Q195" s="30">
        <v>4.5305221959800003E-2</v>
      </c>
      <c r="R195" s="30">
        <v>3.5091620031999997E-2</v>
      </c>
      <c r="S195" s="30">
        <v>5.3784456455899998E-3</v>
      </c>
      <c r="T195" s="30">
        <v>0.59407622123600001</v>
      </c>
    </row>
    <row r="196" spans="2:20" x14ac:dyDescent="0.15">
      <c r="B196" t="s">
        <v>551</v>
      </c>
      <c r="C196" s="22">
        <v>79112</v>
      </c>
      <c r="D196" s="32">
        <v>0.28399500602111427</v>
      </c>
      <c r="E196" s="32">
        <v>0.15150758589036609</v>
      </c>
      <c r="F196" s="32">
        <v>0.23919107281035254</v>
      </c>
      <c r="G196" s="32">
        <v>0.24191716378815881</v>
      </c>
      <c r="H196" s="32">
        <v>6.9367538576590004E-2</v>
      </c>
      <c r="I196" s="32">
        <v>0</v>
      </c>
      <c r="J196" s="32">
        <v>1.4021632913418357E-2</v>
      </c>
      <c r="K196" s="32">
        <v>0.69118011428742332</v>
      </c>
      <c r="L196" s="30" t="s">
        <v>1</v>
      </c>
      <c r="M196" s="30" t="s">
        <v>3</v>
      </c>
      <c r="O196" s="30">
        <v>0.16256549300000001</v>
      </c>
      <c r="P196" s="30">
        <v>0.118028324297</v>
      </c>
      <c r="Q196" s="30">
        <v>5.7742643729200002E-2</v>
      </c>
      <c r="R196" s="30">
        <v>4.7006779096599997E-2</v>
      </c>
      <c r="S196" s="30">
        <v>2.9093888187300002E-3</v>
      </c>
      <c r="T196" s="30">
        <v>0.61174737157600001</v>
      </c>
    </row>
    <row r="197" spans="2:20" x14ac:dyDescent="0.15">
      <c r="B197" t="s">
        <v>175</v>
      </c>
      <c r="C197" s="22">
        <v>78770</v>
      </c>
      <c r="D197" s="32">
        <v>0.19413335924723127</v>
      </c>
      <c r="E197" s="32">
        <v>0.34924865851261711</v>
      </c>
      <c r="F197" s="32">
        <v>7.8532065902243528E-2</v>
      </c>
      <c r="G197" s="32">
        <v>0.21358172335293671</v>
      </c>
      <c r="H197" s="32">
        <v>0.1080856363495524</v>
      </c>
      <c r="I197" s="32">
        <v>0</v>
      </c>
      <c r="J197" s="32">
        <v>5.641855663541908E-2</v>
      </c>
      <c r="K197" s="32">
        <v>0.57054749899342638</v>
      </c>
      <c r="L197" s="30" t="s">
        <v>2</v>
      </c>
      <c r="M197" s="30" t="s">
        <v>2</v>
      </c>
      <c r="O197" s="30">
        <v>0.169161016</v>
      </c>
      <c r="P197" s="30">
        <v>0.11325473841100001</v>
      </c>
      <c r="Q197" s="30">
        <v>5.1145883549200001E-2</v>
      </c>
      <c r="R197" s="30">
        <v>3.07174283604E-2</v>
      </c>
      <c r="S197" s="30">
        <v>7.2687214975199997E-3</v>
      </c>
      <c r="T197" s="30">
        <v>0.628452212683</v>
      </c>
    </row>
    <row r="198" spans="2:20" x14ac:dyDescent="0.15">
      <c r="B198" t="s">
        <v>176</v>
      </c>
      <c r="C198" s="22">
        <v>73082</v>
      </c>
      <c r="D198" s="32">
        <v>0.36861067776258588</v>
      </c>
      <c r="E198" s="32">
        <v>0.18708439959407536</v>
      </c>
      <c r="F198" s="32">
        <v>0.116413541982994</v>
      </c>
      <c r="G198" s="32">
        <v>0.17986756771797521</v>
      </c>
      <c r="H198" s="32">
        <v>8.7933665998623831E-2</v>
      </c>
      <c r="I198" s="32">
        <v>0</v>
      </c>
      <c r="J198" s="32">
        <v>6.0090146943745787E-2</v>
      </c>
      <c r="K198" s="32">
        <v>0.59445437922975852</v>
      </c>
      <c r="L198" s="30" t="s">
        <v>1</v>
      </c>
      <c r="M198" s="30" t="s">
        <v>1</v>
      </c>
      <c r="O198" s="30">
        <v>0.114391076922</v>
      </c>
      <c r="P198" s="30">
        <v>0.115929777589</v>
      </c>
      <c r="Q198" s="30">
        <v>8.2093446499200001E-2</v>
      </c>
      <c r="R198" s="30">
        <v>3.9705936355999998E-2</v>
      </c>
      <c r="S198" s="30">
        <v>3.1031547415399999E-3</v>
      </c>
      <c r="T198" s="30">
        <v>0.64477660841499995</v>
      </c>
    </row>
    <row r="199" spans="2:20" x14ac:dyDescent="0.15">
      <c r="B199" t="s">
        <v>177</v>
      </c>
      <c r="C199" s="22">
        <v>77529</v>
      </c>
      <c r="D199" s="32">
        <v>0.28946881025189586</v>
      </c>
      <c r="E199" s="32">
        <v>0.14704620618541109</v>
      </c>
      <c r="F199" s="32">
        <v>0.2750060190172014</v>
      </c>
      <c r="G199" s="32">
        <v>0.19737171986697119</v>
      </c>
      <c r="H199" s="32">
        <v>6.3970905570725711E-2</v>
      </c>
      <c r="I199" s="32">
        <v>0</v>
      </c>
      <c r="J199" s="32">
        <v>2.7136339107794796E-2</v>
      </c>
      <c r="K199" s="32">
        <v>0.71322863286198535</v>
      </c>
      <c r="L199" s="30" t="s">
        <v>1</v>
      </c>
      <c r="M199" s="30" t="s">
        <v>3</v>
      </c>
      <c r="O199" s="30">
        <v>0.16868202002300001</v>
      </c>
      <c r="P199" s="30">
        <v>0.11152355034399999</v>
      </c>
      <c r="Q199" s="30">
        <v>6.3059439814100005E-2</v>
      </c>
      <c r="R199" s="30">
        <v>5.2742626818699997E-2</v>
      </c>
      <c r="S199" s="30">
        <v>2.8049167542600001E-3</v>
      </c>
      <c r="T199" s="30">
        <v>0.601187446776</v>
      </c>
    </row>
    <row r="200" spans="2:20" x14ac:dyDescent="0.15">
      <c r="B200" t="s">
        <v>178</v>
      </c>
      <c r="C200" s="22">
        <v>71496</v>
      </c>
      <c r="D200" s="32">
        <v>0.25353754479367679</v>
      </c>
      <c r="E200" s="32">
        <v>0.23106063679723068</v>
      </c>
      <c r="F200" s="32">
        <v>7.2725966619027832E-2</v>
      </c>
      <c r="G200" s="32">
        <v>0.34794125959018074</v>
      </c>
      <c r="H200" s="32">
        <v>7.788295243032152E-2</v>
      </c>
      <c r="I200" s="32">
        <v>0</v>
      </c>
      <c r="J200" s="32">
        <v>1.6851639769562391E-2</v>
      </c>
      <c r="K200" s="32">
        <v>0.62219662718783519</v>
      </c>
      <c r="L200" s="30" t="s">
        <v>50</v>
      </c>
      <c r="M200" s="30" t="s">
        <v>2</v>
      </c>
      <c r="O200" s="30">
        <v>9.2926078450499994E-2</v>
      </c>
      <c r="P200" s="30">
        <v>0.174942545437</v>
      </c>
      <c r="Q200" s="30">
        <v>5.0946560531400002E-2</v>
      </c>
      <c r="R200" s="30">
        <v>3.2961911797199997E-2</v>
      </c>
      <c r="S200" s="30">
        <v>2.7792985187400001E-3</v>
      </c>
      <c r="T200" s="30">
        <v>0.64544360574500004</v>
      </c>
    </row>
    <row r="201" spans="2:20" x14ac:dyDescent="0.15">
      <c r="B201" t="s">
        <v>179</v>
      </c>
      <c r="C201" s="22">
        <v>79081</v>
      </c>
      <c r="D201" s="32">
        <v>0.16086031424999742</v>
      </c>
      <c r="E201" s="32">
        <v>0.3758198593143513</v>
      </c>
      <c r="F201" s="32">
        <v>6.9866940685457929E-2</v>
      </c>
      <c r="G201" s="32">
        <v>0.24231711350346435</v>
      </c>
      <c r="H201" s="32">
        <v>0.1066859146149543</v>
      </c>
      <c r="I201" s="32">
        <v>0</v>
      </c>
      <c r="J201" s="32">
        <v>4.4449857631774635E-2</v>
      </c>
      <c r="K201" s="32">
        <v>0.52966578034386869</v>
      </c>
      <c r="L201" s="30" t="s">
        <v>2</v>
      </c>
      <c r="M201" s="30" t="s">
        <v>2</v>
      </c>
      <c r="O201" s="30">
        <v>0.18266023307199999</v>
      </c>
      <c r="P201" s="30">
        <v>0.122083823223</v>
      </c>
      <c r="Q201" s="30">
        <v>4.1104193155000003E-2</v>
      </c>
      <c r="R201" s="30">
        <v>2.9678852478099999E-2</v>
      </c>
      <c r="S201" s="30">
        <v>7.97549645564E-3</v>
      </c>
      <c r="T201" s="30">
        <v>0.61649740228200001</v>
      </c>
    </row>
    <row r="202" spans="2:20" x14ac:dyDescent="0.15">
      <c r="B202" t="s">
        <v>180</v>
      </c>
      <c r="C202" s="22">
        <v>74043</v>
      </c>
      <c r="D202" s="32">
        <v>0.28039279488822211</v>
      </c>
      <c r="E202" s="32">
        <v>9.2698017219041931E-2</v>
      </c>
      <c r="F202" s="32">
        <v>0.3764553935956898</v>
      </c>
      <c r="G202" s="32">
        <v>0.17095464732554513</v>
      </c>
      <c r="H202" s="32">
        <v>6.2265003442058563E-2</v>
      </c>
      <c r="I202" s="32">
        <v>0</v>
      </c>
      <c r="J202" s="32">
        <v>1.7234143529442497E-2</v>
      </c>
      <c r="K202" s="32">
        <v>0.73031980153687259</v>
      </c>
      <c r="L202" s="30" t="s">
        <v>3</v>
      </c>
      <c r="M202" s="30" t="s">
        <v>3</v>
      </c>
      <c r="O202" s="30">
        <v>0.22470164798700001</v>
      </c>
      <c r="P202" s="30">
        <v>9.7414706797100001E-2</v>
      </c>
      <c r="Q202" s="30">
        <v>5.0772161697400002E-2</v>
      </c>
      <c r="R202" s="30">
        <v>6.1939389145899998E-2</v>
      </c>
      <c r="S202" s="30">
        <v>4.7791759817900001E-3</v>
      </c>
      <c r="T202" s="30">
        <v>0.56039291883999998</v>
      </c>
    </row>
    <row r="203" spans="2:20" x14ac:dyDescent="0.15">
      <c r="B203" t="s">
        <v>552</v>
      </c>
      <c r="C203" s="22">
        <v>79825</v>
      </c>
      <c r="D203" s="32">
        <v>0.30420048333523941</v>
      </c>
      <c r="E203" s="32">
        <v>0.21041872760174729</v>
      </c>
      <c r="F203" s="32">
        <v>0.11898562865198967</v>
      </c>
      <c r="G203" s="32">
        <v>0.25786284989461977</v>
      </c>
      <c r="H203" s="32">
        <v>8.0894135459399399E-2</v>
      </c>
      <c r="I203" s="32">
        <v>0</v>
      </c>
      <c r="J203" s="32">
        <v>2.7638175057004433E-2</v>
      </c>
      <c r="K203" s="32">
        <v>0.67703239803128601</v>
      </c>
      <c r="L203" s="30" t="s">
        <v>1</v>
      </c>
      <c r="M203" s="30" t="s">
        <v>1</v>
      </c>
      <c r="O203" s="30">
        <v>0.14294256914299999</v>
      </c>
      <c r="P203" s="30">
        <v>0.131563911191</v>
      </c>
      <c r="Q203" s="30">
        <v>8.9099901479999993E-2</v>
      </c>
      <c r="R203" s="30">
        <v>4.2471938458300003E-2</v>
      </c>
      <c r="S203" s="30">
        <v>2.8492156982600002E-3</v>
      </c>
      <c r="T203" s="30">
        <v>0.59107246447600004</v>
      </c>
    </row>
    <row r="204" spans="2:20" x14ac:dyDescent="0.15">
      <c r="B204" t="s">
        <v>181</v>
      </c>
      <c r="C204" s="22">
        <v>67840</v>
      </c>
      <c r="D204" s="32">
        <v>0.17028638005431998</v>
      </c>
      <c r="E204" s="32">
        <v>0.3398792667273704</v>
      </c>
      <c r="F204" s="32">
        <v>0.11349703701953318</v>
      </c>
      <c r="G204" s="32">
        <v>0.18839712479434409</v>
      </c>
      <c r="H204" s="32">
        <v>0.15576774827641415</v>
      </c>
      <c r="I204" s="32">
        <v>0</v>
      </c>
      <c r="J204" s="32">
        <v>3.217244312801807E-2</v>
      </c>
      <c r="K204" s="32">
        <v>0.63506028905817558</v>
      </c>
      <c r="L204" s="30" t="s">
        <v>2</v>
      </c>
      <c r="M204" s="30" t="s">
        <v>2</v>
      </c>
      <c r="O204" s="30">
        <v>0.21712153964200001</v>
      </c>
      <c r="P204" s="30">
        <v>9.9154121731600001E-2</v>
      </c>
      <c r="Q204" s="30">
        <v>5.0049798562000002E-2</v>
      </c>
      <c r="R204" s="30">
        <v>3.5966670943600003E-2</v>
      </c>
      <c r="S204" s="30">
        <v>7.8788589340499995E-3</v>
      </c>
      <c r="T204" s="30">
        <v>0.58982901055000003</v>
      </c>
    </row>
    <row r="205" spans="2:20" x14ac:dyDescent="0.15">
      <c r="B205" t="s">
        <v>553</v>
      </c>
      <c r="C205" s="22">
        <v>79984</v>
      </c>
      <c r="D205" s="32">
        <v>0.25645559280958485</v>
      </c>
      <c r="E205" s="32">
        <v>0.21789952851306862</v>
      </c>
      <c r="F205" s="32">
        <v>0.17443889455958339</v>
      </c>
      <c r="G205" s="32">
        <v>0.25141420761556788</v>
      </c>
      <c r="H205" s="32">
        <v>7.0061459988424585E-2</v>
      </c>
      <c r="I205" s="32">
        <v>0</v>
      </c>
      <c r="J205" s="32">
        <v>2.9730316513770661E-2</v>
      </c>
      <c r="K205" s="32">
        <v>0.67210373816894475</v>
      </c>
      <c r="L205" s="30" t="s">
        <v>1</v>
      </c>
      <c r="M205" s="30" t="s">
        <v>1</v>
      </c>
      <c r="O205" s="30">
        <v>0.176789055586</v>
      </c>
      <c r="P205" s="30">
        <v>0.122119261002</v>
      </c>
      <c r="Q205" s="30">
        <v>5.23995020908E-2</v>
      </c>
      <c r="R205" s="30">
        <v>3.7120641535599998E-2</v>
      </c>
      <c r="S205" s="30">
        <v>2.80401486584E-3</v>
      </c>
      <c r="T205" s="30">
        <v>0.60876752525599998</v>
      </c>
    </row>
    <row r="206" spans="2:20" x14ac:dyDescent="0.15">
      <c r="B206" t="s">
        <v>554</v>
      </c>
      <c r="C206" s="22">
        <v>77823</v>
      </c>
      <c r="D206" s="32">
        <v>0.32370435329667774</v>
      </c>
      <c r="E206" s="32">
        <v>0.15805796331671276</v>
      </c>
      <c r="F206" s="32">
        <v>0.15767749903495012</v>
      </c>
      <c r="G206" s="32">
        <v>0.27361869920178772</v>
      </c>
      <c r="H206" s="32">
        <v>6.9223117558021741E-2</v>
      </c>
      <c r="I206" s="32">
        <v>0</v>
      </c>
      <c r="J206" s="32">
        <v>1.7718367591849932E-2</v>
      </c>
      <c r="K206" s="32">
        <v>0.64807120021984077</v>
      </c>
      <c r="L206" s="30" t="s">
        <v>1</v>
      </c>
      <c r="M206" s="30" t="s">
        <v>1</v>
      </c>
      <c r="O206" s="30">
        <v>0.114889721647</v>
      </c>
      <c r="P206" s="30">
        <v>0.14721257997699999</v>
      </c>
      <c r="Q206" s="30">
        <v>8.1550933389300001E-2</v>
      </c>
      <c r="R206" s="30">
        <v>5.0130044797599999E-2</v>
      </c>
      <c r="S206" s="30">
        <v>2.8461663845399999E-3</v>
      </c>
      <c r="T206" s="30">
        <v>0.60337055426300001</v>
      </c>
    </row>
    <row r="207" spans="2:20" x14ac:dyDescent="0.15">
      <c r="B207" t="s">
        <v>555</v>
      </c>
      <c r="C207" s="22">
        <v>75860</v>
      </c>
      <c r="D207" s="32">
        <v>0.3307967704987998</v>
      </c>
      <c r="E207" s="32">
        <v>0.13015365228708625</v>
      </c>
      <c r="F207" s="32">
        <v>0.2466013410879308</v>
      </c>
      <c r="G207" s="32">
        <v>0.20665066110962815</v>
      </c>
      <c r="H207" s="32">
        <v>7.2357903893475531E-2</v>
      </c>
      <c r="I207" s="32">
        <v>0</v>
      </c>
      <c r="J207" s="32">
        <v>1.3439671123079509E-2</v>
      </c>
      <c r="K207" s="32">
        <v>0.71796773005958714</v>
      </c>
      <c r="L207" s="30" t="s">
        <v>1</v>
      </c>
      <c r="M207" s="30" t="s">
        <v>1</v>
      </c>
      <c r="O207" s="30">
        <v>0.165441430709</v>
      </c>
      <c r="P207" s="30">
        <v>0.114399803447</v>
      </c>
      <c r="Q207" s="30">
        <v>6.9417292577399994E-2</v>
      </c>
      <c r="R207" s="30">
        <v>4.8896388606799998E-2</v>
      </c>
      <c r="S207" s="30">
        <v>2.8365863731299999E-3</v>
      </c>
      <c r="T207" s="30">
        <v>0.59900849871200001</v>
      </c>
    </row>
    <row r="208" spans="2:20" x14ac:dyDescent="0.15">
      <c r="B208" t="s">
        <v>719</v>
      </c>
      <c r="C208" s="22">
        <v>74768</v>
      </c>
      <c r="D208" s="32">
        <v>0.28653942477663397</v>
      </c>
      <c r="E208" s="32">
        <v>0.18299752584025222</v>
      </c>
      <c r="F208" s="32">
        <v>9.6502552316208676E-2</v>
      </c>
      <c r="G208" s="32">
        <v>0.31430196732091953</v>
      </c>
      <c r="H208" s="32">
        <v>0.10578447477802806</v>
      </c>
      <c r="I208" s="32">
        <v>0</v>
      </c>
      <c r="J208" s="32">
        <v>1.3874054967957565E-2</v>
      </c>
      <c r="K208" s="32">
        <v>0.62768823097790494</v>
      </c>
      <c r="L208" s="30" t="s">
        <v>50</v>
      </c>
      <c r="M208" s="30" t="s">
        <v>1</v>
      </c>
      <c r="O208" s="30">
        <v>0.115953102884</v>
      </c>
      <c r="P208" s="30">
        <v>0.15888975533999999</v>
      </c>
      <c r="Q208" s="30">
        <v>7.2828279544099997E-2</v>
      </c>
      <c r="R208" s="30">
        <v>3.7739926138700003E-2</v>
      </c>
      <c r="S208" s="30">
        <v>3.0287099950400001E-3</v>
      </c>
      <c r="T208" s="30">
        <v>0.61156022668900001</v>
      </c>
    </row>
    <row r="209" spans="2:20" x14ac:dyDescent="0.15">
      <c r="B209" t="s">
        <v>182</v>
      </c>
      <c r="C209" s="22">
        <v>76984</v>
      </c>
      <c r="D209" s="32">
        <v>0.22745102954691485</v>
      </c>
      <c r="E209" s="32">
        <v>0.29322754146665048</v>
      </c>
      <c r="F209" s="32">
        <v>6.6603878307216924E-2</v>
      </c>
      <c r="G209" s="32">
        <v>0.22294789624157163</v>
      </c>
      <c r="H209" s="32">
        <v>8.7833114416750541E-2</v>
      </c>
      <c r="I209" s="32">
        <v>0</v>
      </c>
      <c r="J209" s="32">
        <v>0.10193654002089553</v>
      </c>
      <c r="K209" s="32">
        <v>0.52026424796202575</v>
      </c>
      <c r="L209" s="30" t="s">
        <v>2</v>
      </c>
      <c r="M209" s="30" t="s">
        <v>2</v>
      </c>
      <c r="O209" s="30">
        <v>0.13441821448499999</v>
      </c>
      <c r="P209" s="30">
        <v>0.134496162984</v>
      </c>
      <c r="Q209" s="30">
        <v>4.4964781547899998E-2</v>
      </c>
      <c r="R209" s="30">
        <v>2.61303675193E-2</v>
      </c>
      <c r="S209" s="30">
        <v>7.48120899614E-3</v>
      </c>
      <c r="T209" s="30">
        <v>0.65250926495100003</v>
      </c>
    </row>
    <row r="210" spans="2:20" x14ac:dyDescent="0.15">
      <c r="B210" t="s">
        <v>183</v>
      </c>
      <c r="C210" s="22">
        <v>77583</v>
      </c>
      <c r="D210" s="32">
        <v>0.23997753791325266</v>
      </c>
      <c r="E210" s="32">
        <v>0.3228883116155728</v>
      </c>
      <c r="F210" s="32">
        <v>8.7321568799155772E-2</v>
      </c>
      <c r="G210" s="32">
        <v>0.22379439168397416</v>
      </c>
      <c r="H210" s="32">
        <v>0.10971488614443201</v>
      </c>
      <c r="I210" s="32">
        <v>0</v>
      </c>
      <c r="J210" s="32">
        <v>1.6303303843612664E-2</v>
      </c>
      <c r="K210" s="32">
        <v>0.66159144374482448</v>
      </c>
      <c r="L210" s="30" t="s">
        <v>2</v>
      </c>
      <c r="M210" s="30" t="s">
        <v>2</v>
      </c>
      <c r="O210" s="30">
        <v>0.172490859671</v>
      </c>
      <c r="P210" s="30">
        <v>0.12096986303899999</v>
      </c>
      <c r="Q210" s="30">
        <v>6.6525090697399994E-2</v>
      </c>
      <c r="R210" s="30">
        <v>3.8057352178599999E-2</v>
      </c>
      <c r="S210" s="30">
        <v>3.0584879378300002E-3</v>
      </c>
      <c r="T210" s="30">
        <v>0.59889834709000001</v>
      </c>
    </row>
    <row r="211" spans="2:20" x14ac:dyDescent="0.15">
      <c r="B211" t="s">
        <v>184</v>
      </c>
      <c r="C211" s="22">
        <v>77501</v>
      </c>
      <c r="D211" s="32">
        <v>0.29603010419400799</v>
      </c>
      <c r="E211" s="32">
        <v>0.31898988711154547</v>
      </c>
      <c r="F211" s="32">
        <v>9.377154126838895E-2</v>
      </c>
      <c r="G211" s="32">
        <v>0.15000381105941035</v>
      </c>
      <c r="H211" s="32">
        <v>0.11114343275381701</v>
      </c>
      <c r="I211" s="32">
        <v>0</v>
      </c>
      <c r="J211" s="32">
        <v>3.0061223612830423E-2</v>
      </c>
      <c r="K211" s="32">
        <v>0.64452894982535314</v>
      </c>
      <c r="L211" s="30" t="s">
        <v>2</v>
      </c>
      <c r="M211" s="30" t="s">
        <v>2</v>
      </c>
      <c r="O211" s="30">
        <v>0.25642882242100001</v>
      </c>
      <c r="P211" s="30">
        <v>8.9184844551499998E-2</v>
      </c>
      <c r="Q211" s="30">
        <v>3.40979915378E-2</v>
      </c>
      <c r="R211" s="30">
        <v>2.3369225627200001E-2</v>
      </c>
      <c r="S211" s="30">
        <v>5.2436393865400001E-3</v>
      </c>
      <c r="T211" s="30">
        <v>0.59167547718500002</v>
      </c>
    </row>
    <row r="212" spans="2:20" x14ac:dyDescent="0.15">
      <c r="B212" t="s">
        <v>185</v>
      </c>
      <c r="C212" s="22">
        <v>70057</v>
      </c>
      <c r="D212" s="32">
        <v>0.25447405332744244</v>
      </c>
      <c r="E212" s="32">
        <v>0.22690400220380527</v>
      </c>
      <c r="F212" s="32">
        <v>6.3022125786632868E-2</v>
      </c>
      <c r="G212" s="32">
        <v>0.3368024984847916</v>
      </c>
      <c r="H212" s="32">
        <v>0.10162054632950049</v>
      </c>
      <c r="I212" s="32">
        <v>0</v>
      </c>
      <c r="J212" s="32">
        <v>1.7176773867827459E-2</v>
      </c>
      <c r="K212" s="32">
        <v>0.64664418980102512</v>
      </c>
      <c r="L212" s="30" t="s">
        <v>50</v>
      </c>
      <c r="M212" s="30" t="s">
        <v>2</v>
      </c>
      <c r="O212" s="30">
        <v>0.116666834276</v>
      </c>
      <c r="P212" s="30">
        <v>0.168291696878</v>
      </c>
      <c r="Q212" s="30">
        <v>5.7536857475099998E-2</v>
      </c>
      <c r="R212" s="30">
        <v>3.2984089535899999E-2</v>
      </c>
      <c r="S212" s="30">
        <v>3.1276035553999999E-3</v>
      </c>
      <c r="T212" s="30">
        <v>0.62139291875699998</v>
      </c>
    </row>
    <row r="213" spans="2:20" x14ac:dyDescent="0.15">
      <c r="B213" t="s">
        <v>186</v>
      </c>
      <c r="C213" s="22">
        <v>72050</v>
      </c>
      <c r="D213" s="32">
        <v>0.28786778587449435</v>
      </c>
      <c r="E213" s="32">
        <v>0.23494494317813672</v>
      </c>
      <c r="F213" s="32">
        <v>7.316057155345955E-2</v>
      </c>
      <c r="G213" s="32">
        <v>0.29470865209336894</v>
      </c>
      <c r="H213" s="32">
        <v>0.10017906824524474</v>
      </c>
      <c r="I213" s="32">
        <v>0</v>
      </c>
      <c r="J213" s="32">
        <v>9.1389790552955357E-3</v>
      </c>
      <c r="K213" s="32">
        <v>0.69250061750156144</v>
      </c>
      <c r="L213" s="30" t="s">
        <v>50</v>
      </c>
      <c r="M213" s="30" t="s">
        <v>2</v>
      </c>
      <c r="O213" s="30">
        <v>0.13384991135300001</v>
      </c>
      <c r="P213" s="30">
        <v>0.14650939349299999</v>
      </c>
      <c r="Q213" s="30">
        <v>7.6615180556699997E-2</v>
      </c>
      <c r="R213" s="30">
        <v>3.5921912545600003E-2</v>
      </c>
      <c r="S213" s="30">
        <v>2.9836798086699998E-3</v>
      </c>
      <c r="T213" s="30">
        <v>0.60411992281299998</v>
      </c>
    </row>
    <row r="214" spans="2:20" x14ac:dyDescent="0.15">
      <c r="B214" t="s">
        <v>556</v>
      </c>
      <c r="C214" s="22">
        <v>71156</v>
      </c>
      <c r="D214" s="32">
        <v>0.21965461157497934</v>
      </c>
      <c r="E214" s="32">
        <v>0.1344648351557948</v>
      </c>
      <c r="F214" s="32">
        <v>0.25657941666512113</v>
      </c>
      <c r="G214" s="32">
        <v>0.24999820287931618</v>
      </c>
      <c r="H214" s="32">
        <v>0.111678806970524</v>
      </c>
      <c r="I214" s="32">
        <v>0</v>
      </c>
      <c r="J214" s="32">
        <v>2.7624126754264428E-2</v>
      </c>
      <c r="K214" s="32">
        <v>0.69005868147970406</v>
      </c>
      <c r="L214" s="30" t="s">
        <v>3</v>
      </c>
      <c r="M214" s="30" t="s">
        <v>3</v>
      </c>
      <c r="O214" s="30">
        <v>0.154967074155</v>
      </c>
      <c r="P214" s="30">
        <v>0.117736167288</v>
      </c>
      <c r="Q214" s="30">
        <v>4.9220605448199999E-2</v>
      </c>
      <c r="R214" s="30">
        <v>5.0154897464200002E-2</v>
      </c>
      <c r="S214" s="30">
        <v>3.14301230455E-3</v>
      </c>
      <c r="T214" s="30">
        <v>0.62477824389199998</v>
      </c>
    </row>
    <row r="215" spans="2:20" x14ac:dyDescent="0.15">
      <c r="B215" t="s">
        <v>187</v>
      </c>
      <c r="C215" s="22">
        <v>77102</v>
      </c>
      <c r="D215" s="32">
        <v>0.2988113595135703</v>
      </c>
      <c r="E215" s="32">
        <v>0.18281515242245117</v>
      </c>
      <c r="F215" s="32">
        <v>7.3491336327983978E-2</v>
      </c>
      <c r="G215" s="32">
        <v>0.30683989806764772</v>
      </c>
      <c r="H215" s="32">
        <v>6.3390881061557894E-2</v>
      </c>
      <c r="I215" s="32">
        <v>0</v>
      </c>
      <c r="J215" s="32">
        <v>7.4651372606788904E-2</v>
      </c>
      <c r="K215" s="32">
        <v>0.62410534876988533</v>
      </c>
      <c r="L215" s="30" t="s">
        <v>50</v>
      </c>
      <c r="M215" s="30" t="s">
        <v>1</v>
      </c>
      <c r="O215" s="30">
        <v>9.1969660486699994E-2</v>
      </c>
      <c r="P215" s="30">
        <v>0.16372814781600001</v>
      </c>
      <c r="Q215" s="30">
        <v>7.0719757963400007E-2</v>
      </c>
      <c r="R215" s="30">
        <v>3.2666378026499999E-2</v>
      </c>
      <c r="S215" s="30">
        <v>2.6233370163499998E-3</v>
      </c>
      <c r="T215" s="30">
        <v>0.63829271915899999</v>
      </c>
    </row>
    <row r="216" spans="2:20" x14ac:dyDescent="0.15">
      <c r="B216" t="s">
        <v>188</v>
      </c>
      <c r="C216" s="22">
        <v>75834</v>
      </c>
      <c r="D216" s="32">
        <v>0.28101104973772661</v>
      </c>
      <c r="E216" s="32">
        <v>0.1587244719989872</v>
      </c>
      <c r="F216" s="32">
        <v>0.10771702876346662</v>
      </c>
      <c r="G216" s="32">
        <v>0.3803269149047277</v>
      </c>
      <c r="H216" s="32">
        <v>5.9381925707577131E-2</v>
      </c>
      <c r="I216" s="32">
        <v>0</v>
      </c>
      <c r="J216" s="32">
        <v>1.2838608887514712E-2</v>
      </c>
      <c r="K216" s="32">
        <v>0.6290432345660677</v>
      </c>
      <c r="L216" s="30" t="s">
        <v>50</v>
      </c>
      <c r="M216" s="30" t="s">
        <v>1</v>
      </c>
      <c r="O216" s="30">
        <v>8.1108889190899994E-2</v>
      </c>
      <c r="P216" s="30">
        <v>0.180733713894</v>
      </c>
      <c r="Q216" s="30">
        <v>6.9171381234199997E-2</v>
      </c>
      <c r="R216" s="30">
        <v>3.7516687599499998E-2</v>
      </c>
      <c r="S216" s="30">
        <v>2.6669714697E-3</v>
      </c>
      <c r="T216" s="30">
        <v>0.62880235717900002</v>
      </c>
    </row>
    <row r="217" spans="2:20" x14ac:dyDescent="0.15">
      <c r="B217" t="s">
        <v>557</v>
      </c>
      <c r="C217" s="22">
        <v>69823</v>
      </c>
      <c r="D217" s="32">
        <v>0.14378297172970517</v>
      </c>
      <c r="E217" s="32">
        <v>0.29860813183530055</v>
      </c>
      <c r="F217" s="32">
        <v>0.12203979538322748</v>
      </c>
      <c r="G217" s="32">
        <v>0.3037423062799065</v>
      </c>
      <c r="H217" s="32">
        <v>9.7140226769953472E-2</v>
      </c>
      <c r="I217" s="32">
        <v>0</v>
      </c>
      <c r="J217" s="32">
        <v>3.4686568001906934E-2</v>
      </c>
      <c r="K217" s="32">
        <v>0.60142817873683185</v>
      </c>
      <c r="L217" s="30" t="s">
        <v>50</v>
      </c>
      <c r="M217" s="30" t="s">
        <v>2</v>
      </c>
      <c r="O217" s="30">
        <v>0.142849556174</v>
      </c>
      <c r="P217" s="30">
        <v>0.15586645709700001</v>
      </c>
      <c r="Q217" s="30">
        <v>4.0368798415800003E-2</v>
      </c>
      <c r="R217" s="30">
        <v>3.4725065503899998E-2</v>
      </c>
      <c r="S217" s="30">
        <v>6.8674721085900002E-3</v>
      </c>
      <c r="T217" s="30">
        <v>0.61932265110100004</v>
      </c>
    </row>
    <row r="218" spans="2:20" x14ac:dyDescent="0.15">
      <c r="B218" t="s">
        <v>189</v>
      </c>
      <c r="C218" s="22">
        <v>77006</v>
      </c>
      <c r="D218" s="32">
        <v>0.21932130538275521</v>
      </c>
      <c r="E218" s="32">
        <v>0.29650803384241536</v>
      </c>
      <c r="F218" s="32">
        <v>7.4651238740389148E-2</v>
      </c>
      <c r="G218" s="32">
        <v>0.30060802103806383</v>
      </c>
      <c r="H218" s="32">
        <v>8.6619474347895367E-2</v>
      </c>
      <c r="I218" s="32">
        <v>0</v>
      </c>
      <c r="J218" s="32">
        <v>2.2291926648481165E-2</v>
      </c>
      <c r="K218" s="32">
        <v>0.64382224453785142</v>
      </c>
      <c r="L218" s="30" t="s">
        <v>50</v>
      </c>
      <c r="M218" s="30" t="s">
        <v>2</v>
      </c>
      <c r="O218" s="30">
        <v>0.15476165769200001</v>
      </c>
      <c r="P218" s="30">
        <v>0.153147772046</v>
      </c>
      <c r="Q218" s="30">
        <v>4.0651707226300002E-2</v>
      </c>
      <c r="R218" s="30">
        <v>3.31641285058E-2</v>
      </c>
      <c r="S218" s="30">
        <v>4.6082353035300002E-3</v>
      </c>
      <c r="T218" s="30">
        <v>0.61366649977400001</v>
      </c>
    </row>
    <row r="219" spans="2:20" x14ac:dyDescent="0.15">
      <c r="B219" t="s">
        <v>190</v>
      </c>
      <c r="C219" s="22">
        <v>73884</v>
      </c>
      <c r="D219" s="32">
        <v>0.27941369420793705</v>
      </c>
      <c r="E219" s="32">
        <v>0.22534047629903126</v>
      </c>
      <c r="F219" s="32">
        <v>7.4776229007980713E-2</v>
      </c>
      <c r="G219" s="32">
        <v>0.30791988370400225</v>
      </c>
      <c r="H219" s="32">
        <v>8.92288641350618E-2</v>
      </c>
      <c r="I219" s="32">
        <v>0</v>
      </c>
      <c r="J219" s="32">
        <v>2.3320852645986816E-2</v>
      </c>
      <c r="K219" s="32">
        <v>0.56230301523519888</v>
      </c>
      <c r="L219" s="30" t="s">
        <v>50</v>
      </c>
      <c r="M219" s="30" t="s">
        <v>2</v>
      </c>
      <c r="O219" s="30">
        <v>0.115922471288</v>
      </c>
      <c r="P219" s="30">
        <v>0.15558928139299999</v>
      </c>
      <c r="Q219" s="30">
        <v>6.04489083397E-2</v>
      </c>
      <c r="R219" s="30">
        <v>3.22223704067E-2</v>
      </c>
      <c r="S219" s="30">
        <v>3.0258961522599999E-3</v>
      </c>
      <c r="T219" s="30">
        <v>0.63279107271699997</v>
      </c>
    </row>
    <row r="220" spans="2:20" x14ac:dyDescent="0.15">
      <c r="B220" t="s">
        <v>559</v>
      </c>
      <c r="C220" s="22">
        <v>72519</v>
      </c>
      <c r="D220" s="32">
        <v>0.26255334977062605</v>
      </c>
      <c r="E220" s="32">
        <v>8.6646754633579445E-2</v>
      </c>
      <c r="F220" s="32">
        <v>0.29114875583252209</v>
      </c>
      <c r="G220" s="32">
        <v>0.28285312990557482</v>
      </c>
      <c r="H220" s="32">
        <v>6.924425683937295E-2</v>
      </c>
      <c r="I220" s="32">
        <v>0</v>
      </c>
      <c r="J220" s="32">
        <v>7.5537530183245969E-3</v>
      </c>
      <c r="K220" s="32">
        <v>0.69513567851697688</v>
      </c>
      <c r="L220" s="30" t="s">
        <v>3</v>
      </c>
      <c r="M220" s="30" t="s">
        <v>3</v>
      </c>
      <c r="O220" s="30">
        <v>0.13113542014400001</v>
      </c>
      <c r="P220" s="30">
        <v>0.13218546171500001</v>
      </c>
      <c r="Q220" s="30">
        <v>5.5313515414699997E-2</v>
      </c>
      <c r="R220" s="30">
        <v>5.5030514328599997E-2</v>
      </c>
      <c r="S220" s="30">
        <v>3.0315778106799998E-3</v>
      </c>
      <c r="T220" s="30">
        <v>0.62330351116399996</v>
      </c>
    </row>
    <row r="221" spans="2:20" x14ac:dyDescent="0.15">
      <c r="B221" t="s">
        <v>191</v>
      </c>
      <c r="C221" s="22">
        <v>79476</v>
      </c>
      <c r="D221" s="32">
        <v>0.28248842334872454</v>
      </c>
      <c r="E221" s="32">
        <v>0.24020676149504253</v>
      </c>
      <c r="F221" s="32">
        <v>9.7793995566131567E-2</v>
      </c>
      <c r="G221" s="32">
        <v>0.26642949143409955</v>
      </c>
      <c r="H221" s="32">
        <v>8.0745449927398419E-2</v>
      </c>
      <c r="I221" s="32">
        <v>0</v>
      </c>
      <c r="J221" s="32">
        <v>3.2335878228603329E-2</v>
      </c>
      <c r="K221" s="32">
        <v>0.59934726676330985</v>
      </c>
      <c r="L221" s="30" t="s">
        <v>1</v>
      </c>
      <c r="M221" s="30" t="s">
        <v>2</v>
      </c>
      <c r="O221" s="30">
        <v>0.11967542578400001</v>
      </c>
      <c r="P221" s="30">
        <v>0.14122549058200001</v>
      </c>
      <c r="Q221" s="30">
        <v>6.2187993677600001E-2</v>
      </c>
      <c r="R221" s="30">
        <v>3.8997479959700002E-2</v>
      </c>
      <c r="S221" s="30">
        <v>3.0782118722099999E-3</v>
      </c>
      <c r="T221" s="30">
        <v>0.63483539866200001</v>
      </c>
    </row>
    <row r="222" spans="2:20" x14ac:dyDescent="0.15">
      <c r="B222" t="s">
        <v>561</v>
      </c>
      <c r="C222" s="22">
        <v>74194</v>
      </c>
      <c r="D222" s="32">
        <v>0.37723589534358559</v>
      </c>
      <c r="E222" s="32">
        <v>7.8064381805005592E-2</v>
      </c>
      <c r="F222" s="32">
        <v>0.29489539361875466</v>
      </c>
      <c r="G222" s="32">
        <v>0.1888184910937743</v>
      </c>
      <c r="H222" s="32">
        <v>5.0833303116602307E-2</v>
      </c>
      <c r="I222" s="32">
        <v>0</v>
      </c>
      <c r="J222" s="32">
        <v>1.0152535022277354E-2</v>
      </c>
      <c r="K222" s="32">
        <v>0.7455734667874836</v>
      </c>
      <c r="L222" s="30" t="s">
        <v>1</v>
      </c>
      <c r="M222" s="30" t="s">
        <v>1</v>
      </c>
      <c r="O222" s="30">
        <v>0.14652196843199999</v>
      </c>
      <c r="P222" s="30">
        <v>0.110157363472</v>
      </c>
      <c r="Q222" s="30">
        <v>8.1415190976199994E-2</v>
      </c>
      <c r="R222" s="30">
        <v>5.7483117067699999E-2</v>
      </c>
      <c r="S222" s="30">
        <v>2.79667430295E-3</v>
      </c>
      <c r="T222" s="30">
        <v>0.60162568628000002</v>
      </c>
    </row>
    <row r="223" spans="2:20" x14ac:dyDescent="0.15">
      <c r="B223" t="s">
        <v>562</v>
      </c>
      <c r="C223" s="22">
        <v>77882</v>
      </c>
      <c r="D223" s="32">
        <v>0.3050711907242199</v>
      </c>
      <c r="E223" s="32">
        <v>0.17804517615750154</v>
      </c>
      <c r="F223" s="32">
        <v>8.6806841985022046E-2</v>
      </c>
      <c r="G223" s="32">
        <v>0.34277677271755169</v>
      </c>
      <c r="H223" s="32">
        <v>7.0328652425971444E-2</v>
      </c>
      <c r="I223" s="32">
        <v>0</v>
      </c>
      <c r="J223" s="32">
        <v>1.697136598973345E-2</v>
      </c>
      <c r="K223" s="32">
        <v>0.63634929428676212</v>
      </c>
      <c r="L223" s="30" t="s">
        <v>50</v>
      </c>
      <c r="M223" s="30" t="s">
        <v>1</v>
      </c>
      <c r="O223" s="30">
        <v>9.2574103967299995E-2</v>
      </c>
      <c r="P223" s="30">
        <v>0.171573134406</v>
      </c>
      <c r="Q223" s="30">
        <v>7.7663400509299998E-2</v>
      </c>
      <c r="R223" s="30">
        <v>3.3327353603200001E-2</v>
      </c>
      <c r="S223" s="30">
        <v>2.6055667389299998E-3</v>
      </c>
      <c r="T223" s="30">
        <v>0.62225644123900004</v>
      </c>
    </row>
    <row r="224" spans="2:20" x14ac:dyDescent="0.15">
      <c r="B224" t="s">
        <v>564</v>
      </c>
      <c r="C224" s="22">
        <v>77890</v>
      </c>
      <c r="D224" s="32">
        <v>0.12036634439028195</v>
      </c>
      <c r="E224" s="32">
        <v>0.32013849885289225</v>
      </c>
      <c r="F224" s="32">
        <v>6.9030045118564823E-2</v>
      </c>
      <c r="G224" s="32">
        <v>0.25160156491863084</v>
      </c>
      <c r="H224" s="32">
        <v>0.15224765947415347</v>
      </c>
      <c r="I224" s="32">
        <v>0</v>
      </c>
      <c r="J224" s="32">
        <v>8.6615887245476614E-2</v>
      </c>
      <c r="K224" s="32">
        <v>0.49348749437493822</v>
      </c>
      <c r="L224" s="30" t="s">
        <v>2</v>
      </c>
      <c r="M224" s="30" t="s">
        <v>2</v>
      </c>
      <c r="O224" s="30">
        <v>0.10002516849900001</v>
      </c>
      <c r="P224" s="30">
        <v>0.13404296769900001</v>
      </c>
      <c r="Q224" s="30">
        <v>2.9389768399499999E-2</v>
      </c>
      <c r="R224" s="30">
        <v>2.6830469211300001E-2</v>
      </c>
      <c r="S224" s="30">
        <v>7.09525784683E-3</v>
      </c>
      <c r="T224" s="30">
        <v>0.70261636893400004</v>
      </c>
    </row>
    <row r="225" spans="2:20" x14ac:dyDescent="0.15">
      <c r="B225" t="s">
        <v>192</v>
      </c>
      <c r="C225" s="22">
        <v>73264</v>
      </c>
      <c r="D225" s="32">
        <v>0.35542395085016532</v>
      </c>
      <c r="E225" s="32">
        <v>0.16835016222964555</v>
      </c>
      <c r="F225" s="32">
        <v>9.3019473671345998E-2</v>
      </c>
      <c r="G225" s="32">
        <v>0.28914422211359453</v>
      </c>
      <c r="H225" s="32">
        <v>7.105475868530936E-2</v>
      </c>
      <c r="I225" s="32">
        <v>0</v>
      </c>
      <c r="J225" s="32">
        <v>2.3007432449939077E-2</v>
      </c>
      <c r="K225" s="32">
        <v>0.60886915041328271</v>
      </c>
      <c r="L225" s="30" t="s">
        <v>1</v>
      </c>
      <c r="M225" s="30" t="s">
        <v>1</v>
      </c>
      <c r="O225" s="30">
        <v>0.104900440424</v>
      </c>
      <c r="P225" s="30">
        <v>0.15497219522799999</v>
      </c>
      <c r="Q225" s="30">
        <v>7.9349126689100005E-2</v>
      </c>
      <c r="R225" s="30">
        <v>3.6692589422600001E-2</v>
      </c>
      <c r="S225" s="30">
        <v>2.9274536654699999E-3</v>
      </c>
      <c r="T225" s="30">
        <v>0.62115819517199999</v>
      </c>
    </row>
    <row r="226" spans="2:20" x14ac:dyDescent="0.15">
      <c r="B226" t="s">
        <v>565</v>
      </c>
      <c r="C226" s="22">
        <v>73107</v>
      </c>
      <c r="D226" s="32">
        <v>0.30017645902882406</v>
      </c>
      <c r="E226" s="32">
        <v>0.14892467294534431</v>
      </c>
      <c r="F226" s="32">
        <v>6.7396464272344456E-2</v>
      </c>
      <c r="G226" s="32">
        <v>0.35765355185765713</v>
      </c>
      <c r="H226" s="32">
        <v>7.3683552298195329E-2</v>
      </c>
      <c r="I226" s="32">
        <v>0</v>
      </c>
      <c r="J226" s="32">
        <v>5.2165299597634648E-2</v>
      </c>
      <c r="K226" s="32">
        <v>0.63058024514695066</v>
      </c>
      <c r="L226" s="30" t="s">
        <v>50</v>
      </c>
      <c r="M226" s="30" t="s">
        <v>1</v>
      </c>
      <c r="O226" s="30">
        <v>7.7217189968000005E-2</v>
      </c>
      <c r="P226" s="30">
        <v>0.18223279655800001</v>
      </c>
      <c r="Q226" s="30">
        <v>7.2617612962599998E-2</v>
      </c>
      <c r="R226" s="30">
        <v>3.0976971918200001E-2</v>
      </c>
      <c r="S226" s="30">
        <v>2.6752179078300001E-3</v>
      </c>
      <c r="T226" s="30">
        <v>0.63428021116699995</v>
      </c>
    </row>
    <row r="227" spans="2:20" x14ac:dyDescent="0.15">
      <c r="B227" t="s">
        <v>193</v>
      </c>
      <c r="C227" s="22">
        <v>73087</v>
      </c>
      <c r="D227" s="32">
        <v>0.29680032707252146</v>
      </c>
      <c r="E227" s="32">
        <v>0.22370779934343252</v>
      </c>
      <c r="F227" s="32">
        <v>6.3745936447320059E-2</v>
      </c>
      <c r="G227" s="32">
        <v>0.32087562205841713</v>
      </c>
      <c r="H227" s="32">
        <v>8.2397274344423926E-2</v>
      </c>
      <c r="I227" s="32">
        <v>0</v>
      </c>
      <c r="J227" s="32">
        <v>1.247304073388486E-2</v>
      </c>
      <c r="K227" s="32">
        <v>0.58562620894078332</v>
      </c>
      <c r="L227" s="30" t="s">
        <v>50</v>
      </c>
      <c r="M227" s="30" t="s">
        <v>2</v>
      </c>
      <c r="O227" s="30">
        <v>0.11530434975499999</v>
      </c>
      <c r="P227" s="30">
        <v>0.169283912432</v>
      </c>
      <c r="Q227" s="30">
        <v>6.5529194065499993E-2</v>
      </c>
      <c r="R227" s="30">
        <v>3.0225799395399999E-2</v>
      </c>
      <c r="S227" s="30">
        <v>2.9978152062899999E-3</v>
      </c>
      <c r="T227" s="30">
        <v>0.61665892964900004</v>
      </c>
    </row>
    <row r="228" spans="2:20" x14ac:dyDescent="0.15">
      <c r="B228" t="s">
        <v>566</v>
      </c>
      <c r="C228" s="22">
        <v>78875</v>
      </c>
      <c r="D228" s="32">
        <v>0.22993626941957257</v>
      </c>
      <c r="E228" s="32">
        <v>0.21295200650332891</v>
      </c>
      <c r="F228" s="32">
        <v>5.5987768932843678E-2</v>
      </c>
      <c r="G228" s="32">
        <v>0.42367985723385188</v>
      </c>
      <c r="H228" s="32">
        <v>5.9279698915010448E-2</v>
      </c>
      <c r="I228" s="32">
        <v>0</v>
      </c>
      <c r="J228" s="32">
        <v>1.8164398995392749E-2</v>
      </c>
      <c r="K228" s="32">
        <v>0.51564338279391309</v>
      </c>
      <c r="L228" s="30" t="s">
        <v>50</v>
      </c>
      <c r="M228" s="30" t="s">
        <v>2</v>
      </c>
      <c r="O228" s="30">
        <v>7.0003768247600004E-2</v>
      </c>
      <c r="P228" s="30">
        <v>0.189607390495</v>
      </c>
      <c r="Q228" s="30">
        <v>3.81558526011E-2</v>
      </c>
      <c r="R228" s="30">
        <v>2.6241619340300001E-2</v>
      </c>
      <c r="S228" s="30">
        <v>2.9452938628900002E-3</v>
      </c>
      <c r="T228" s="30">
        <v>0.67304607600199995</v>
      </c>
    </row>
    <row r="229" spans="2:20" x14ac:dyDescent="0.15">
      <c r="B229" t="s">
        <v>194</v>
      </c>
      <c r="C229" s="22">
        <v>73315</v>
      </c>
      <c r="D229" s="32">
        <v>0.23414358791288997</v>
      </c>
      <c r="E229" s="32">
        <v>0.1816864766151419</v>
      </c>
      <c r="F229" s="32">
        <v>5.5422201031134183E-2</v>
      </c>
      <c r="G229" s="32">
        <v>0.44237452707972941</v>
      </c>
      <c r="H229" s="32">
        <v>6.6679044921274355E-2</v>
      </c>
      <c r="I229" s="32">
        <v>0</v>
      </c>
      <c r="J229" s="32">
        <v>1.9694162439830309E-2</v>
      </c>
      <c r="K229" s="32">
        <v>0.56983798081789394</v>
      </c>
      <c r="L229" s="30" t="s">
        <v>50</v>
      </c>
      <c r="M229" s="30" t="s">
        <v>50</v>
      </c>
      <c r="O229" s="30">
        <v>9.12806428148E-2</v>
      </c>
      <c r="P229" s="30">
        <v>0.201013582035</v>
      </c>
      <c r="Q229" s="30">
        <v>5.1325625447999998E-2</v>
      </c>
      <c r="R229" s="30">
        <v>2.79668209277E-2</v>
      </c>
      <c r="S229" s="30">
        <v>2.9527981462400001E-3</v>
      </c>
      <c r="T229" s="30">
        <v>0.62546053106699995</v>
      </c>
    </row>
    <row r="230" spans="2:20" x14ac:dyDescent="0.15">
      <c r="B230" t="s">
        <v>195</v>
      </c>
      <c r="C230" s="22">
        <v>73754</v>
      </c>
      <c r="D230" s="32">
        <v>0.12497826269895833</v>
      </c>
      <c r="E230" s="32">
        <v>0.40691633576227576</v>
      </c>
      <c r="F230" s="32">
        <v>0.10532054495262155</v>
      </c>
      <c r="G230" s="32">
        <v>0.14453848685509438</v>
      </c>
      <c r="H230" s="32">
        <v>0.18092753354416169</v>
      </c>
      <c r="I230" s="32">
        <v>0</v>
      </c>
      <c r="J230" s="32">
        <v>3.7318836186888291E-2</v>
      </c>
      <c r="K230" s="32">
        <v>0.59579423648695484</v>
      </c>
      <c r="L230" s="30" t="s">
        <v>2</v>
      </c>
      <c r="M230" s="30" t="s">
        <v>2</v>
      </c>
      <c r="O230" s="30">
        <v>0.24286756583399999</v>
      </c>
      <c r="P230" s="30">
        <v>8.3580669466299995E-2</v>
      </c>
      <c r="Q230" s="30">
        <v>4.1579830247800001E-2</v>
      </c>
      <c r="R230" s="30">
        <v>3.6624326866300003E-2</v>
      </c>
      <c r="S230" s="30">
        <v>8.5393108390499992E-3</v>
      </c>
      <c r="T230" s="30">
        <v>0.586808297348</v>
      </c>
    </row>
    <row r="231" spans="2:20" x14ac:dyDescent="0.15">
      <c r="B231" t="s">
        <v>196</v>
      </c>
      <c r="C231" s="22">
        <v>70735</v>
      </c>
      <c r="D231" s="32">
        <v>0.27099377757435433</v>
      </c>
      <c r="E231" s="32">
        <v>0.10754445355964724</v>
      </c>
      <c r="F231" s="32">
        <v>0.34086303803709334</v>
      </c>
      <c r="G231" s="32">
        <v>0.1837804234568759</v>
      </c>
      <c r="H231" s="32">
        <v>7.9645514517840174E-2</v>
      </c>
      <c r="I231" s="32">
        <v>0</v>
      </c>
      <c r="J231" s="32">
        <v>1.7172792854188913E-2</v>
      </c>
      <c r="K231" s="32">
        <v>0.70360258273039211</v>
      </c>
      <c r="L231" s="30" t="s">
        <v>3</v>
      </c>
      <c r="M231" s="30" t="s">
        <v>3</v>
      </c>
      <c r="O231" s="30">
        <v>0.21440716689200001</v>
      </c>
      <c r="P231" s="30">
        <v>9.8218492695099996E-2</v>
      </c>
      <c r="Q231" s="30">
        <v>4.6061356379499999E-2</v>
      </c>
      <c r="R231" s="30">
        <v>5.7666533693600003E-2</v>
      </c>
      <c r="S231" s="30">
        <v>5.1690447308399999E-3</v>
      </c>
      <c r="T231" s="30">
        <v>0.57847740604200004</v>
      </c>
    </row>
    <row r="232" spans="2:20" x14ac:dyDescent="0.15">
      <c r="B232" t="s">
        <v>197</v>
      </c>
      <c r="C232" s="22">
        <v>77796</v>
      </c>
      <c r="D232" s="32">
        <v>9.9876693636998651E-2</v>
      </c>
      <c r="E232" s="32">
        <v>0.41886279707448332</v>
      </c>
      <c r="F232" s="32">
        <v>7.5438465148672917E-2</v>
      </c>
      <c r="G232" s="32">
        <v>0.10992359859599954</v>
      </c>
      <c r="H232" s="32">
        <v>0.26056929227816433</v>
      </c>
      <c r="I232" s="32">
        <v>0</v>
      </c>
      <c r="J232" s="32">
        <v>3.5329153265681229E-2</v>
      </c>
      <c r="K232" s="32">
        <v>0.55985978713814299</v>
      </c>
      <c r="L232" s="30" t="s">
        <v>2</v>
      </c>
      <c r="M232" s="30" t="s">
        <v>2</v>
      </c>
      <c r="O232" s="30">
        <v>0.21670025531600001</v>
      </c>
      <c r="P232" s="30">
        <v>7.0215109508199994E-2</v>
      </c>
      <c r="Q232" s="30">
        <v>2.7338061485500002E-2</v>
      </c>
      <c r="R232" s="30">
        <v>3.2995663308299998E-2</v>
      </c>
      <c r="S232" s="30">
        <v>1.00116230616E-2</v>
      </c>
      <c r="T232" s="30">
        <v>0.64273928770900002</v>
      </c>
    </row>
    <row r="233" spans="2:20" x14ac:dyDescent="0.15">
      <c r="B233" t="s">
        <v>198</v>
      </c>
      <c r="C233" s="22">
        <v>78261</v>
      </c>
      <c r="D233" s="32">
        <v>7.7947153776391734E-2</v>
      </c>
      <c r="E233" s="32">
        <v>0.4158064719665448</v>
      </c>
      <c r="F233" s="32">
        <v>8.1012481012335283E-2</v>
      </c>
      <c r="G233" s="32">
        <v>0.10747349252580447</v>
      </c>
      <c r="H233" s="32">
        <v>0.27751865767477385</v>
      </c>
      <c r="I233" s="32">
        <v>0</v>
      </c>
      <c r="J233" s="32">
        <v>4.0241743044149882E-2</v>
      </c>
      <c r="K233" s="32">
        <v>0.5584109304108551</v>
      </c>
      <c r="L233" s="30" t="s">
        <v>2</v>
      </c>
      <c r="M233" s="30" t="s">
        <v>2</v>
      </c>
      <c r="O233" s="30">
        <v>0.223266504826</v>
      </c>
      <c r="P233" s="30">
        <v>6.6166605447899998E-2</v>
      </c>
      <c r="Q233" s="30">
        <v>2.6596175143E-2</v>
      </c>
      <c r="R233" s="30">
        <v>3.6466892485900002E-2</v>
      </c>
      <c r="S233" s="30">
        <v>1.04581005584E-2</v>
      </c>
      <c r="T233" s="30">
        <v>0.63704572216900002</v>
      </c>
    </row>
    <row r="234" spans="2:20" x14ac:dyDescent="0.15">
      <c r="B234" t="s">
        <v>567</v>
      </c>
      <c r="C234" s="22">
        <v>68533</v>
      </c>
      <c r="D234" s="32">
        <v>0.27361093920963325</v>
      </c>
      <c r="E234" s="32">
        <v>0.22895212383488336</v>
      </c>
      <c r="F234" s="32">
        <v>7.6629490827575697E-2</v>
      </c>
      <c r="G234" s="32">
        <v>0.3198256768534255</v>
      </c>
      <c r="H234" s="32">
        <v>8.6825109942570339E-2</v>
      </c>
      <c r="I234" s="32">
        <v>0</v>
      </c>
      <c r="J234" s="32">
        <v>1.415665933191187E-2</v>
      </c>
      <c r="K234" s="32">
        <v>0.56163247546429185</v>
      </c>
      <c r="L234" s="30" t="s">
        <v>50</v>
      </c>
      <c r="M234" s="30" t="s">
        <v>2</v>
      </c>
      <c r="O234" s="30">
        <v>0.108317538096</v>
      </c>
      <c r="P234" s="30">
        <v>0.16785079047500001</v>
      </c>
      <c r="Q234" s="30">
        <v>5.6391473246699998E-2</v>
      </c>
      <c r="R234" s="30">
        <v>3.2097581176500002E-2</v>
      </c>
      <c r="S234" s="30">
        <v>2.9430706875499999E-3</v>
      </c>
      <c r="T234" s="30">
        <v>0.63239954685300004</v>
      </c>
    </row>
    <row r="235" spans="2:20" x14ac:dyDescent="0.15">
      <c r="B235" t="s">
        <v>199</v>
      </c>
      <c r="C235" s="22">
        <v>77866</v>
      </c>
      <c r="D235" s="32">
        <v>0.20282982238211503</v>
      </c>
      <c r="E235" s="32">
        <v>0.23252820913123626</v>
      </c>
      <c r="F235" s="32">
        <v>7.4946328455224281E-2</v>
      </c>
      <c r="G235" s="32">
        <v>0.30697237090765817</v>
      </c>
      <c r="H235" s="32">
        <v>0.10039578945560766</v>
      </c>
      <c r="I235" s="32">
        <v>0</v>
      </c>
      <c r="J235" s="32">
        <v>8.2327479668158704E-2</v>
      </c>
      <c r="K235" s="32">
        <v>0.56062118075245715</v>
      </c>
      <c r="L235" s="30" t="s">
        <v>50</v>
      </c>
      <c r="M235" s="30" t="s">
        <v>2</v>
      </c>
      <c r="O235" s="30">
        <v>9.5826304673099993E-2</v>
      </c>
      <c r="P235" s="30">
        <v>0.166081641009</v>
      </c>
      <c r="Q235" s="30">
        <v>3.1600588880499998E-2</v>
      </c>
      <c r="R235" s="30">
        <v>2.99858043357E-2</v>
      </c>
      <c r="S235" s="30">
        <v>5.0121508245799997E-3</v>
      </c>
      <c r="T235" s="30">
        <v>0.67149351068100005</v>
      </c>
    </row>
    <row r="236" spans="2:20" x14ac:dyDescent="0.15">
      <c r="B236" t="s">
        <v>568</v>
      </c>
      <c r="C236" s="22">
        <v>80403</v>
      </c>
      <c r="D236" s="32">
        <v>0.33829445629712229</v>
      </c>
      <c r="E236" s="32">
        <v>0.12858961820793108</v>
      </c>
      <c r="F236" s="32">
        <v>0.20955276667013986</v>
      </c>
      <c r="G236" s="32">
        <v>0.23495056608152989</v>
      </c>
      <c r="H236" s="32">
        <v>7.3960952088124685E-2</v>
      </c>
      <c r="I236" s="32">
        <v>0</v>
      </c>
      <c r="J236" s="32">
        <v>1.4651640655152287E-2</v>
      </c>
      <c r="K236" s="32">
        <v>0.66570649128288206</v>
      </c>
      <c r="L236" s="30" t="s">
        <v>1</v>
      </c>
      <c r="M236" s="30" t="s">
        <v>1</v>
      </c>
      <c r="O236" s="30">
        <v>0.116917484517</v>
      </c>
      <c r="P236" s="30">
        <v>0.13360758807199999</v>
      </c>
      <c r="Q236" s="30">
        <v>9.3322191884700006E-2</v>
      </c>
      <c r="R236" s="30">
        <v>5.9919658623999998E-2</v>
      </c>
      <c r="S236" s="30">
        <v>2.8913722906100002E-3</v>
      </c>
      <c r="T236" s="30">
        <v>0.59334170496799998</v>
      </c>
    </row>
    <row r="237" spans="2:20" x14ac:dyDescent="0.15">
      <c r="B237" t="s">
        <v>570</v>
      </c>
      <c r="C237" s="22">
        <v>75860</v>
      </c>
      <c r="D237" s="32">
        <v>0.18063338855295344</v>
      </c>
      <c r="E237" s="32">
        <v>0.39123469758243307</v>
      </c>
      <c r="F237" s="32">
        <v>0.11475819493452091</v>
      </c>
      <c r="G237" s="32">
        <v>0.12972461555584511</v>
      </c>
      <c r="H237" s="32">
        <v>0.14047166604597489</v>
      </c>
      <c r="I237" s="32">
        <v>0</v>
      </c>
      <c r="J237" s="32">
        <v>4.3177437328272561E-2</v>
      </c>
      <c r="K237" s="32">
        <v>0.62516445860863334</v>
      </c>
      <c r="L237" s="30" t="s">
        <v>2</v>
      </c>
      <c r="M237" s="30" t="s">
        <v>2</v>
      </c>
      <c r="O237" s="30">
        <v>0.23843175953000001</v>
      </c>
      <c r="P237" s="30">
        <v>7.5435952297700004E-2</v>
      </c>
      <c r="Q237" s="30">
        <v>5.3403483392899999E-2</v>
      </c>
      <c r="R237" s="30">
        <v>3.90822131154E-2</v>
      </c>
      <c r="S237" s="30">
        <v>8.1717860959800003E-3</v>
      </c>
      <c r="T237" s="30">
        <v>0.58547480589199996</v>
      </c>
    </row>
    <row r="238" spans="2:20" x14ac:dyDescent="0.15">
      <c r="B238" t="s">
        <v>200</v>
      </c>
      <c r="C238" s="22">
        <v>70954</v>
      </c>
      <c r="D238" s="32">
        <v>0.32792498274098963</v>
      </c>
      <c r="E238" s="32">
        <v>9.5926109091607301E-2</v>
      </c>
      <c r="F238" s="32">
        <v>0.26316772381315662</v>
      </c>
      <c r="G238" s="32">
        <v>0.22344885222697122</v>
      </c>
      <c r="H238" s="32">
        <v>7.2905203208053854E-2</v>
      </c>
      <c r="I238" s="32">
        <v>0</v>
      </c>
      <c r="J238" s="32">
        <v>1.6627128919221364E-2</v>
      </c>
      <c r="K238" s="32">
        <v>0.69745823162538589</v>
      </c>
      <c r="L238" s="30" t="s">
        <v>1</v>
      </c>
      <c r="M238" s="30" t="s">
        <v>1</v>
      </c>
      <c r="O238" s="30">
        <v>0.111734039213</v>
      </c>
      <c r="P238" s="30">
        <v>0.122600181576</v>
      </c>
      <c r="Q238" s="30">
        <v>9.8459500814500001E-2</v>
      </c>
      <c r="R238" s="30">
        <v>7.3773277946799998E-2</v>
      </c>
      <c r="S238" s="30">
        <v>2.9950441484899999E-3</v>
      </c>
      <c r="T238" s="30">
        <v>0.59043795671699995</v>
      </c>
    </row>
    <row r="239" spans="2:20" x14ac:dyDescent="0.15">
      <c r="B239" t="s">
        <v>201</v>
      </c>
      <c r="C239" s="22">
        <v>76974</v>
      </c>
      <c r="D239" s="32">
        <v>0.32841362575238386</v>
      </c>
      <c r="E239" s="32">
        <v>9.3919447792032248E-2</v>
      </c>
      <c r="F239" s="32">
        <v>0.29089961141776505</v>
      </c>
      <c r="G239" s="32">
        <v>0.21115977424532342</v>
      </c>
      <c r="H239" s="32">
        <v>5.8331575270812418E-2</v>
      </c>
      <c r="I239" s="32">
        <v>0</v>
      </c>
      <c r="J239" s="32">
        <v>1.7275965521682975E-2</v>
      </c>
      <c r="K239" s="32">
        <v>0.71635636238263967</v>
      </c>
      <c r="L239" s="30" t="s">
        <v>1</v>
      </c>
      <c r="M239" s="30" t="s">
        <v>3</v>
      </c>
      <c r="O239" s="30">
        <v>0.16133698798599999</v>
      </c>
      <c r="P239" s="30">
        <v>0.11608152639200001</v>
      </c>
      <c r="Q239" s="30">
        <v>7.6491240402499994E-2</v>
      </c>
      <c r="R239" s="30">
        <v>5.2330904517099999E-2</v>
      </c>
      <c r="S239" s="30">
        <v>2.72246052293E-3</v>
      </c>
      <c r="T239" s="30">
        <v>0.59103688059600001</v>
      </c>
    </row>
    <row r="240" spans="2:20" x14ac:dyDescent="0.15">
      <c r="B240" t="s">
        <v>202</v>
      </c>
      <c r="C240" s="22">
        <v>78628</v>
      </c>
      <c r="D240" s="32">
        <v>0.30900424351093569</v>
      </c>
      <c r="E240" s="32">
        <v>0.19166042217612644</v>
      </c>
      <c r="F240" s="32">
        <v>0.13803566592114666</v>
      </c>
      <c r="G240" s="32">
        <v>0.25958098165915433</v>
      </c>
      <c r="H240" s="32">
        <v>8.5243810729972919E-2</v>
      </c>
      <c r="I240" s="32">
        <v>0</v>
      </c>
      <c r="J240" s="32">
        <v>1.6474876002663914E-2</v>
      </c>
      <c r="K240" s="32">
        <v>0.64163691342547469</v>
      </c>
      <c r="L240" s="30" t="s">
        <v>1</v>
      </c>
      <c r="M240" s="30" t="s">
        <v>1</v>
      </c>
      <c r="O240" s="30">
        <v>0.13053972811699999</v>
      </c>
      <c r="P240" s="30">
        <v>0.137166601602</v>
      </c>
      <c r="Q240" s="30">
        <v>8.2493809622099998E-2</v>
      </c>
      <c r="R240" s="30">
        <v>4.60353538859E-2</v>
      </c>
      <c r="S240" s="30">
        <v>2.99928974368E-3</v>
      </c>
      <c r="T240" s="30">
        <v>0.60076521758400003</v>
      </c>
    </row>
    <row r="241" spans="2:20" x14ac:dyDescent="0.15">
      <c r="B241" t="s">
        <v>571</v>
      </c>
      <c r="C241" s="22">
        <v>79962</v>
      </c>
      <c r="D241" s="32">
        <v>0.15715925230560901</v>
      </c>
      <c r="E241" s="32">
        <v>0.36474553122448883</v>
      </c>
      <c r="F241" s="32">
        <v>0.13852453216900529</v>
      </c>
      <c r="G241" s="32">
        <v>0.11241683877729231</v>
      </c>
      <c r="H241" s="32">
        <v>0.19379010006282205</v>
      </c>
      <c r="I241" s="32">
        <v>0</v>
      </c>
      <c r="J241" s="32">
        <v>3.3363745460782558E-2</v>
      </c>
      <c r="K241" s="32">
        <v>0.63873907534213825</v>
      </c>
      <c r="L241" s="30" t="s">
        <v>2</v>
      </c>
      <c r="M241" s="30" t="s">
        <v>2</v>
      </c>
      <c r="O241" s="30">
        <v>0.24475314538699999</v>
      </c>
      <c r="P241" s="30">
        <v>6.9440657979499998E-2</v>
      </c>
      <c r="Q241" s="30">
        <v>4.8451805063200001E-2</v>
      </c>
      <c r="R241" s="30">
        <v>4.2096325046700002E-2</v>
      </c>
      <c r="S241" s="30">
        <v>8.7335867559599992E-3</v>
      </c>
      <c r="T241" s="30">
        <v>0.58652448038299998</v>
      </c>
    </row>
    <row r="242" spans="2:20" x14ac:dyDescent="0.15">
      <c r="B242" t="s">
        <v>572</v>
      </c>
      <c r="C242" s="22">
        <v>77408</v>
      </c>
      <c r="D242" s="32">
        <v>0.3394736863943757</v>
      </c>
      <c r="E242" s="32">
        <v>0.20350292702830811</v>
      </c>
      <c r="F242" s="32">
        <v>9.6340171330178442E-2</v>
      </c>
      <c r="G242" s="32">
        <v>0.25205599767950876</v>
      </c>
      <c r="H242" s="32">
        <v>9.6528440129906273E-2</v>
      </c>
      <c r="I242" s="32">
        <v>0</v>
      </c>
      <c r="J242" s="32">
        <v>1.2098777437722454E-2</v>
      </c>
      <c r="K242" s="32">
        <v>0.66402783700472368</v>
      </c>
      <c r="L242" s="30" t="s">
        <v>1</v>
      </c>
      <c r="M242" s="30" t="s">
        <v>1</v>
      </c>
      <c r="O242" s="30">
        <v>9.5557285303099995E-2</v>
      </c>
      <c r="P242" s="30">
        <v>0.14928655961000001</v>
      </c>
      <c r="Q242" s="30">
        <v>6.9467269134599996E-2</v>
      </c>
      <c r="R242" s="30">
        <v>3.7179859801700001E-2</v>
      </c>
      <c r="S242" s="30">
        <v>2.7984629260799998E-3</v>
      </c>
      <c r="T242" s="30">
        <v>0.64571056364299995</v>
      </c>
    </row>
    <row r="243" spans="2:20" x14ac:dyDescent="0.15">
      <c r="B243" t="s">
        <v>203</v>
      </c>
      <c r="C243" s="22">
        <v>74939</v>
      </c>
      <c r="D243" s="32">
        <v>0.28922185488734359</v>
      </c>
      <c r="E243" s="32">
        <v>0.21610152993839257</v>
      </c>
      <c r="F243" s="32">
        <v>6.0591293138346797E-2</v>
      </c>
      <c r="G243" s="32">
        <v>0.33676995942305488</v>
      </c>
      <c r="H243" s="32">
        <v>8.1896933273908568E-2</v>
      </c>
      <c r="I243" s="32">
        <v>0</v>
      </c>
      <c r="J243" s="32">
        <v>1.5418429338953531E-2</v>
      </c>
      <c r="K243" s="32">
        <v>0.57734875104058925</v>
      </c>
      <c r="L243" s="30" t="s">
        <v>50</v>
      </c>
      <c r="M243" s="30" t="s">
        <v>2</v>
      </c>
      <c r="O243" s="30">
        <v>0.108135403197</v>
      </c>
      <c r="P243" s="30">
        <v>0.170954677818</v>
      </c>
      <c r="Q243" s="30">
        <v>6.3191183447499993E-2</v>
      </c>
      <c r="R243" s="30">
        <v>3.0635391532100001E-2</v>
      </c>
      <c r="S243" s="30">
        <v>3.0410863034200002E-3</v>
      </c>
      <c r="T243" s="30">
        <v>0.62404225822000003</v>
      </c>
    </row>
    <row r="244" spans="2:20" x14ac:dyDescent="0.15">
      <c r="B244" t="s">
        <v>573</v>
      </c>
      <c r="C244" s="22">
        <v>71997</v>
      </c>
      <c r="D244" s="32">
        <v>0.27154012251724935</v>
      </c>
      <c r="E244" s="32">
        <v>0.10586621269525705</v>
      </c>
      <c r="F244" s="32">
        <v>0.371560428889738</v>
      </c>
      <c r="G244" s="32">
        <v>0.17011075054312522</v>
      </c>
      <c r="H244" s="32">
        <v>6.5651048437513737E-2</v>
      </c>
      <c r="I244" s="32">
        <v>0</v>
      </c>
      <c r="J244" s="32">
        <v>1.5271436917116576E-2</v>
      </c>
      <c r="K244" s="32">
        <v>0.76067361876440176</v>
      </c>
      <c r="L244" s="30" t="s">
        <v>3</v>
      </c>
      <c r="M244" s="30" t="s">
        <v>3</v>
      </c>
      <c r="O244" s="30">
        <v>0.18525325057799999</v>
      </c>
      <c r="P244" s="30">
        <v>9.1761566396100003E-2</v>
      </c>
      <c r="Q244" s="30">
        <v>6.8793884788799997E-2</v>
      </c>
      <c r="R244" s="30">
        <v>6.9151196572900003E-2</v>
      </c>
      <c r="S244" s="30">
        <v>2.91714894331E-3</v>
      </c>
      <c r="T244" s="30">
        <v>0.58212295321200003</v>
      </c>
    </row>
    <row r="245" spans="2:20" x14ac:dyDescent="0.15">
      <c r="B245" t="s">
        <v>204</v>
      </c>
      <c r="C245" s="22">
        <v>77553</v>
      </c>
      <c r="D245" s="32">
        <v>0.26570015617968012</v>
      </c>
      <c r="E245" s="32">
        <v>9.175444507511131E-2</v>
      </c>
      <c r="F245" s="32">
        <v>0.31719363926618666</v>
      </c>
      <c r="G245" s="32">
        <v>0.23951555886023226</v>
      </c>
      <c r="H245" s="32">
        <v>5.9843203900153193E-2</v>
      </c>
      <c r="I245" s="32">
        <v>0</v>
      </c>
      <c r="J245" s="32">
        <v>2.599299671863619E-2</v>
      </c>
      <c r="K245" s="32">
        <v>0.68878507475810524</v>
      </c>
      <c r="L245" s="30" t="s">
        <v>3</v>
      </c>
      <c r="M245" s="30" t="s">
        <v>3</v>
      </c>
      <c r="O245" s="30">
        <v>0.110255560669</v>
      </c>
      <c r="P245" s="30">
        <v>0.12571387937</v>
      </c>
      <c r="Q245" s="30">
        <v>5.3924251684099998E-2</v>
      </c>
      <c r="R245" s="30">
        <v>5.7904258271799999E-2</v>
      </c>
      <c r="S245" s="30">
        <v>2.8607205641099998E-3</v>
      </c>
      <c r="T245" s="30">
        <v>0.649341329927</v>
      </c>
    </row>
    <row r="246" spans="2:20" x14ac:dyDescent="0.15">
      <c r="B246" t="s">
        <v>205</v>
      </c>
      <c r="C246" s="22">
        <v>76387</v>
      </c>
      <c r="D246" s="32">
        <v>0.48529776653510409</v>
      </c>
      <c r="E246" s="32">
        <v>0.1977159449255905</v>
      </c>
      <c r="F246" s="32">
        <v>5.2118119824055439E-2</v>
      </c>
      <c r="G246" s="32">
        <v>0.15882004306139808</v>
      </c>
      <c r="H246" s="32">
        <v>6.8312474219195424E-2</v>
      </c>
      <c r="I246" s="32">
        <v>0</v>
      </c>
      <c r="J246" s="32">
        <v>3.7735651434656618E-2</v>
      </c>
      <c r="K246" s="32">
        <v>0.62617530436590851</v>
      </c>
      <c r="L246" s="30" t="s">
        <v>1</v>
      </c>
      <c r="M246" s="30" t="s">
        <v>1</v>
      </c>
      <c r="O246" s="30">
        <v>0.102247882262</v>
      </c>
      <c r="P246" s="30">
        <v>0.12826486470599999</v>
      </c>
      <c r="Q246" s="30">
        <v>8.1482833476099997E-2</v>
      </c>
      <c r="R246" s="30">
        <v>2.8984176086700002E-2</v>
      </c>
      <c r="S246" s="30">
        <v>3.0742860816299999E-3</v>
      </c>
      <c r="T246" s="30">
        <v>0.65594595793199995</v>
      </c>
    </row>
    <row r="247" spans="2:20" x14ac:dyDescent="0.15">
      <c r="B247" t="s">
        <v>206</v>
      </c>
      <c r="C247" s="22">
        <v>79903</v>
      </c>
      <c r="D247" s="32">
        <v>0.28222785104202996</v>
      </c>
      <c r="E247" s="32">
        <v>0.32438104940211487</v>
      </c>
      <c r="F247" s="32">
        <v>7.5633132983628504E-2</v>
      </c>
      <c r="G247" s="32">
        <v>0.14578506068858738</v>
      </c>
      <c r="H247" s="32">
        <v>8.5745029429521433E-2</v>
      </c>
      <c r="I247" s="32">
        <v>0</v>
      </c>
      <c r="J247" s="32">
        <v>8.6227876454117974E-2</v>
      </c>
      <c r="K247" s="32">
        <v>0.5841026196986816</v>
      </c>
      <c r="L247" s="30" t="s">
        <v>2</v>
      </c>
      <c r="M247" s="30" t="s">
        <v>2</v>
      </c>
      <c r="O247" s="30">
        <v>0.178590561688</v>
      </c>
      <c r="P247" s="30">
        <v>0.10370519079899999</v>
      </c>
      <c r="Q247" s="30">
        <v>6.3104274701499999E-2</v>
      </c>
      <c r="R247" s="30">
        <v>2.7638479786500001E-2</v>
      </c>
      <c r="S247" s="30">
        <v>7.14914118798E-3</v>
      </c>
      <c r="T247" s="30">
        <v>0.61981235237999999</v>
      </c>
    </row>
    <row r="248" spans="2:20" x14ac:dyDescent="0.15">
      <c r="B248" t="s">
        <v>207</v>
      </c>
      <c r="C248" s="22">
        <v>71436</v>
      </c>
      <c r="D248" s="32">
        <v>0.20319405010040104</v>
      </c>
      <c r="E248" s="32">
        <v>0.27563841926351779</v>
      </c>
      <c r="F248" s="32">
        <v>5.3046023600263718E-2</v>
      </c>
      <c r="G248" s="32">
        <v>0.37176277852091433</v>
      </c>
      <c r="H248" s="32">
        <v>4.834840407176174E-2</v>
      </c>
      <c r="I248" s="32">
        <v>0</v>
      </c>
      <c r="J248" s="32">
        <v>4.8010324443141406E-2</v>
      </c>
      <c r="K248" s="32">
        <v>0.54714488530435446</v>
      </c>
      <c r="L248" s="30" t="s">
        <v>50</v>
      </c>
      <c r="M248" s="30" t="s">
        <v>2</v>
      </c>
      <c r="O248" s="30">
        <v>0.11486043556599999</v>
      </c>
      <c r="P248" s="30">
        <v>0.179138232723</v>
      </c>
      <c r="Q248" s="30">
        <v>4.8607256046899999E-2</v>
      </c>
      <c r="R248" s="30">
        <v>2.1370671341399999E-2</v>
      </c>
      <c r="S248" s="30">
        <v>6.2403731601499996E-3</v>
      </c>
      <c r="T248" s="30">
        <v>0.62978303167600003</v>
      </c>
    </row>
    <row r="249" spans="2:20" x14ac:dyDescent="0.15">
      <c r="B249" t="s">
        <v>208</v>
      </c>
      <c r="C249" s="22">
        <v>76373</v>
      </c>
      <c r="D249" s="32">
        <v>0.2980995144710174</v>
      </c>
      <c r="E249" s="32">
        <v>0.22003474416910807</v>
      </c>
      <c r="F249" s="32">
        <v>8.5259879191098328E-2</v>
      </c>
      <c r="G249" s="32">
        <v>0.3149222234193943</v>
      </c>
      <c r="H249" s="32">
        <v>7.3278255675991208E-2</v>
      </c>
      <c r="I249" s="32">
        <v>0</v>
      </c>
      <c r="J249" s="32">
        <v>8.4053830733906033E-3</v>
      </c>
      <c r="K249" s="32">
        <v>0.66658121222186728</v>
      </c>
      <c r="L249" s="30" t="s">
        <v>50</v>
      </c>
      <c r="M249" s="30" t="s">
        <v>1</v>
      </c>
      <c r="O249" s="30">
        <v>0.123846251386</v>
      </c>
      <c r="P249" s="30">
        <v>0.15066629858899999</v>
      </c>
      <c r="Q249" s="30">
        <v>7.59150228899E-2</v>
      </c>
      <c r="R249" s="30">
        <v>3.6564313638900003E-2</v>
      </c>
      <c r="S249" s="30">
        <v>2.8954237749499998E-3</v>
      </c>
      <c r="T249" s="30">
        <v>0.61011269017199998</v>
      </c>
    </row>
    <row r="250" spans="2:20" x14ac:dyDescent="0.15">
      <c r="B250" t="s">
        <v>209</v>
      </c>
      <c r="C250" s="22">
        <v>75941</v>
      </c>
      <c r="D250" s="32">
        <v>0.21170887706446223</v>
      </c>
      <c r="E250" s="32">
        <v>0.28293102759684352</v>
      </c>
      <c r="F250" s="32">
        <v>7.6902388411169545E-2</v>
      </c>
      <c r="G250" s="32">
        <v>0.26964366345688501</v>
      </c>
      <c r="H250" s="32">
        <v>0.13336237446477758</v>
      </c>
      <c r="I250" s="32">
        <v>0</v>
      </c>
      <c r="J250" s="32">
        <v>2.5451669005862061E-2</v>
      </c>
      <c r="K250" s="32">
        <v>0.62997452256125841</v>
      </c>
      <c r="L250" s="30" t="s">
        <v>2</v>
      </c>
      <c r="M250" s="30" t="s">
        <v>2</v>
      </c>
      <c r="O250" s="30">
        <v>0.175033157567</v>
      </c>
      <c r="P250" s="30">
        <v>0.131004888032</v>
      </c>
      <c r="Q250" s="30">
        <v>3.8959769522199997E-2</v>
      </c>
      <c r="R250" s="30">
        <v>3.6033758782599998E-2</v>
      </c>
      <c r="S250" s="30">
        <v>5.76298234694E-3</v>
      </c>
      <c r="T250" s="30">
        <v>0.61320544420500001</v>
      </c>
    </row>
    <row r="251" spans="2:20" x14ac:dyDescent="0.15">
      <c r="B251" t="s">
        <v>210</v>
      </c>
      <c r="C251" s="22">
        <v>72347</v>
      </c>
      <c r="D251" s="32">
        <v>0.28958187173510469</v>
      </c>
      <c r="E251" s="32">
        <v>0.18650019897686287</v>
      </c>
      <c r="F251" s="32">
        <v>8.8739155625813276E-2</v>
      </c>
      <c r="G251" s="32">
        <v>0.32809789310169624</v>
      </c>
      <c r="H251" s="32">
        <v>9.0310312035149554E-2</v>
      </c>
      <c r="I251" s="32">
        <v>0</v>
      </c>
      <c r="J251" s="32">
        <v>1.6770568525373269E-2</v>
      </c>
      <c r="K251" s="32">
        <v>0.58884242464822356</v>
      </c>
      <c r="L251" s="30" t="s">
        <v>50</v>
      </c>
      <c r="M251" s="30" t="s">
        <v>1</v>
      </c>
      <c r="O251" s="30">
        <v>0.108746411776</v>
      </c>
      <c r="P251" s="30">
        <v>0.16540674162899999</v>
      </c>
      <c r="Q251" s="30">
        <v>6.2894187520499995E-2</v>
      </c>
      <c r="R251" s="30">
        <v>3.5035945216899997E-2</v>
      </c>
      <c r="S251" s="30">
        <v>3.0533818009499999E-3</v>
      </c>
      <c r="T251" s="30">
        <v>0.62486333270399996</v>
      </c>
    </row>
    <row r="252" spans="2:20" x14ac:dyDescent="0.15">
      <c r="B252" t="s">
        <v>211</v>
      </c>
      <c r="C252" s="22">
        <v>74404</v>
      </c>
      <c r="D252" s="32">
        <v>0.23138807850812751</v>
      </c>
      <c r="E252" s="32">
        <v>0.36204733961450863</v>
      </c>
      <c r="F252" s="32">
        <v>6.20658340418608E-2</v>
      </c>
      <c r="G252" s="32">
        <v>0.20865626331722303</v>
      </c>
      <c r="H252" s="32">
        <v>8.4323298006963587E-2</v>
      </c>
      <c r="I252" s="32">
        <v>0</v>
      </c>
      <c r="J252" s="32">
        <v>5.151918651131647E-2</v>
      </c>
      <c r="K252" s="32">
        <v>0.52704501134613602</v>
      </c>
      <c r="L252" s="30" t="s">
        <v>2</v>
      </c>
      <c r="M252" s="30" t="s">
        <v>2</v>
      </c>
      <c r="O252" s="30">
        <v>0.15164757820399999</v>
      </c>
      <c r="P252" s="30">
        <v>0.132695623037</v>
      </c>
      <c r="Q252" s="30">
        <v>4.3758020526400002E-2</v>
      </c>
      <c r="R252" s="30">
        <v>2.4802231225600001E-2</v>
      </c>
      <c r="S252" s="30">
        <v>7.2831426668999999E-3</v>
      </c>
      <c r="T252" s="30">
        <v>0.63981340505299999</v>
      </c>
    </row>
    <row r="253" spans="2:20" x14ac:dyDescent="0.15">
      <c r="B253" t="s">
        <v>212</v>
      </c>
      <c r="C253" s="22">
        <v>73408</v>
      </c>
      <c r="D253" s="32">
        <v>0.20663509037542971</v>
      </c>
      <c r="E253" s="32">
        <v>0.17266152727021503</v>
      </c>
      <c r="F253" s="32">
        <v>0.26411585541966637</v>
      </c>
      <c r="G253" s="32">
        <v>0.27144605495691848</v>
      </c>
      <c r="H253" s="32">
        <v>6.5568661735597736E-2</v>
      </c>
      <c r="I253" s="32">
        <v>0</v>
      </c>
      <c r="J253" s="32">
        <v>1.9572810242172695E-2</v>
      </c>
      <c r="K253" s="32">
        <v>0.65481994858622794</v>
      </c>
      <c r="L253" s="30" t="s">
        <v>50</v>
      </c>
      <c r="M253" s="30" t="s">
        <v>3</v>
      </c>
      <c r="O253" s="30">
        <v>0.16651986102899999</v>
      </c>
      <c r="P253" s="30">
        <v>0.13734691124100001</v>
      </c>
      <c r="Q253" s="30">
        <v>2.9516863891E-2</v>
      </c>
      <c r="R253" s="30">
        <v>4.6316689103300002E-2</v>
      </c>
      <c r="S253" s="30">
        <v>4.4927944890700003E-3</v>
      </c>
      <c r="T253" s="30">
        <v>0.61580688091400004</v>
      </c>
    </row>
    <row r="254" spans="2:20" x14ac:dyDescent="0.15">
      <c r="B254" t="s">
        <v>213</v>
      </c>
      <c r="C254" s="22">
        <v>71036</v>
      </c>
      <c r="D254" s="32">
        <v>0.27147669043841527</v>
      </c>
      <c r="E254" s="32">
        <v>0.25557140535573586</v>
      </c>
      <c r="F254" s="32">
        <v>0.10855886693562866</v>
      </c>
      <c r="G254" s="32">
        <v>0.26684829524639586</v>
      </c>
      <c r="H254" s="32">
        <v>8.6689688268729317E-2</v>
      </c>
      <c r="I254" s="32">
        <v>0</v>
      </c>
      <c r="J254" s="32">
        <v>1.0855053755095136E-2</v>
      </c>
      <c r="K254" s="32">
        <v>0.6349998691603691</v>
      </c>
      <c r="L254" s="30" t="s">
        <v>1</v>
      </c>
      <c r="M254" s="30" t="s">
        <v>2</v>
      </c>
      <c r="O254" s="30">
        <v>0.13352002470800001</v>
      </c>
      <c r="P254" s="30">
        <v>0.14476858259600001</v>
      </c>
      <c r="Q254" s="30">
        <v>6.2948899755799995E-2</v>
      </c>
      <c r="R254" s="30">
        <v>4.3089776133800002E-2</v>
      </c>
      <c r="S254" s="30">
        <v>3.1235813808600001E-3</v>
      </c>
      <c r="T254" s="30">
        <v>0.61254913589100002</v>
      </c>
    </row>
    <row r="255" spans="2:20" x14ac:dyDescent="0.15">
      <c r="B255" t="s">
        <v>214</v>
      </c>
      <c r="C255" s="22">
        <v>74864</v>
      </c>
      <c r="D255" s="32">
        <v>0.32075335482311967</v>
      </c>
      <c r="E255" s="32">
        <v>0.26428552973437353</v>
      </c>
      <c r="F255" s="32">
        <v>7.1913910794436986E-2</v>
      </c>
      <c r="G255" s="32">
        <v>0.19607310166361755</v>
      </c>
      <c r="H255" s="32">
        <v>0.10195219672434327</v>
      </c>
      <c r="I255" s="32">
        <v>0</v>
      </c>
      <c r="J255" s="32">
        <v>4.5021906260109046E-2</v>
      </c>
      <c r="K255" s="32">
        <v>0.56706260172076983</v>
      </c>
      <c r="L255" s="30" t="s">
        <v>1</v>
      </c>
      <c r="M255" s="30" t="s">
        <v>2</v>
      </c>
      <c r="O255" s="30">
        <v>0.147577674189</v>
      </c>
      <c r="P255" s="30">
        <v>0.11633299292800001</v>
      </c>
      <c r="Q255" s="30">
        <v>4.6357274045700003E-2</v>
      </c>
      <c r="R255" s="30">
        <v>3.3120555312300001E-2</v>
      </c>
      <c r="S255" s="30">
        <v>5.9742715938699998E-3</v>
      </c>
      <c r="T255" s="30">
        <v>0.65063723249200001</v>
      </c>
    </row>
    <row r="256" spans="2:20" x14ac:dyDescent="0.15">
      <c r="B256" t="s">
        <v>574</v>
      </c>
      <c r="C256" s="22">
        <v>73749</v>
      </c>
      <c r="D256" s="32">
        <v>0.29743111012645174</v>
      </c>
      <c r="E256" s="32">
        <v>9.298567559480303E-2</v>
      </c>
      <c r="F256" s="32">
        <v>0.32717435398908778</v>
      </c>
      <c r="G256" s="32">
        <v>0.20517302377477667</v>
      </c>
      <c r="H256" s="32">
        <v>6.1751926745666159E-2</v>
      </c>
      <c r="I256" s="32">
        <v>0</v>
      </c>
      <c r="J256" s="32">
        <v>1.5483909769214496E-2</v>
      </c>
      <c r="K256" s="32">
        <v>0.74291124478937498</v>
      </c>
      <c r="L256" s="30" t="s">
        <v>3</v>
      </c>
      <c r="M256" s="30" t="s">
        <v>3</v>
      </c>
      <c r="O256" s="30">
        <v>0.16157276752899999</v>
      </c>
      <c r="P256" s="30">
        <v>0.105027106977</v>
      </c>
      <c r="Q256" s="30">
        <v>6.9895272728400001E-2</v>
      </c>
      <c r="R256" s="30">
        <v>6.18287162968E-2</v>
      </c>
      <c r="S256" s="30">
        <v>2.9162885376099999E-3</v>
      </c>
      <c r="T256" s="30">
        <v>0.59875984831899998</v>
      </c>
    </row>
    <row r="257" spans="2:20" x14ac:dyDescent="0.15">
      <c r="B257" t="s">
        <v>215</v>
      </c>
      <c r="C257" s="22">
        <v>72206</v>
      </c>
      <c r="D257" s="32">
        <v>0.28720658862374399</v>
      </c>
      <c r="E257" s="32">
        <v>0.19024096849997035</v>
      </c>
      <c r="F257" s="32">
        <v>0.11552280124152918</v>
      </c>
      <c r="G257" s="32">
        <v>0.29904453956003568</v>
      </c>
      <c r="H257" s="32">
        <v>9.3165170043596673E-2</v>
      </c>
      <c r="I257" s="32">
        <v>0</v>
      </c>
      <c r="J257" s="32">
        <v>1.4819932031124342E-2</v>
      </c>
      <c r="K257" s="32">
        <v>0.63113829251403097</v>
      </c>
      <c r="L257" s="30" t="s">
        <v>50</v>
      </c>
      <c r="M257" s="30" t="s">
        <v>1</v>
      </c>
      <c r="O257" s="30">
        <v>0.11877876663299999</v>
      </c>
      <c r="P257" s="30">
        <v>0.15300944567499999</v>
      </c>
      <c r="Q257" s="30">
        <v>7.3754475679300005E-2</v>
      </c>
      <c r="R257" s="30">
        <v>4.2963148486400003E-2</v>
      </c>
      <c r="S257" s="30">
        <v>3.08018175351E-3</v>
      </c>
      <c r="T257" s="30">
        <v>0.608413982179</v>
      </c>
    </row>
    <row r="258" spans="2:20" x14ac:dyDescent="0.15">
      <c r="B258" t="s">
        <v>216</v>
      </c>
      <c r="C258" s="22">
        <v>72799</v>
      </c>
      <c r="D258" s="32">
        <v>0.25789246437407132</v>
      </c>
      <c r="E258" s="32">
        <v>6.5307823432910306E-2</v>
      </c>
      <c r="F258" s="32">
        <v>5.5907953197386444E-2</v>
      </c>
      <c r="G258" s="32">
        <v>0.2702675349566569</v>
      </c>
      <c r="H258" s="32">
        <v>0.34019416992335483</v>
      </c>
      <c r="I258" s="32">
        <v>0</v>
      </c>
      <c r="J258" s="32">
        <v>1.0430054115620225E-2</v>
      </c>
      <c r="K258" s="32">
        <v>0.69943012988984887</v>
      </c>
      <c r="L258" s="30" t="s">
        <v>6</v>
      </c>
      <c r="M258" s="30" t="s">
        <v>6</v>
      </c>
      <c r="O258" s="30">
        <v>8.9227141198400001E-2</v>
      </c>
      <c r="P258" s="30">
        <v>0.139668416347</v>
      </c>
      <c r="Q258" s="30">
        <v>8.04140038413E-2</v>
      </c>
      <c r="R258" s="30">
        <v>3.3017921830799997E-2</v>
      </c>
      <c r="S258" s="30">
        <v>4.4172899326199999E-3</v>
      </c>
      <c r="T258" s="30">
        <v>0.65325522737599995</v>
      </c>
    </row>
    <row r="259" spans="2:20" x14ac:dyDescent="0.15">
      <c r="B259" t="s">
        <v>575</v>
      </c>
      <c r="C259" s="22">
        <v>77841</v>
      </c>
      <c r="D259" s="32">
        <v>0.31763361216905373</v>
      </c>
      <c r="E259" s="32">
        <v>0.19018050627856228</v>
      </c>
      <c r="F259" s="32">
        <v>7.5005578175545623E-2</v>
      </c>
      <c r="G259" s="32">
        <v>0.31338469450569212</v>
      </c>
      <c r="H259" s="32">
        <v>9.0687655657755231E-2</v>
      </c>
      <c r="I259" s="32">
        <v>0</v>
      </c>
      <c r="J259" s="32">
        <v>1.3107953213390887E-2</v>
      </c>
      <c r="K259" s="32">
        <v>0.63270030325861137</v>
      </c>
      <c r="L259" s="30" t="s">
        <v>1</v>
      </c>
      <c r="M259" s="30" t="s">
        <v>1</v>
      </c>
      <c r="O259" s="30">
        <v>0.11312468335</v>
      </c>
      <c r="P259" s="30">
        <v>0.162752764572</v>
      </c>
      <c r="Q259" s="30">
        <v>7.3250239347099996E-2</v>
      </c>
      <c r="R259" s="30">
        <v>3.4065799204100002E-2</v>
      </c>
      <c r="S259" s="30">
        <v>2.9146661820999998E-3</v>
      </c>
      <c r="T259" s="30">
        <v>0.61389184774600003</v>
      </c>
    </row>
    <row r="260" spans="2:20" x14ac:dyDescent="0.15">
      <c r="B260" t="s">
        <v>217</v>
      </c>
      <c r="C260" s="22">
        <v>78689</v>
      </c>
      <c r="D260" s="32">
        <v>0.28567668645367322</v>
      </c>
      <c r="E260" s="32">
        <v>0.27266052975182453</v>
      </c>
      <c r="F260" s="32">
        <v>9.0489761635743737E-2</v>
      </c>
      <c r="G260" s="32">
        <v>0.23037796872802213</v>
      </c>
      <c r="H260" s="32">
        <v>0.10724000570036285</v>
      </c>
      <c r="I260" s="32">
        <v>0</v>
      </c>
      <c r="J260" s="32">
        <v>1.3555047730373389E-2</v>
      </c>
      <c r="K260" s="32">
        <v>0.6936497164722315</v>
      </c>
      <c r="L260" s="30" t="s">
        <v>1</v>
      </c>
      <c r="M260" s="30" t="s">
        <v>2</v>
      </c>
      <c r="O260" s="30">
        <v>0.16494637213300001</v>
      </c>
      <c r="P260" s="30">
        <v>0.12843026434400001</v>
      </c>
      <c r="Q260" s="30">
        <v>7.8165925871800004E-2</v>
      </c>
      <c r="R260" s="30">
        <v>3.9794360703999998E-2</v>
      </c>
      <c r="S260" s="30">
        <v>2.9907466429799998E-3</v>
      </c>
      <c r="T260" s="30">
        <v>0.58567233077799996</v>
      </c>
    </row>
    <row r="261" spans="2:20" x14ac:dyDescent="0.15">
      <c r="B261" t="s">
        <v>218</v>
      </c>
      <c r="C261" s="22">
        <v>77339</v>
      </c>
      <c r="D261" s="32">
        <v>0.28756739533088665</v>
      </c>
      <c r="E261" s="32">
        <v>0.24596112812486975</v>
      </c>
      <c r="F261" s="32">
        <v>0.10809781588975807</v>
      </c>
      <c r="G261" s="32">
        <v>0.25672473290240666</v>
      </c>
      <c r="H261" s="32">
        <v>9.2453400021235907E-2</v>
      </c>
      <c r="I261" s="32">
        <v>0</v>
      </c>
      <c r="J261" s="32">
        <v>9.1955277308430824E-3</v>
      </c>
      <c r="K261" s="32">
        <v>0.69418996055312165</v>
      </c>
      <c r="L261" s="30" t="s">
        <v>1</v>
      </c>
      <c r="M261" s="30" t="s">
        <v>2</v>
      </c>
      <c r="O261" s="30">
        <v>0.149751994054</v>
      </c>
      <c r="P261" s="30">
        <v>0.13390574317000001</v>
      </c>
      <c r="Q261" s="30">
        <v>7.7853332546300003E-2</v>
      </c>
      <c r="R261" s="30">
        <v>4.3419045313800003E-2</v>
      </c>
      <c r="S261" s="30">
        <v>3.0144352419500002E-3</v>
      </c>
      <c r="T261" s="30">
        <v>0.59205545018200001</v>
      </c>
    </row>
    <row r="262" spans="2:20" x14ac:dyDescent="0.15">
      <c r="B262" t="s">
        <v>219</v>
      </c>
      <c r="C262" s="22">
        <v>71354</v>
      </c>
      <c r="D262" s="32">
        <v>0.31106324663863499</v>
      </c>
      <c r="E262" s="32">
        <v>0.16695045037325043</v>
      </c>
      <c r="F262" s="32">
        <v>0.18907722561383367</v>
      </c>
      <c r="G262" s="32">
        <v>0.231447959566701</v>
      </c>
      <c r="H262" s="32">
        <v>7.5205156361012937E-2</v>
      </c>
      <c r="I262" s="32">
        <v>0</v>
      </c>
      <c r="J262" s="32">
        <v>2.6255961446567035E-2</v>
      </c>
      <c r="K262" s="32">
        <v>0.68877753358845939</v>
      </c>
      <c r="L262" s="30" t="s">
        <v>1</v>
      </c>
      <c r="M262" s="30" t="s">
        <v>1</v>
      </c>
      <c r="O262" s="30">
        <v>0.121525105105</v>
      </c>
      <c r="P262" s="30">
        <v>0.134446565593</v>
      </c>
      <c r="Q262" s="30">
        <v>8.4532056292199995E-2</v>
      </c>
      <c r="R262" s="30">
        <v>5.8058386328999997E-2</v>
      </c>
      <c r="S262" s="30">
        <v>3.0211631689500001E-3</v>
      </c>
      <c r="T262" s="30">
        <v>0.59841672398199997</v>
      </c>
    </row>
    <row r="263" spans="2:20" x14ac:dyDescent="0.15">
      <c r="B263" t="s">
        <v>220</v>
      </c>
      <c r="C263" s="22">
        <v>73518</v>
      </c>
      <c r="D263" s="32">
        <v>0.38292100169015558</v>
      </c>
      <c r="E263" s="32">
        <v>0.18421291995685393</v>
      </c>
      <c r="F263" s="32">
        <v>9.1910192909190558E-2</v>
      </c>
      <c r="G263" s="32">
        <v>0.24398234950663419</v>
      </c>
      <c r="H263" s="32">
        <v>7.9060132178847387E-2</v>
      </c>
      <c r="I263" s="32">
        <v>0</v>
      </c>
      <c r="J263" s="32">
        <v>1.7913403758318316E-2</v>
      </c>
      <c r="K263" s="32">
        <v>0.64164317252041236</v>
      </c>
      <c r="L263" s="30" t="s">
        <v>1</v>
      </c>
      <c r="M263" s="30" t="s">
        <v>1</v>
      </c>
      <c r="O263" s="30">
        <v>0.119800082933</v>
      </c>
      <c r="P263" s="30">
        <v>0.144116920545</v>
      </c>
      <c r="Q263" s="30">
        <v>8.7640186185899999E-2</v>
      </c>
      <c r="R263" s="30">
        <v>3.44890425936E-2</v>
      </c>
      <c r="S263" s="30">
        <v>3.0017166119799999E-3</v>
      </c>
      <c r="T263" s="30">
        <v>0.61095205160999999</v>
      </c>
    </row>
    <row r="264" spans="2:20" x14ac:dyDescent="0.15">
      <c r="B264" t="s">
        <v>221</v>
      </c>
      <c r="C264" s="22">
        <v>76113</v>
      </c>
      <c r="D264" s="32">
        <v>0.31989626818919686</v>
      </c>
      <c r="E264" s="32">
        <v>0.29113915558828846</v>
      </c>
      <c r="F264" s="32">
        <v>8.2578270690763358E-2</v>
      </c>
      <c r="G264" s="32">
        <v>0.19598388401851574</v>
      </c>
      <c r="H264" s="32">
        <v>7.3411658760235213E-2</v>
      </c>
      <c r="I264" s="32">
        <v>0</v>
      </c>
      <c r="J264" s="32">
        <v>3.6990762753000311E-2</v>
      </c>
      <c r="K264" s="32">
        <v>0.6912517987470207</v>
      </c>
      <c r="L264" s="30" t="s">
        <v>1</v>
      </c>
      <c r="M264" s="30" t="s">
        <v>2</v>
      </c>
      <c r="O264" s="30">
        <v>0.13353778672800001</v>
      </c>
      <c r="P264" s="30">
        <v>0.10263361865200001</v>
      </c>
      <c r="Q264" s="30">
        <v>7.8504498934799993E-2</v>
      </c>
      <c r="R264" s="30">
        <v>3.9530806898600002E-2</v>
      </c>
      <c r="S264" s="30">
        <v>2.81087623099E-3</v>
      </c>
      <c r="T264" s="30">
        <v>0.64298241307199999</v>
      </c>
    </row>
    <row r="265" spans="2:20" x14ac:dyDescent="0.15">
      <c r="B265" t="s">
        <v>576</v>
      </c>
      <c r="C265" s="22">
        <v>74420</v>
      </c>
      <c r="D265" s="32">
        <v>0.19002894060538267</v>
      </c>
      <c r="E265" s="32">
        <v>0.25186456831712739</v>
      </c>
      <c r="F265" s="32">
        <v>7.5087777675183764E-2</v>
      </c>
      <c r="G265" s="32">
        <v>0.34701658993774598</v>
      </c>
      <c r="H265" s="32">
        <v>3.4726003057497977E-2</v>
      </c>
      <c r="I265" s="32">
        <v>0</v>
      </c>
      <c r="J265" s="32">
        <v>0.10127612040706223</v>
      </c>
      <c r="K265" s="32">
        <v>0.54417732126218099</v>
      </c>
      <c r="L265" s="30" t="s">
        <v>50</v>
      </c>
      <c r="M265" s="30" t="s">
        <v>2</v>
      </c>
      <c r="O265" s="30">
        <v>9.5806463765900005E-2</v>
      </c>
      <c r="P265" s="30">
        <v>0.18406239407</v>
      </c>
      <c r="Q265" s="30">
        <v>3.1288966381800003E-2</v>
      </c>
      <c r="R265" s="30">
        <v>3.01651728219E-2</v>
      </c>
      <c r="S265" s="30">
        <v>4.6285222500799996E-3</v>
      </c>
      <c r="T265" s="30">
        <v>0.65404848115199998</v>
      </c>
    </row>
    <row r="266" spans="2:20" x14ac:dyDescent="0.15">
      <c r="B266" t="s">
        <v>222</v>
      </c>
      <c r="C266" s="22">
        <v>74385</v>
      </c>
      <c r="D266" s="32">
        <v>0.24530942289239502</v>
      </c>
      <c r="E266" s="32">
        <v>0.29288159088118004</v>
      </c>
      <c r="F266" s="32">
        <v>6.861080593082694E-2</v>
      </c>
      <c r="G266" s="32">
        <v>0.28926831730255242</v>
      </c>
      <c r="H266" s="32">
        <v>8.7500280838291505E-2</v>
      </c>
      <c r="I266" s="32">
        <v>0</v>
      </c>
      <c r="J266" s="32">
        <v>1.6429582154754121E-2</v>
      </c>
      <c r="K266" s="32">
        <v>0.67060227218869839</v>
      </c>
      <c r="L266" s="30" t="s">
        <v>2</v>
      </c>
      <c r="M266" s="30" t="s">
        <v>2</v>
      </c>
      <c r="O266" s="30">
        <v>0.16425934192800001</v>
      </c>
      <c r="P266" s="30">
        <v>0.14349822196199999</v>
      </c>
      <c r="Q266" s="30">
        <v>4.9645632981300002E-2</v>
      </c>
      <c r="R266" s="30">
        <v>3.2981585565399998E-2</v>
      </c>
      <c r="S266" s="30">
        <v>4.6737601553699997E-3</v>
      </c>
      <c r="T266" s="30">
        <v>0.604941457884</v>
      </c>
    </row>
    <row r="267" spans="2:20" x14ac:dyDescent="0.15">
      <c r="B267" t="s">
        <v>577</v>
      </c>
      <c r="C267" s="22">
        <v>76431</v>
      </c>
      <c r="D267" s="32">
        <v>0.30467119906619228</v>
      </c>
      <c r="E267" s="32">
        <v>0.11332569214531957</v>
      </c>
      <c r="F267" s="32">
        <v>0.18326310643962623</v>
      </c>
      <c r="G267" s="32">
        <v>0.32719800147756539</v>
      </c>
      <c r="H267" s="32">
        <v>5.6443177863820165E-2</v>
      </c>
      <c r="I267" s="32">
        <v>0</v>
      </c>
      <c r="J267" s="32">
        <v>1.5098823007476491E-2</v>
      </c>
      <c r="K267" s="32">
        <v>0.63033477729004495</v>
      </c>
      <c r="L267" s="30" t="s">
        <v>50</v>
      </c>
      <c r="M267" s="30" t="s">
        <v>1</v>
      </c>
      <c r="O267" s="30">
        <v>7.2258449656999998E-2</v>
      </c>
      <c r="P267" s="30">
        <v>0.171578713632</v>
      </c>
      <c r="Q267" s="30">
        <v>7.1095586548499998E-2</v>
      </c>
      <c r="R267" s="30">
        <v>5.2170498690100001E-2</v>
      </c>
      <c r="S267" s="30">
        <v>2.69467403382E-3</v>
      </c>
      <c r="T267" s="30">
        <v>0.63020207803999995</v>
      </c>
    </row>
    <row r="268" spans="2:20" x14ac:dyDescent="0.15">
      <c r="B268" t="s">
        <v>578</v>
      </c>
      <c r="C268" s="22">
        <v>75063</v>
      </c>
      <c r="D268" s="32">
        <v>0.24673548508029022</v>
      </c>
      <c r="E268" s="32">
        <v>0.31918105957427323</v>
      </c>
      <c r="F268" s="32">
        <v>0.10474051069184949</v>
      </c>
      <c r="G268" s="32">
        <v>0.23170879737130842</v>
      </c>
      <c r="H268" s="32">
        <v>8.1141262231776201E-2</v>
      </c>
      <c r="I268" s="32">
        <v>0</v>
      </c>
      <c r="J268" s="32">
        <v>1.6492885050502427E-2</v>
      </c>
      <c r="K268" s="32">
        <v>0.7049713701745739</v>
      </c>
      <c r="L268" s="30" t="s">
        <v>2</v>
      </c>
      <c r="M268" s="30" t="s">
        <v>2</v>
      </c>
      <c r="O268" s="30">
        <v>0.18208530388800001</v>
      </c>
      <c r="P268" s="30">
        <v>0.119094198842</v>
      </c>
      <c r="Q268" s="30">
        <v>7.4382493268800004E-2</v>
      </c>
      <c r="R268" s="30">
        <v>4.3290368187400001E-2</v>
      </c>
      <c r="S268" s="30">
        <v>2.8805237444699998E-3</v>
      </c>
      <c r="T268" s="30">
        <v>0.57826711264700004</v>
      </c>
    </row>
    <row r="269" spans="2:20" x14ac:dyDescent="0.15">
      <c r="B269" t="s">
        <v>223</v>
      </c>
      <c r="C269" s="22">
        <v>71369</v>
      </c>
      <c r="D269" s="32">
        <v>0.10140240850622209</v>
      </c>
      <c r="E269" s="32">
        <v>0.35852426224136735</v>
      </c>
      <c r="F269" s="32">
        <v>8.957019106244378E-2</v>
      </c>
      <c r="G269" s="32">
        <v>0.12596967963816932</v>
      </c>
      <c r="H269" s="32">
        <v>0.16452953072138174</v>
      </c>
      <c r="I269" s="32">
        <v>0</v>
      </c>
      <c r="J269" s="32">
        <v>0.16000392783041587</v>
      </c>
      <c r="K269" s="32">
        <v>0.56647872135504229</v>
      </c>
      <c r="L269" s="30" t="s">
        <v>2</v>
      </c>
      <c r="M269" s="30" t="s">
        <v>2</v>
      </c>
      <c r="O269" s="30">
        <v>0.17805544934199999</v>
      </c>
      <c r="P269" s="30">
        <v>7.8877128496300006E-2</v>
      </c>
      <c r="Q269" s="30">
        <v>3.1490263178400001E-2</v>
      </c>
      <c r="R269" s="30">
        <v>3.6901130369299998E-2</v>
      </c>
      <c r="S269" s="30">
        <v>9.0132422948900007E-3</v>
      </c>
      <c r="T269" s="30">
        <v>0.66566278687400005</v>
      </c>
    </row>
    <row r="270" spans="2:20" x14ac:dyDescent="0.15">
      <c r="B270" t="s">
        <v>579</v>
      </c>
      <c r="C270" s="22">
        <v>74744</v>
      </c>
      <c r="D270" s="32">
        <v>0.29294385269556722</v>
      </c>
      <c r="E270" s="32">
        <v>8.3149513902392697E-2</v>
      </c>
      <c r="F270" s="32">
        <v>0.30759729848496314</v>
      </c>
      <c r="G270" s="32">
        <v>0.2535344876982123</v>
      </c>
      <c r="H270" s="32">
        <v>4.8213115192281129E-2</v>
      </c>
      <c r="I270" s="32">
        <v>0</v>
      </c>
      <c r="J270" s="32">
        <v>1.4561732026583353E-2</v>
      </c>
      <c r="K270" s="32">
        <v>0.70812239098988905</v>
      </c>
      <c r="L270" s="30" t="s">
        <v>3</v>
      </c>
      <c r="M270" s="30" t="s">
        <v>3</v>
      </c>
      <c r="O270" s="30">
        <v>0.13197672477799999</v>
      </c>
      <c r="P270" s="30">
        <v>0.12365802655499999</v>
      </c>
      <c r="Q270" s="30">
        <v>6.0178202084600001E-2</v>
      </c>
      <c r="R270" s="30">
        <v>5.8938472029699998E-2</v>
      </c>
      <c r="S270" s="30">
        <v>2.8745571786200001E-3</v>
      </c>
      <c r="T270" s="30">
        <v>0.62237401782099999</v>
      </c>
    </row>
    <row r="271" spans="2:20" x14ac:dyDescent="0.15">
      <c r="B271" t="s">
        <v>224</v>
      </c>
      <c r="C271" s="22">
        <v>75508</v>
      </c>
      <c r="D271" s="32">
        <v>0.30947942967720032</v>
      </c>
      <c r="E271" s="32">
        <v>0.16790377381194815</v>
      </c>
      <c r="F271" s="32">
        <v>6.5288916716562964E-2</v>
      </c>
      <c r="G271" s="32">
        <v>0.36092537972821287</v>
      </c>
      <c r="H271" s="32">
        <v>7.7102030511557687E-2</v>
      </c>
      <c r="I271" s="32">
        <v>0</v>
      </c>
      <c r="J271" s="32">
        <v>1.9300469554518099E-2</v>
      </c>
      <c r="K271" s="32">
        <v>0.61707036082924538</v>
      </c>
      <c r="L271" s="30" t="s">
        <v>50</v>
      </c>
      <c r="M271" s="30" t="s">
        <v>1</v>
      </c>
      <c r="O271" s="30">
        <v>9.8767866736700002E-2</v>
      </c>
      <c r="P271" s="30">
        <v>0.197416278483</v>
      </c>
      <c r="Q271" s="30">
        <v>7.3974721606700003E-2</v>
      </c>
      <c r="R271" s="30">
        <v>3.0212634761300001E-2</v>
      </c>
      <c r="S271" s="30">
        <v>2.76200835022E-3</v>
      </c>
      <c r="T271" s="30">
        <v>0.59686649059800001</v>
      </c>
    </row>
    <row r="272" spans="2:20" x14ac:dyDescent="0.15">
      <c r="B272" t="s">
        <v>580</v>
      </c>
      <c r="C272" s="22">
        <v>69885</v>
      </c>
      <c r="D272" s="32">
        <v>9.2896652602836152E-2</v>
      </c>
      <c r="E272" s="32">
        <v>0.45345540147067959</v>
      </c>
      <c r="F272" s="32">
        <v>0.13612399481712409</v>
      </c>
      <c r="G272" s="32">
        <v>8.2682472121915845E-2</v>
      </c>
      <c r="H272" s="32">
        <v>0.20416351410043543</v>
      </c>
      <c r="I272" s="32">
        <v>0</v>
      </c>
      <c r="J272" s="32">
        <v>3.067796488700885E-2</v>
      </c>
      <c r="K272" s="32">
        <v>0.70845164645449632</v>
      </c>
      <c r="L272" s="30" t="s">
        <v>2</v>
      </c>
      <c r="M272" s="30" t="s">
        <v>2</v>
      </c>
      <c r="O272" s="30">
        <v>0.32388556297400001</v>
      </c>
      <c r="P272" s="30">
        <v>5.2949828286199999E-2</v>
      </c>
      <c r="Q272" s="30">
        <v>3.69859283414E-2</v>
      </c>
      <c r="R272" s="30">
        <v>4.6786428028200003E-2</v>
      </c>
      <c r="S272" s="30">
        <v>7.9792067226400008E-3</v>
      </c>
      <c r="T272" s="30">
        <v>0.531413046158</v>
      </c>
    </row>
    <row r="273" spans="2:20" x14ac:dyDescent="0.15">
      <c r="B273" t="s">
        <v>225</v>
      </c>
      <c r="C273" s="22">
        <v>79151</v>
      </c>
      <c r="D273" s="32">
        <v>0.31971248246436246</v>
      </c>
      <c r="E273" s="32">
        <v>0.11362940939565896</v>
      </c>
      <c r="F273" s="32">
        <v>0.27503219206158502</v>
      </c>
      <c r="G273" s="32">
        <v>0.21300180384204401</v>
      </c>
      <c r="H273" s="32">
        <v>6.4895145732603882E-2</v>
      </c>
      <c r="I273" s="32">
        <v>0</v>
      </c>
      <c r="J273" s="32">
        <v>1.3728966503745568E-2</v>
      </c>
      <c r="K273" s="32">
        <v>0.71896375581119787</v>
      </c>
      <c r="L273" s="30" t="s">
        <v>1</v>
      </c>
      <c r="M273" s="30" t="s">
        <v>3</v>
      </c>
      <c r="O273" s="30">
        <v>0.15457514169200001</v>
      </c>
      <c r="P273" s="30">
        <v>0.11592137690900001</v>
      </c>
      <c r="Q273" s="30">
        <v>6.7400344161499995E-2</v>
      </c>
      <c r="R273" s="30">
        <v>5.3254928087800003E-2</v>
      </c>
      <c r="S273" s="30">
        <v>2.84695097235E-3</v>
      </c>
      <c r="T273" s="30">
        <v>0.60600125870699995</v>
      </c>
    </row>
    <row r="274" spans="2:20" x14ac:dyDescent="0.15">
      <c r="B274" t="s">
        <v>226</v>
      </c>
      <c r="C274" s="22">
        <v>78449</v>
      </c>
      <c r="D274" s="32">
        <v>0.15964358404632537</v>
      </c>
      <c r="E274" s="32">
        <v>0.29007974036875916</v>
      </c>
      <c r="F274" s="32">
        <v>7.609423300100418E-2</v>
      </c>
      <c r="G274" s="32">
        <v>0.3856310367959413</v>
      </c>
      <c r="H274" s="32">
        <v>6.2680210034334341E-2</v>
      </c>
      <c r="I274" s="32">
        <v>0</v>
      </c>
      <c r="J274" s="32">
        <v>2.587119575363573E-2</v>
      </c>
      <c r="K274" s="32">
        <v>0.55209859724077848</v>
      </c>
      <c r="L274" s="30" t="s">
        <v>50</v>
      </c>
      <c r="M274" s="30" t="s">
        <v>2</v>
      </c>
      <c r="O274" s="30">
        <v>0.122471125125</v>
      </c>
      <c r="P274" s="30">
        <v>0.18265582234700001</v>
      </c>
      <c r="Q274" s="30">
        <v>3.91619129362E-2</v>
      </c>
      <c r="R274" s="30">
        <v>2.5504637480200001E-2</v>
      </c>
      <c r="S274" s="30">
        <v>6.3765925995500003E-3</v>
      </c>
      <c r="T274" s="30">
        <v>0.62382991003599997</v>
      </c>
    </row>
    <row r="275" spans="2:20" x14ac:dyDescent="0.15">
      <c r="B275" t="s">
        <v>581</v>
      </c>
      <c r="C275" s="22">
        <v>73753</v>
      </c>
      <c r="D275" s="32">
        <v>0.12660133127319934</v>
      </c>
      <c r="E275" s="32">
        <v>0.40065912684853383</v>
      </c>
      <c r="F275" s="32">
        <v>8.4073154545598786E-2</v>
      </c>
      <c r="G275" s="32">
        <v>0.13598833963434118</v>
      </c>
      <c r="H275" s="32">
        <v>0.19119258548870866</v>
      </c>
      <c r="I275" s="32">
        <v>0</v>
      </c>
      <c r="J275" s="32">
        <v>6.14854622096183E-2</v>
      </c>
      <c r="K275" s="32">
        <v>0.7090371870697223</v>
      </c>
      <c r="L275" s="30" t="s">
        <v>2</v>
      </c>
      <c r="M275" s="30" t="s">
        <v>2</v>
      </c>
      <c r="O275" s="30">
        <v>0.27511359662899998</v>
      </c>
      <c r="P275" s="30">
        <v>8.0368450984000001E-2</v>
      </c>
      <c r="Q275" s="30">
        <v>4.7231199199100002E-2</v>
      </c>
      <c r="R275" s="30">
        <v>3.5310948401599998E-2</v>
      </c>
      <c r="S275" s="30">
        <v>7.5551700391000001E-3</v>
      </c>
      <c r="T275" s="30">
        <v>0.55442063545800002</v>
      </c>
    </row>
    <row r="276" spans="2:20" x14ac:dyDescent="0.15">
      <c r="B276" t="s">
        <v>227</v>
      </c>
      <c r="C276" s="22">
        <v>78106</v>
      </c>
      <c r="D276" s="32">
        <v>0.18186409502370812</v>
      </c>
      <c r="E276" s="32">
        <v>0.24722473839512391</v>
      </c>
      <c r="F276" s="32">
        <v>7.1156798050218101E-2</v>
      </c>
      <c r="G276" s="32">
        <v>0.26227762289546419</v>
      </c>
      <c r="H276" s="32">
        <v>0.21437438774607154</v>
      </c>
      <c r="I276" s="32">
        <v>0</v>
      </c>
      <c r="J276" s="32">
        <v>2.3102357889413977E-2</v>
      </c>
      <c r="K276" s="32">
        <v>0.54929940829269275</v>
      </c>
      <c r="L276" s="30" t="s">
        <v>50</v>
      </c>
      <c r="M276" s="30" t="s">
        <v>2</v>
      </c>
      <c r="O276" s="30">
        <v>0.100282275231</v>
      </c>
      <c r="P276" s="30">
        <v>0.13892228284300001</v>
      </c>
      <c r="Q276" s="30">
        <v>3.8897405110700001E-2</v>
      </c>
      <c r="R276" s="30">
        <v>2.6252299975899999E-2</v>
      </c>
      <c r="S276" s="30">
        <v>7.7135182121700003E-3</v>
      </c>
      <c r="T276" s="30">
        <v>0.68793221910500002</v>
      </c>
    </row>
    <row r="277" spans="2:20" x14ac:dyDescent="0.15">
      <c r="B277" t="s">
        <v>228</v>
      </c>
      <c r="C277" s="22">
        <v>70649</v>
      </c>
      <c r="D277" s="32">
        <v>0.13659859736659574</v>
      </c>
      <c r="E277" s="32">
        <v>0.24751628440687348</v>
      </c>
      <c r="F277" s="32">
        <v>9.8453824342824611E-2</v>
      </c>
      <c r="G277" s="32">
        <v>0.42118349932062549</v>
      </c>
      <c r="H277" s="32">
        <v>6.9138282598635248E-2</v>
      </c>
      <c r="I277" s="32">
        <v>0</v>
      </c>
      <c r="J277" s="32">
        <v>2.7109511964445419E-2</v>
      </c>
      <c r="K277" s="32">
        <v>0.48851362295366085</v>
      </c>
      <c r="L277" s="30" t="s">
        <v>50</v>
      </c>
      <c r="M277" s="30" t="s">
        <v>2</v>
      </c>
      <c r="O277" s="30">
        <v>9.7884467699500002E-2</v>
      </c>
      <c r="P277" s="30">
        <v>0.18391301142899999</v>
      </c>
      <c r="Q277" s="30">
        <v>3.0764831534499999E-2</v>
      </c>
      <c r="R277" s="30">
        <v>2.6065674719199999E-2</v>
      </c>
      <c r="S277" s="30">
        <v>7.01059430469E-3</v>
      </c>
      <c r="T277" s="30">
        <v>0.65436142086100002</v>
      </c>
    </row>
    <row r="278" spans="2:20" x14ac:dyDescent="0.15">
      <c r="B278" t="s">
        <v>720</v>
      </c>
      <c r="C278" s="22">
        <v>75279</v>
      </c>
      <c r="D278" s="32">
        <v>0.15200256017174632</v>
      </c>
      <c r="E278" s="32">
        <v>0.30292572934312373</v>
      </c>
      <c r="F278" s="32">
        <v>9.531459069097914E-2</v>
      </c>
      <c r="G278" s="32">
        <v>0.31409856615712678</v>
      </c>
      <c r="H278" s="32">
        <v>8.3707918665089545E-2</v>
      </c>
      <c r="I278" s="32">
        <v>0</v>
      </c>
      <c r="J278" s="32">
        <v>5.195063497193448E-2</v>
      </c>
      <c r="K278" s="32">
        <v>0.54689114788127691</v>
      </c>
      <c r="L278" s="30" t="s">
        <v>50</v>
      </c>
      <c r="M278" s="30" t="s">
        <v>2</v>
      </c>
      <c r="O278" s="30">
        <v>0.13005493750700001</v>
      </c>
      <c r="P278" s="30">
        <v>0.151563058463</v>
      </c>
      <c r="Q278" s="30">
        <v>3.9470880647899997E-2</v>
      </c>
      <c r="R278" s="30">
        <v>2.92215612524E-2</v>
      </c>
      <c r="S278" s="30">
        <v>6.8710196249600003E-3</v>
      </c>
      <c r="T278" s="30">
        <v>0.64281854282999995</v>
      </c>
    </row>
    <row r="279" spans="2:20" x14ac:dyDescent="0.15">
      <c r="B279" t="s">
        <v>721</v>
      </c>
      <c r="C279" s="22">
        <v>73252</v>
      </c>
      <c r="D279" s="32">
        <v>0.1872447747795484</v>
      </c>
      <c r="E279" s="32">
        <v>0.26191384479898916</v>
      </c>
      <c r="F279" s="32">
        <v>8.1830411531004066E-2</v>
      </c>
      <c r="G279" s="32">
        <v>0.37438068226897309</v>
      </c>
      <c r="H279" s="32">
        <v>7.2300040721564901E-2</v>
      </c>
      <c r="I279" s="32">
        <v>0</v>
      </c>
      <c r="J279" s="32">
        <v>2.2330245899920245E-2</v>
      </c>
      <c r="K279" s="32">
        <v>0.55709550806701502</v>
      </c>
      <c r="L279" s="30" t="s">
        <v>50</v>
      </c>
      <c r="M279" s="30" t="s">
        <v>2</v>
      </c>
      <c r="O279" s="30">
        <v>0.118777378618</v>
      </c>
      <c r="P279" s="30">
        <v>0.17786340320399999</v>
      </c>
      <c r="Q279" s="30">
        <v>3.2023219330399998E-2</v>
      </c>
      <c r="R279" s="30">
        <v>3.1020107022000001E-2</v>
      </c>
      <c r="S279" s="30">
        <v>4.9600582644800002E-3</v>
      </c>
      <c r="T279" s="30">
        <v>0.63535583409600005</v>
      </c>
    </row>
    <row r="280" spans="2:20" x14ac:dyDescent="0.15">
      <c r="B280" t="s">
        <v>229</v>
      </c>
      <c r="C280" s="22">
        <v>79075</v>
      </c>
      <c r="D280" s="32">
        <v>0.30862318046902687</v>
      </c>
      <c r="E280" s="32">
        <v>0.2296893964598597</v>
      </c>
      <c r="F280" s="32">
        <v>9.6885361334876505E-2</v>
      </c>
      <c r="G280" s="32">
        <v>0.26506905553401444</v>
      </c>
      <c r="H280" s="32">
        <v>7.9524380619597337E-2</v>
      </c>
      <c r="I280" s="32">
        <v>0</v>
      </c>
      <c r="J280" s="32">
        <v>2.0208625582625313E-2</v>
      </c>
      <c r="K280" s="32">
        <v>0.68188547406859057</v>
      </c>
      <c r="L280" s="30" t="s">
        <v>1</v>
      </c>
      <c r="M280" s="30" t="s">
        <v>1</v>
      </c>
      <c r="O280" s="30">
        <v>0.13758885199099999</v>
      </c>
      <c r="P280" s="30">
        <v>0.13547082162999999</v>
      </c>
      <c r="Q280" s="30">
        <v>8.36756061031E-2</v>
      </c>
      <c r="R280" s="30">
        <v>4.0369583451200002E-2</v>
      </c>
      <c r="S280" s="30">
        <v>2.9220075652999999E-3</v>
      </c>
      <c r="T280" s="30">
        <v>0.59997312983600004</v>
      </c>
    </row>
    <row r="281" spans="2:20" x14ac:dyDescent="0.15">
      <c r="B281" t="s">
        <v>230</v>
      </c>
      <c r="C281" s="22">
        <v>76558</v>
      </c>
      <c r="D281" s="32">
        <v>0.24884702191970842</v>
      </c>
      <c r="E281" s="32">
        <v>0.19424340189354417</v>
      </c>
      <c r="F281" s="32">
        <v>5.6967801624328004E-2</v>
      </c>
      <c r="G281" s="32">
        <v>0.36334543881304693</v>
      </c>
      <c r="H281" s="32">
        <v>0.11889346433696094</v>
      </c>
      <c r="I281" s="32">
        <v>0</v>
      </c>
      <c r="J281" s="32">
        <v>1.7702871412411593E-2</v>
      </c>
      <c r="K281" s="32">
        <v>0.53125175315074258</v>
      </c>
      <c r="L281" s="30" t="s">
        <v>50</v>
      </c>
      <c r="M281" s="30" t="s">
        <v>2</v>
      </c>
      <c r="O281" s="30">
        <v>8.5293335025600006E-2</v>
      </c>
      <c r="P281" s="30">
        <v>0.17885818178400001</v>
      </c>
      <c r="Q281" s="30">
        <v>3.5787660877700002E-2</v>
      </c>
      <c r="R281" s="30">
        <v>2.5790297051499999E-2</v>
      </c>
      <c r="S281" s="30">
        <v>5.1113555372500003E-3</v>
      </c>
      <c r="T281" s="30">
        <v>0.66915917014399995</v>
      </c>
    </row>
    <row r="282" spans="2:20" x14ac:dyDescent="0.15">
      <c r="B282" t="s">
        <v>231</v>
      </c>
      <c r="C282" s="22">
        <v>77835</v>
      </c>
      <c r="D282" s="32">
        <v>0.23728627030800489</v>
      </c>
      <c r="E282" s="32">
        <v>0.26014448821755287</v>
      </c>
      <c r="F282" s="32">
        <v>5.0848191788553113E-2</v>
      </c>
      <c r="G282" s="32">
        <v>0.15552508077054356</v>
      </c>
      <c r="H282" s="32">
        <v>6.5454380082557675E-2</v>
      </c>
      <c r="I282" s="32">
        <v>0</v>
      </c>
      <c r="J282" s="32">
        <v>0.23074158883278795</v>
      </c>
      <c r="K282" s="32">
        <v>0.60604420126353165</v>
      </c>
      <c r="L282" s="30" t="s">
        <v>2</v>
      </c>
      <c r="M282" s="30" t="s">
        <v>2</v>
      </c>
      <c r="O282" s="30">
        <v>0.13435031832300001</v>
      </c>
      <c r="P282" s="30">
        <v>0.11668963287299999</v>
      </c>
      <c r="Q282" s="30">
        <v>5.9294963363399997E-2</v>
      </c>
      <c r="R282" s="30">
        <v>2.5261435810899999E-2</v>
      </c>
      <c r="S282" s="30">
        <v>6.2089046296000001E-3</v>
      </c>
      <c r="T282" s="30">
        <v>0.65819474546800005</v>
      </c>
    </row>
    <row r="283" spans="2:20" x14ac:dyDescent="0.15">
      <c r="B283" t="s">
        <v>232</v>
      </c>
      <c r="C283" s="22">
        <v>80807</v>
      </c>
      <c r="D283" s="32">
        <v>0.18704007094396594</v>
      </c>
      <c r="E283" s="32">
        <v>0.29835424295809548</v>
      </c>
      <c r="F283" s="32">
        <v>5.9564804547942239E-2</v>
      </c>
      <c r="G283" s="32">
        <v>0.14597516597811785</v>
      </c>
      <c r="H283" s="32">
        <v>0.12074407600800786</v>
      </c>
      <c r="I283" s="32">
        <v>0</v>
      </c>
      <c r="J283" s="32">
        <v>0.18832163956387041</v>
      </c>
      <c r="K283" s="32">
        <v>0.5212127734920462</v>
      </c>
      <c r="L283" s="30" t="s">
        <v>2</v>
      </c>
      <c r="M283" s="30" t="s">
        <v>2</v>
      </c>
      <c r="O283" s="30">
        <v>0.11473749266</v>
      </c>
      <c r="P283" s="30">
        <v>0.110259636216</v>
      </c>
      <c r="Q283" s="30">
        <v>4.2233787093500001E-2</v>
      </c>
      <c r="R283" s="30">
        <v>2.6349698739100001E-2</v>
      </c>
      <c r="S283" s="30">
        <v>7.0577771018800004E-3</v>
      </c>
      <c r="T283" s="30">
        <v>0.69936160881200005</v>
      </c>
    </row>
    <row r="284" spans="2:20" x14ac:dyDescent="0.15">
      <c r="B284" t="s">
        <v>233</v>
      </c>
      <c r="C284" s="22">
        <v>76319</v>
      </c>
      <c r="D284" s="32">
        <v>0.23746294696104822</v>
      </c>
      <c r="E284" s="32">
        <v>0.28604685244776346</v>
      </c>
      <c r="F284" s="32">
        <v>7.2463421052502017E-2</v>
      </c>
      <c r="G284" s="32">
        <v>0.27577546237682976</v>
      </c>
      <c r="H284" s="32">
        <v>0.10583888741043765</v>
      </c>
      <c r="I284" s="32">
        <v>0</v>
      </c>
      <c r="J284" s="32">
        <v>2.2412429751418869E-2</v>
      </c>
      <c r="K284" s="32">
        <v>0.59942781294937664</v>
      </c>
      <c r="L284" s="30" t="s">
        <v>2</v>
      </c>
      <c r="M284" s="30" t="s">
        <v>2</v>
      </c>
      <c r="O284" s="30">
        <v>0.12886099211599999</v>
      </c>
      <c r="P284" s="30">
        <v>0.13729894495100001</v>
      </c>
      <c r="Q284" s="30">
        <v>5.3411850375799999E-2</v>
      </c>
      <c r="R284" s="30">
        <v>3.5661390400599999E-2</v>
      </c>
      <c r="S284" s="30">
        <v>3.3500962666000002E-3</v>
      </c>
      <c r="T284" s="30">
        <v>0.64141672650500003</v>
      </c>
    </row>
    <row r="285" spans="2:20" x14ac:dyDescent="0.15">
      <c r="B285" t="s">
        <v>584</v>
      </c>
      <c r="C285" s="22">
        <v>55854</v>
      </c>
      <c r="D285" s="32">
        <v>0.28245827638117932</v>
      </c>
      <c r="E285" s="32">
        <v>0.1378118381292881</v>
      </c>
      <c r="F285" s="32">
        <v>9.5942166046525307E-2</v>
      </c>
      <c r="G285" s="32">
        <v>0.31019234842724291</v>
      </c>
      <c r="H285" s="32">
        <v>0.15702763545957421</v>
      </c>
      <c r="I285" s="32">
        <v>0</v>
      </c>
      <c r="J285" s="32">
        <v>1.6567735556190087E-2</v>
      </c>
      <c r="K285" s="32">
        <v>0.64793690715854613</v>
      </c>
      <c r="L285" s="30" t="s">
        <v>50</v>
      </c>
      <c r="M285" s="45" t="s">
        <v>1</v>
      </c>
      <c r="O285" s="30">
        <v>9.2261550953899998E-2</v>
      </c>
      <c r="P285" s="30">
        <v>0.15370726849899999</v>
      </c>
      <c r="Q285" s="30">
        <v>6.3623961081400005E-2</v>
      </c>
      <c r="R285" s="30">
        <v>4.0109586221500002E-2</v>
      </c>
      <c r="S285" s="30">
        <v>3.5025887315100002E-3</v>
      </c>
      <c r="T285" s="30">
        <v>0.64679504488399997</v>
      </c>
    </row>
    <row r="286" spans="2:20" x14ac:dyDescent="0.15">
      <c r="B286" t="s">
        <v>585</v>
      </c>
      <c r="C286" s="22">
        <v>55405</v>
      </c>
      <c r="D286" s="32">
        <v>0.26955727423506198</v>
      </c>
      <c r="E286" s="32">
        <v>0.2565715777086085</v>
      </c>
      <c r="F286" s="32">
        <v>8.8276854872134311E-2</v>
      </c>
      <c r="G286" s="32">
        <v>0.29105723791726756</v>
      </c>
      <c r="H286" s="32">
        <v>8.3437783727067921E-2</v>
      </c>
      <c r="I286" s="32">
        <v>0</v>
      </c>
      <c r="J286" s="32">
        <v>1.1099271539859651E-2</v>
      </c>
      <c r="K286" s="32">
        <v>0.65060665877290125</v>
      </c>
      <c r="L286" s="30" t="s">
        <v>50</v>
      </c>
      <c r="M286" s="30" t="s">
        <v>2</v>
      </c>
      <c r="O286" s="30">
        <v>0.13365877033000001</v>
      </c>
      <c r="P286" s="30">
        <v>0.142767006724</v>
      </c>
      <c r="Q286" s="30">
        <v>6.3602263864299999E-2</v>
      </c>
      <c r="R286" s="30">
        <v>3.8295253801199997E-2</v>
      </c>
      <c r="S286" s="30">
        <v>3.0278517523100001E-3</v>
      </c>
      <c r="T286" s="30">
        <v>0.61864885401199998</v>
      </c>
    </row>
    <row r="287" spans="2:20" x14ac:dyDescent="0.15">
      <c r="B287" t="s">
        <v>234</v>
      </c>
      <c r="C287" s="22">
        <v>72582</v>
      </c>
      <c r="D287" s="32">
        <v>6.9156086940278166E-2</v>
      </c>
      <c r="E287" s="32">
        <v>0.27854843436130977</v>
      </c>
      <c r="F287" s="32">
        <v>6.4095050279873084E-2</v>
      </c>
      <c r="G287" s="32">
        <v>8.969545664987072E-2</v>
      </c>
      <c r="H287" s="32">
        <v>0.11721699999457398</v>
      </c>
      <c r="I287" s="32">
        <v>0</v>
      </c>
      <c r="J287" s="32">
        <v>0.38128797177409429</v>
      </c>
      <c r="K287" s="32">
        <v>0.67279391280485989</v>
      </c>
      <c r="L287" s="30" t="s">
        <v>717</v>
      </c>
      <c r="M287" s="30" t="s">
        <v>716</v>
      </c>
      <c r="O287" s="30">
        <v>0.19823835502199999</v>
      </c>
      <c r="P287" s="30">
        <v>6.34675020068E-2</v>
      </c>
      <c r="Q287" s="30">
        <v>3.9407668977299998E-2</v>
      </c>
      <c r="R287" s="30">
        <v>3.9988902538900001E-2</v>
      </c>
      <c r="S287" s="30">
        <v>7.9618948158999992E-3</v>
      </c>
      <c r="T287" s="30">
        <v>0.65093567703800004</v>
      </c>
    </row>
    <row r="288" spans="2:20" x14ac:dyDescent="0.15">
      <c r="B288" t="s">
        <v>235</v>
      </c>
      <c r="C288" s="22">
        <v>74124</v>
      </c>
      <c r="D288" s="32">
        <v>9.9474060583927021E-2</v>
      </c>
      <c r="E288" s="32">
        <v>0.38815742720327312</v>
      </c>
      <c r="F288" s="32">
        <v>0.11376453859060466</v>
      </c>
      <c r="G288" s="32">
        <v>0.13145128713980148</v>
      </c>
      <c r="H288" s="32">
        <v>0.2265484938709843</v>
      </c>
      <c r="I288" s="32">
        <v>0</v>
      </c>
      <c r="J288" s="32">
        <v>4.0604192611409406E-2</v>
      </c>
      <c r="K288" s="32">
        <v>0.60492031190357298</v>
      </c>
      <c r="L288" s="30" t="s">
        <v>2</v>
      </c>
      <c r="M288" s="30" t="s">
        <v>2</v>
      </c>
      <c r="O288" s="30">
        <v>0.22851251227300001</v>
      </c>
      <c r="P288" s="30">
        <v>7.6499614475700001E-2</v>
      </c>
      <c r="Q288" s="30">
        <v>3.34155966318E-2</v>
      </c>
      <c r="R288" s="30">
        <v>4.1125581485799999E-2</v>
      </c>
      <c r="S288" s="30">
        <v>9.6825879584799997E-3</v>
      </c>
      <c r="T288" s="30">
        <v>0.61076410776500001</v>
      </c>
    </row>
    <row r="289" spans="2:20" x14ac:dyDescent="0.15">
      <c r="B289" t="s">
        <v>586</v>
      </c>
      <c r="C289" s="22">
        <v>70272</v>
      </c>
      <c r="D289" s="32">
        <v>0.11840936201978927</v>
      </c>
      <c r="E289" s="32">
        <v>0.31789270061163044</v>
      </c>
      <c r="F289" s="32">
        <v>7.3785208405472161E-2</v>
      </c>
      <c r="G289" s="32">
        <v>0.36147548901318499</v>
      </c>
      <c r="H289" s="32">
        <v>9.333163212293355E-2</v>
      </c>
      <c r="I289" s="32">
        <v>0</v>
      </c>
      <c r="J289" s="32">
        <v>3.5105607826989543E-2</v>
      </c>
      <c r="K289" s="32">
        <v>0.56023726421341402</v>
      </c>
      <c r="L289" s="30" t="s">
        <v>50</v>
      </c>
      <c r="M289" s="30" t="s">
        <v>2</v>
      </c>
      <c r="O289" s="30">
        <v>0.12920243957999999</v>
      </c>
      <c r="P289" s="30">
        <v>0.17874196857499999</v>
      </c>
      <c r="Q289" s="30">
        <v>3.4647944362500002E-2</v>
      </c>
      <c r="R289" s="30">
        <v>2.6114829506300001E-2</v>
      </c>
      <c r="S289" s="30">
        <v>6.6760763677900003E-3</v>
      </c>
      <c r="T289" s="30">
        <v>0.62461674211600005</v>
      </c>
    </row>
    <row r="290" spans="2:20" x14ac:dyDescent="0.15">
      <c r="B290" t="s">
        <v>587</v>
      </c>
      <c r="C290" s="22">
        <v>74368</v>
      </c>
      <c r="D290" s="32">
        <v>0.32594557448636402</v>
      </c>
      <c r="E290" s="32">
        <v>0.23058683622095152</v>
      </c>
      <c r="F290" s="32">
        <v>5.4401267090703677E-2</v>
      </c>
      <c r="G290" s="32">
        <v>0.27047129592384406</v>
      </c>
      <c r="H290" s="32">
        <v>7.1601479458328704E-2</v>
      </c>
      <c r="I290" s="32">
        <v>0</v>
      </c>
      <c r="J290" s="32">
        <v>4.6993546819808135E-2</v>
      </c>
      <c r="K290" s="32">
        <v>0.63270339482130089</v>
      </c>
      <c r="L290" s="30" t="s">
        <v>1</v>
      </c>
      <c r="M290" s="30" t="s">
        <v>1</v>
      </c>
      <c r="O290" s="30">
        <v>0.114501685319</v>
      </c>
      <c r="P290" s="30">
        <v>0.146136320225</v>
      </c>
      <c r="Q290" s="30">
        <v>5.5774543968000002E-2</v>
      </c>
      <c r="R290" s="30">
        <v>2.8910968378600001E-2</v>
      </c>
      <c r="S290" s="30">
        <v>4.4307588544699999E-3</v>
      </c>
      <c r="T290" s="30">
        <v>0.65024572372400002</v>
      </c>
    </row>
    <row r="291" spans="2:20" x14ac:dyDescent="0.15">
      <c r="B291" t="s">
        <v>236</v>
      </c>
      <c r="C291" s="22">
        <v>75467</v>
      </c>
      <c r="D291" s="32">
        <v>0.31789574533876513</v>
      </c>
      <c r="E291" s="32">
        <v>0.19082489341351544</v>
      </c>
      <c r="F291" s="32">
        <v>0.16819116783682087</v>
      </c>
      <c r="G291" s="32">
        <v>0.23297356600627214</v>
      </c>
      <c r="H291" s="32">
        <v>7.7115336926835976E-2</v>
      </c>
      <c r="I291" s="32">
        <v>0</v>
      </c>
      <c r="J291" s="32">
        <v>1.2999290477790438E-2</v>
      </c>
      <c r="K291" s="32">
        <v>0.73700241214345008</v>
      </c>
      <c r="L291" s="30" t="s">
        <v>1</v>
      </c>
      <c r="M291" s="30" t="s">
        <v>1</v>
      </c>
      <c r="O291" s="30">
        <v>0.14614998702699999</v>
      </c>
      <c r="P291" s="30">
        <v>0.121273470089</v>
      </c>
      <c r="Q291" s="30">
        <v>9.8751218305699995E-2</v>
      </c>
      <c r="R291" s="30">
        <v>5.6450863771400003E-2</v>
      </c>
      <c r="S291" s="30">
        <v>2.8765927224699999E-3</v>
      </c>
      <c r="T291" s="30">
        <v>0.57449786854200002</v>
      </c>
    </row>
    <row r="292" spans="2:20" x14ac:dyDescent="0.15">
      <c r="B292" t="s">
        <v>588</v>
      </c>
      <c r="C292" s="22">
        <v>77306</v>
      </c>
      <c r="D292" s="32">
        <v>0.27198340529465248</v>
      </c>
      <c r="E292" s="32">
        <v>0.30406749395210048</v>
      </c>
      <c r="F292" s="32">
        <v>9.9696154015468733E-2</v>
      </c>
      <c r="G292" s="32">
        <v>0.14817447474151119</v>
      </c>
      <c r="H292" s="32">
        <v>0.11184262641275704</v>
      </c>
      <c r="I292" s="32">
        <v>0</v>
      </c>
      <c r="J292" s="32">
        <v>6.4235845583510073E-2</v>
      </c>
      <c r="K292" s="32">
        <v>0.5792426909739814</v>
      </c>
      <c r="L292" s="30" t="s">
        <v>2</v>
      </c>
      <c r="M292" s="30" t="s">
        <v>2</v>
      </c>
      <c r="O292" s="30">
        <v>0.230798437849</v>
      </c>
      <c r="P292" s="30">
        <v>8.0528126258800001E-2</v>
      </c>
      <c r="Q292" s="30">
        <v>4.89027562035E-2</v>
      </c>
      <c r="R292" s="30">
        <v>2.1118904078E-2</v>
      </c>
      <c r="S292" s="30">
        <v>7.64669343402E-3</v>
      </c>
      <c r="T292" s="30">
        <v>0.611005082639</v>
      </c>
    </row>
    <row r="293" spans="2:20" x14ac:dyDescent="0.15">
      <c r="B293" t="s">
        <v>237</v>
      </c>
      <c r="C293" s="22">
        <v>79378</v>
      </c>
      <c r="D293" s="32">
        <v>0.2528402740382184</v>
      </c>
      <c r="E293" s="32">
        <v>0.19712624744803731</v>
      </c>
      <c r="F293" s="32">
        <v>6.1155011599765455E-2</v>
      </c>
      <c r="G293" s="32">
        <v>0.31549187120919264</v>
      </c>
      <c r="H293" s="32">
        <v>0.14551626491728087</v>
      </c>
      <c r="I293" s="32">
        <v>0</v>
      </c>
      <c r="J293" s="32">
        <v>2.7870330787505386E-2</v>
      </c>
      <c r="K293" s="32">
        <v>0.61645888694329998</v>
      </c>
      <c r="L293" s="30" t="s">
        <v>50</v>
      </c>
      <c r="M293" s="30" t="s">
        <v>2</v>
      </c>
      <c r="O293" s="30">
        <v>9.3698064536599998E-2</v>
      </c>
      <c r="P293" s="30">
        <v>0.163912072248</v>
      </c>
      <c r="Q293" s="30">
        <v>5.8113125437500003E-2</v>
      </c>
      <c r="R293" s="30">
        <v>3.0835369597299999E-2</v>
      </c>
      <c r="S293" s="30">
        <v>3.0459655435799999E-3</v>
      </c>
      <c r="T293" s="30">
        <v>0.65039540328800005</v>
      </c>
    </row>
    <row r="294" spans="2:20" x14ac:dyDescent="0.15">
      <c r="B294" t="s">
        <v>238</v>
      </c>
      <c r="C294" s="22">
        <v>77427</v>
      </c>
      <c r="D294" s="32">
        <v>0.19225348744122861</v>
      </c>
      <c r="E294" s="32">
        <v>0.15629675652166047</v>
      </c>
      <c r="F294" s="32">
        <v>0.359840333945318</v>
      </c>
      <c r="G294" s="32">
        <v>0.15425904913561497</v>
      </c>
      <c r="H294" s="32">
        <v>9.3987710302706515E-2</v>
      </c>
      <c r="I294" s="32">
        <v>0</v>
      </c>
      <c r="J294" s="32">
        <v>4.3362662653471398E-2</v>
      </c>
      <c r="K294" s="32">
        <v>0.67979779516962979</v>
      </c>
      <c r="L294" s="30" t="s">
        <v>3</v>
      </c>
      <c r="M294" s="30" t="s">
        <v>3</v>
      </c>
      <c r="O294" s="30">
        <v>0.179748372302</v>
      </c>
      <c r="P294" s="30">
        <v>9.0794471208499997E-2</v>
      </c>
      <c r="Q294" s="30">
        <v>6.6161394191400005E-2</v>
      </c>
      <c r="R294" s="30">
        <v>7.9991753603499999E-2</v>
      </c>
      <c r="S294" s="30">
        <v>7.5527411928300002E-3</v>
      </c>
      <c r="T294" s="30">
        <v>0.57575126806800003</v>
      </c>
    </row>
    <row r="295" spans="2:20" x14ac:dyDescent="0.15">
      <c r="B295" t="s">
        <v>589</v>
      </c>
      <c r="C295" s="22">
        <v>71662</v>
      </c>
      <c r="D295" s="32">
        <v>0.3539600680690595</v>
      </c>
      <c r="E295" s="32">
        <v>0.16833779380657563</v>
      </c>
      <c r="F295" s="32">
        <v>6.6843719196994403E-2</v>
      </c>
      <c r="G295" s="32">
        <v>0.31818159070550178</v>
      </c>
      <c r="H295" s="32">
        <v>6.6744424488500917E-2</v>
      </c>
      <c r="I295" s="32">
        <v>0</v>
      </c>
      <c r="J295" s="32">
        <v>2.5932403733367873E-2</v>
      </c>
      <c r="K295" s="32">
        <v>0.63918954800584127</v>
      </c>
      <c r="L295" s="30" t="s">
        <v>1</v>
      </c>
      <c r="M295" s="30" t="s">
        <v>1</v>
      </c>
      <c r="O295" s="30">
        <v>0.108160775584</v>
      </c>
      <c r="P295" s="30">
        <v>0.17419092342699999</v>
      </c>
      <c r="Q295" s="30">
        <v>8.9964674149400001E-2</v>
      </c>
      <c r="R295" s="30">
        <v>3.01277163209E-2</v>
      </c>
      <c r="S295" s="30">
        <v>2.6735107356700002E-3</v>
      </c>
      <c r="T295" s="30">
        <v>0.594882400403</v>
      </c>
    </row>
    <row r="296" spans="2:20" x14ac:dyDescent="0.15">
      <c r="B296" t="s">
        <v>239</v>
      </c>
      <c r="C296" s="22">
        <v>72087</v>
      </c>
      <c r="D296" s="32">
        <v>9.0189205096528502E-2</v>
      </c>
      <c r="E296" s="32">
        <v>0.41974421798170319</v>
      </c>
      <c r="F296" s="32">
        <v>7.3516272269103358E-2</v>
      </c>
      <c r="G296" s="32">
        <v>0.26818311699477954</v>
      </c>
      <c r="H296" s="32">
        <v>0.1168731195554471</v>
      </c>
      <c r="I296" s="32">
        <v>0</v>
      </c>
      <c r="J296" s="32">
        <v>3.149406810243837E-2</v>
      </c>
      <c r="K296" s="32">
        <v>0.53109431996247358</v>
      </c>
      <c r="L296" s="30" t="s">
        <v>2</v>
      </c>
      <c r="M296" s="30" t="s">
        <v>2</v>
      </c>
      <c r="O296" s="30">
        <v>0.154389046379</v>
      </c>
      <c r="P296" s="30">
        <v>0.13700914950599999</v>
      </c>
      <c r="Q296" s="30">
        <v>2.7535129557999999E-2</v>
      </c>
      <c r="R296" s="30">
        <v>2.7729683118699999E-2</v>
      </c>
      <c r="S296" s="30">
        <v>7.1013880215300001E-3</v>
      </c>
      <c r="T296" s="30">
        <v>0.64623560387599999</v>
      </c>
    </row>
    <row r="297" spans="2:20" x14ac:dyDescent="0.15">
      <c r="B297" t="s">
        <v>240</v>
      </c>
      <c r="C297" s="22">
        <v>74152</v>
      </c>
      <c r="D297" s="32">
        <v>0.18998012994928878</v>
      </c>
      <c r="E297" s="32">
        <v>0.33132565106951894</v>
      </c>
      <c r="F297" s="32">
        <v>7.8814779619386724E-2</v>
      </c>
      <c r="G297" s="32">
        <v>0.29257142674335052</v>
      </c>
      <c r="H297" s="32">
        <v>8.4572534132877186E-2</v>
      </c>
      <c r="I297" s="32">
        <v>0</v>
      </c>
      <c r="J297" s="32">
        <v>2.2735478485577887E-2</v>
      </c>
      <c r="K297" s="32">
        <v>0.63445734141358834</v>
      </c>
      <c r="L297" s="30" t="s">
        <v>2</v>
      </c>
      <c r="M297" s="30" t="s">
        <v>2</v>
      </c>
      <c r="O297" s="30">
        <v>0.16270231046399999</v>
      </c>
      <c r="P297" s="30">
        <v>0.14701817895800001</v>
      </c>
      <c r="Q297" s="30">
        <v>5.8045148323399999E-2</v>
      </c>
      <c r="R297" s="30">
        <v>2.7770822298599999E-2</v>
      </c>
      <c r="S297" s="30">
        <v>6.1516596344300001E-3</v>
      </c>
      <c r="T297" s="30">
        <v>0.59831188067700003</v>
      </c>
    </row>
    <row r="298" spans="2:20" x14ac:dyDescent="0.15">
      <c r="B298" t="s">
        <v>590</v>
      </c>
      <c r="C298" s="22">
        <v>75023</v>
      </c>
      <c r="D298" s="32">
        <v>0.20051009347516771</v>
      </c>
      <c r="E298" s="32">
        <v>0.27469881473051544</v>
      </c>
      <c r="F298" s="32">
        <v>7.0928626370393266E-2</v>
      </c>
      <c r="G298" s="32">
        <v>0.31265639576824245</v>
      </c>
      <c r="H298" s="32">
        <v>0.12580055612566388</v>
      </c>
      <c r="I298" s="32">
        <v>0</v>
      </c>
      <c r="J298" s="32">
        <v>1.5405513530017212E-2</v>
      </c>
      <c r="K298" s="32">
        <v>0.62397380824960669</v>
      </c>
      <c r="L298" s="30" t="s">
        <v>50</v>
      </c>
      <c r="M298" s="30" t="s">
        <v>2</v>
      </c>
      <c r="O298" s="30">
        <v>0.14437006399800001</v>
      </c>
      <c r="P298" s="30">
        <v>0.14616061851699999</v>
      </c>
      <c r="Q298" s="30">
        <v>4.0873665466100002E-2</v>
      </c>
      <c r="R298" s="30">
        <v>3.1610139983200003E-2</v>
      </c>
      <c r="S298" s="30">
        <v>5.2568785759800002E-3</v>
      </c>
      <c r="T298" s="30">
        <v>0.631728633835</v>
      </c>
    </row>
    <row r="299" spans="2:20" x14ac:dyDescent="0.15">
      <c r="B299" t="s">
        <v>591</v>
      </c>
      <c r="C299" s="22">
        <v>70553</v>
      </c>
      <c r="D299" s="32">
        <v>0.10520127186636967</v>
      </c>
      <c r="E299" s="32">
        <v>0.3199417815979424</v>
      </c>
      <c r="F299" s="32">
        <v>0.10866376823877809</v>
      </c>
      <c r="G299" s="32">
        <v>0.1717616953353793</v>
      </c>
      <c r="H299" s="32">
        <v>0.25131642984109864</v>
      </c>
      <c r="I299" s="32">
        <v>0</v>
      </c>
      <c r="J299" s="32">
        <v>4.3115053120431929E-2</v>
      </c>
      <c r="K299" s="32">
        <v>0.52258630531656058</v>
      </c>
      <c r="L299" s="30" t="s">
        <v>2</v>
      </c>
      <c r="M299" s="30" t="s">
        <v>2</v>
      </c>
      <c r="O299" s="30">
        <v>0.13604023151200001</v>
      </c>
      <c r="P299" s="30">
        <v>9.2420728617299996E-2</v>
      </c>
      <c r="Q299" s="30">
        <v>2.85910687474E-2</v>
      </c>
      <c r="R299" s="30">
        <v>3.22163037938E-2</v>
      </c>
      <c r="S299" s="30">
        <v>9.4125450880799995E-3</v>
      </c>
      <c r="T299" s="30">
        <v>0.70131912276899999</v>
      </c>
    </row>
    <row r="300" spans="2:20" x14ac:dyDescent="0.15">
      <c r="B300" t="s">
        <v>241</v>
      </c>
      <c r="C300" s="22">
        <v>75624</v>
      </c>
      <c r="D300" s="32">
        <v>0.18180000207352157</v>
      </c>
      <c r="E300" s="32">
        <v>0.29275525571499961</v>
      </c>
      <c r="F300" s="32">
        <v>6.5548073323781403E-2</v>
      </c>
      <c r="G300" s="32">
        <v>0.31227501746083391</v>
      </c>
      <c r="H300" s="32">
        <v>9.543477887932969E-2</v>
      </c>
      <c r="I300" s="32">
        <v>0</v>
      </c>
      <c r="J300" s="32">
        <v>5.2186872547533653E-2</v>
      </c>
      <c r="K300" s="32">
        <v>0.54471038471478761</v>
      </c>
      <c r="L300" s="30" t="s">
        <v>50</v>
      </c>
      <c r="M300" s="30" t="s">
        <v>2</v>
      </c>
      <c r="O300" s="30">
        <v>0.106883368433</v>
      </c>
      <c r="P300" s="30">
        <v>0.164948799531</v>
      </c>
      <c r="Q300" s="30">
        <v>2.7978077484899999E-2</v>
      </c>
      <c r="R300" s="30">
        <v>2.9768390333200001E-2</v>
      </c>
      <c r="S300" s="30">
        <v>5.2237255892200003E-3</v>
      </c>
      <c r="T300" s="30">
        <v>0.66519763906999996</v>
      </c>
    </row>
    <row r="301" spans="2:20" x14ac:dyDescent="0.15">
      <c r="B301" t="s">
        <v>242</v>
      </c>
      <c r="C301" s="22">
        <v>70178</v>
      </c>
      <c r="D301" s="32">
        <v>0.16115931828281671</v>
      </c>
      <c r="E301" s="32">
        <v>0.3650212138866904</v>
      </c>
      <c r="F301" s="32">
        <v>8.1885467557043901E-2</v>
      </c>
      <c r="G301" s="32">
        <v>0.15781571991962903</v>
      </c>
      <c r="H301" s="32">
        <v>0.1623473964034276</v>
      </c>
      <c r="I301" s="32">
        <v>0</v>
      </c>
      <c r="J301" s="32">
        <v>7.1770883950392411E-2</v>
      </c>
      <c r="K301" s="32">
        <v>0.65108348155802953</v>
      </c>
      <c r="L301" s="30" t="s">
        <v>2</v>
      </c>
      <c r="M301" s="30" t="s">
        <v>2</v>
      </c>
      <c r="O301" s="30">
        <v>0.18471744845999999</v>
      </c>
      <c r="P301" s="30">
        <v>0.100803757905</v>
      </c>
      <c r="Q301" s="30">
        <v>4.8607667031600001E-2</v>
      </c>
      <c r="R301" s="30">
        <v>3.0982639224099998E-2</v>
      </c>
      <c r="S301" s="30">
        <v>6.8887014310699997E-3</v>
      </c>
      <c r="T301" s="30">
        <v>0.62799978634700004</v>
      </c>
    </row>
    <row r="302" spans="2:20" x14ac:dyDescent="0.15">
      <c r="B302" t="s">
        <v>243</v>
      </c>
      <c r="C302" s="22">
        <v>71592</v>
      </c>
      <c r="D302" s="32">
        <v>0.21139068589735444</v>
      </c>
      <c r="E302" s="32">
        <v>0.31003612440402406</v>
      </c>
      <c r="F302" s="32">
        <v>0.12203870579676342</v>
      </c>
      <c r="G302" s="32">
        <v>0.23020033935716872</v>
      </c>
      <c r="H302" s="32">
        <v>9.3738064870833734E-2</v>
      </c>
      <c r="I302" s="32">
        <v>0</v>
      </c>
      <c r="J302" s="32">
        <v>3.2596079673855513E-2</v>
      </c>
      <c r="K302" s="32">
        <v>0.69584562480943601</v>
      </c>
      <c r="L302" s="30" t="s">
        <v>2</v>
      </c>
      <c r="M302" s="30" t="s">
        <v>2</v>
      </c>
      <c r="O302" s="30">
        <v>0.189341481624</v>
      </c>
      <c r="P302" s="30">
        <v>0.12374844442500001</v>
      </c>
      <c r="Q302" s="30">
        <v>4.59040700223E-2</v>
      </c>
      <c r="R302" s="30">
        <v>4.4806771421099997E-2</v>
      </c>
      <c r="S302" s="30">
        <v>4.6519034139099998E-3</v>
      </c>
      <c r="T302" s="30">
        <v>0.59154732967000001</v>
      </c>
    </row>
    <row r="303" spans="2:20" x14ac:dyDescent="0.15">
      <c r="B303" t="s">
        <v>592</v>
      </c>
      <c r="C303" s="22">
        <v>76536</v>
      </c>
      <c r="D303" s="32">
        <v>0.14246511245383706</v>
      </c>
      <c r="E303" s="32">
        <v>0.31110497858939723</v>
      </c>
      <c r="F303" s="32">
        <v>7.3097647312997713E-2</v>
      </c>
      <c r="G303" s="32">
        <v>0.20240159658456822</v>
      </c>
      <c r="H303" s="32">
        <v>0.18533137337699948</v>
      </c>
      <c r="I303" s="32">
        <v>0</v>
      </c>
      <c r="J303" s="32">
        <v>8.5599291682200387E-2</v>
      </c>
      <c r="K303" s="32">
        <v>0.47523159837610418</v>
      </c>
      <c r="L303" s="30" t="s">
        <v>2</v>
      </c>
      <c r="M303" s="30" t="s">
        <v>2</v>
      </c>
      <c r="O303" s="30">
        <v>0.108856381522</v>
      </c>
      <c r="P303" s="30">
        <v>0.113858392295</v>
      </c>
      <c r="Q303" s="30">
        <v>3.26028063521E-2</v>
      </c>
      <c r="R303" s="30">
        <v>2.77696091018E-2</v>
      </c>
      <c r="S303" s="30">
        <v>8.3778819847000006E-3</v>
      </c>
      <c r="T303" s="30">
        <v>0.708534929358</v>
      </c>
    </row>
    <row r="304" spans="2:20" x14ac:dyDescent="0.15">
      <c r="B304" t="s">
        <v>593</v>
      </c>
      <c r="C304" s="22">
        <v>71854</v>
      </c>
      <c r="D304" s="32">
        <v>0.21634311912196622</v>
      </c>
      <c r="E304" s="32">
        <v>0.26178520095905611</v>
      </c>
      <c r="F304" s="32">
        <v>6.7341614658091228E-2</v>
      </c>
      <c r="G304" s="32">
        <v>0.34025945611945912</v>
      </c>
      <c r="H304" s="32">
        <v>8.2296270776181124E-2</v>
      </c>
      <c r="I304" s="32">
        <v>0</v>
      </c>
      <c r="J304" s="32">
        <v>3.197433836524631E-2</v>
      </c>
      <c r="K304" s="32">
        <v>0.59121341204848932</v>
      </c>
      <c r="L304" s="30" t="s">
        <v>50</v>
      </c>
      <c r="M304" s="30" t="s">
        <v>2</v>
      </c>
      <c r="O304" s="30">
        <v>9.71046470814E-2</v>
      </c>
      <c r="P304" s="30">
        <v>0.166091651826</v>
      </c>
      <c r="Q304" s="30">
        <v>4.7136041134099999E-2</v>
      </c>
      <c r="R304" s="30">
        <v>3.09127871572E-2</v>
      </c>
      <c r="S304" s="30">
        <v>2.88197932627E-3</v>
      </c>
      <c r="T304" s="30">
        <v>0.655872894012</v>
      </c>
    </row>
    <row r="305" spans="2:20" x14ac:dyDescent="0.15">
      <c r="B305" t="s">
        <v>594</v>
      </c>
      <c r="C305" s="22">
        <v>70069</v>
      </c>
      <c r="D305" s="32">
        <v>0.18167941460409412</v>
      </c>
      <c r="E305" s="32">
        <v>0.31778856651050985</v>
      </c>
      <c r="F305" s="32">
        <v>7.3712974349887092E-2</v>
      </c>
      <c r="G305" s="32">
        <v>0.27342530962090111</v>
      </c>
      <c r="H305" s="32">
        <v>0.10860705904744294</v>
      </c>
      <c r="I305" s="32">
        <v>0</v>
      </c>
      <c r="J305" s="32">
        <v>4.4786675867164859E-2</v>
      </c>
      <c r="K305" s="32">
        <v>0.58185654401156395</v>
      </c>
      <c r="L305" s="30" t="s">
        <v>2</v>
      </c>
      <c r="M305" s="30" t="s">
        <v>2</v>
      </c>
      <c r="O305" s="30">
        <v>0.14229538823099999</v>
      </c>
      <c r="P305" s="30">
        <v>0.14128200498099999</v>
      </c>
      <c r="Q305" s="30">
        <v>4.5737179035999997E-2</v>
      </c>
      <c r="R305" s="30">
        <v>2.7277590433100001E-2</v>
      </c>
      <c r="S305" s="30">
        <v>6.8682356111200004E-3</v>
      </c>
      <c r="T305" s="30">
        <v>0.63653960227299999</v>
      </c>
    </row>
    <row r="306" spans="2:20" x14ac:dyDescent="0.15">
      <c r="B306" t="s">
        <v>244</v>
      </c>
      <c r="C306" s="22">
        <v>76844</v>
      </c>
      <c r="D306" s="32">
        <v>0.32019189257065411</v>
      </c>
      <c r="E306" s="32">
        <v>0.16033480203525449</v>
      </c>
      <c r="F306" s="32">
        <v>0.1110567265569837</v>
      </c>
      <c r="G306" s="32">
        <v>0.17878750970118876</v>
      </c>
      <c r="H306" s="32">
        <v>6.1924517359780294E-2</v>
      </c>
      <c r="I306" s="32">
        <v>0</v>
      </c>
      <c r="J306" s="32">
        <v>0.16770455177613863</v>
      </c>
      <c r="K306" s="32">
        <v>0.58617178389089031</v>
      </c>
      <c r="L306" s="30" t="s">
        <v>1</v>
      </c>
      <c r="M306" s="30" t="s">
        <v>1</v>
      </c>
      <c r="O306" s="30">
        <v>7.1394099437099998E-2</v>
      </c>
      <c r="P306" s="30">
        <v>0.14383329035799999</v>
      </c>
      <c r="Q306" s="30">
        <v>4.57723840449E-2</v>
      </c>
      <c r="R306" s="30">
        <v>3.0595769865999999E-2</v>
      </c>
      <c r="S306" s="30">
        <v>6.4237787550700002E-3</v>
      </c>
      <c r="T306" s="30">
        <v>0.70198067806999997</v>
      </c>
    </row>
    <row r="307" spans="2:20" x14ac:dyDescent="0.15">
      <c r="B307" t="s">
        <v>245</v>
      </c>
      <c r="C307" s="22">
        <v>70582</v>
      </c>
      <c r="D307" s="32">
        <v>0.1498949201986087</v>
      </c>
      <c r="E307" s="32">
        <v>0.2353637033255512</v>
      </c>
      <c r="F307" s="32">
        <v>6.3185415004832823E-2</v>
      </c>
      <c r="G307" s="32">
        <v>0.15999007563636691</v>
      </c>
      <c r="H307" s="32">
        <v>0.12539307878881767</v>
      </c>
      <c r="I307" s="32">
        <v>0</v>
      </c>
      <c r="J307" s="32">
        <v>0.26617280704582275</v>
      </c>
      <c r="K307" s="32">
        <v>0.577504884090975</v>
      </c>
      <c r="L307" s="30" t="s">
        <v>717</v>
      </c>
      <c r="M307" s="30" t="s">
        <v>716</v>
      </c>
      <c r="O307" s="30">
        <v>8.8140063633199997E-2</v>
      </c>
      <c r="P307" s="30">
        <v>0.11307216809700001</v>
      </c>
      <c r="Q307" s="30">
        <v>3.5324180780900001E-2</v>
      </c>
      <c r="R307" s="30">
        <v>2.8286609489300001E-2</v>
      </c>
      <c r="S307" s="30">
        <v>6.7199226365599997E-3</v>
      </c>
      <c r="T307" s="30">
        <v>0.72845705583700004</v>
      </c>
    </row>
    <row r="308" spans="2:20" x14ac:dyDescent="0.15">
      <c r="B308" t="s">
        <v>246</v>
      </c>
      <c r="C308" s="22">
        <v>74103</v>
      </c>
      <c r="D308" s="32">
        <v>0.1948589407851217</v>
      </c>
      <c r="E308" s="32">
        <v>0.27337484700481623</v>
      </c>
      <c r="F308" s="32">
        <v>8.0309766759736168E-2</v>
      </c>
      <c r="G308" s="32">
        <v>0.2968631157136975</v>
      </c>
      <c r="H308" s="32">
        <v>0.11910798955321461</v>
      </c>
      <c r="I308" s="32">
        <v>0</v>
      </c>
      <c r="J308" s="32">
        <v>3.5485340183413754E-2</v>
      </c>
      <c r="K308" s="32">
        <v>0.50992707138723858</v>
      </c>
      <c r="L308" s="30" t="s">
        <v>50</v>
      </c>
      <c r="M308" s="30" t="s">
        <v>2</v>
      </c>
      <c r="O308" s="30">
        <v>0.105558806634</v>
      </c>
      <c r="P308" s="30">
        <v>0.14824038613500001</v>
      </c>
      <c r="Q308" s="30">
        <v>3.7426166597699997E-2</v>
      </c>
      <c r="R308" s="30">
        <v>2.6862486047199999E-2</v>
      </c>
      <c r="S308" s="30">
        <v>7.5863201363799999E-3</v>
      </c>
      <c r="T308" s="30">
        <v>0.67432583493700005</v>
      </c>
    </row>
    <row r="309" spans="2:20" x14ac:dyDescent="0.15">
      <c r="B309" t="s">
        <v>595</v>
      </c>
      <c r="C309" s="22">
        <v>76818</v>
      </c>
      <c r="D309" s="32">
        <v>0.31956246021078405</v>
      </c>
      <c r="E309" s="32">
        <v>0.18395027438010425</v>
      </c>
      <c r="F309" s="32">
        <v>7.383236881857097E-2</v>
      </c>
      <c r="G309" s="32">
        <v>0.32180034748486447</v>
      </c>
      <c r="H309" s="32">
        <v>8.8856084504791641E-2</v>
      </c>
      <c r="I309" s="32">
        <v>0</v>
      </c>
      <c r="J309" s="32">
        <v>1.1998464600884476E-2</v>
      </c>
      <c r="K309" s="32">
        <v>0.62461590038304182</v>
      </c>
      <c r="L309" s="30" t="s">
        <v>50</v>
      </c>
      <c r="M309" s="30" t="s">
        <v>1</v>
      </c>
      <c r="O309" s="30">
        <v>9.3823739707999995E-2</v>
      </c>
      <c r="P309" s="30">
        <v>0.17230671712100001</v>
      </c>
      <c r="Q309" s="30">
        <v>7.1010459760999997E-2</v>
      </c>
      <c r="R309" s="30">
        <v>2.97222469812E-2</v>
      </c>
      <c r="S309" s="30">
        <v>2.65535449894E-3</v>
      </c>
      <c r="T309" s="30">
        <v>0.630481482476</v>
      </c>
    </row>
    <row r="310" spans="2:20" x14ac:dyDescent="0.15">
      <c r="B310" t="s">
        <v>247</v>
      </c>
      <c r="C310" s="22">
        <v>77760</v>
      </c>
      <c r="D310" s="32">
        <v>0.2761639441378182</v>
      </c>
      <c r="E310" s="32">
        <v>0.1925482496263628</v>
      </c>
      <c r="F310" s="32">
        <v>6.4892673048066021E-2</v>
      </c>
      <c r="G310" s="32">
        <v>0.35383091754774781</v>
      </c>
      <c r="H310" s="32">
        <v>7.9778130873403255E-2</v>
      </c>
      <c r="I310" s="32">
        <v>0</v>
      </c>
      <c r="J310" s="32">
        <v>3.2786084766601727E-2</v>
      </c>
      <c r="K310" s="32">
        <v>0.6244843581828875</v>
      </c>
      <c r="L310" s="30" t="s">
        <v>50</v>
      </c>
      <c r="M310" s="30" t="s">
        <v>2</v>
      </c>
      <c r="O310" s="30">
        <v>9.2693931820199998E-2</v>
      </c>
      <c r="P310" s="30">
        <v>0.17637206125999999</v>
      </c>
      <c r="Q310" s="30">
        <v>6.5716295137299999E-2</v>
      </c>
      <c r="R310" s="30">
        <v>3.0232130992800001E-2</v>
      </c>
      <c r="S310" s="30">
        <v>2.6755523511999999E-3</v>
      </c>
      <c r="T310" s="30">
        <v>0.63231002889499999</v>
      </c>
    </row>
    <row r="311" spans="2:20" x14ac:dyDescent="0.15">
      <c r="B311" t="s">
        <v>248</v>
      </c>
      <c r="C311" s="22">
        <v>77658</v>
      </c>
      <c r="D311" s="32">
        <v>0.29881868822689645</v>
      </c>
      <c r="E311" s="32">
        <v>0.15014694602719614</v>
      </c>
      <c r="F311" s="32">
        <v>0.13030479143863105</v>
      </c>
      <c r="G311" s="32">
        <v>0.34036355530832058</v>
      </c>
      <c r="H311" s="32">
        <v>6.8681506215908864E-2</v>
      </c>
      <c r="I311" s="32">
        <v>0</v>
      </c>
      <c r="J311" s="32">
        <v>1.1684512783046932E-2</v>
      </c>
      <c r="K311" s="32">
        <v>0.65417904713458996</v>
      </c>
      <c r="L311" s="30" t="s">
        <v>50</v>
      </c>
      <c r="M311" s="30" t="s">
        <v>1</v>
      </c>
      <c r="O311" s="30">
        <v>8.7144401511199995E-2</v>
      </c>
      <c r="P311" s="30">
        <v>0.17445877568900001</v>
      </c>
      <c r="Q311" s="30">
        <v>7.6338315333000006E-2</v>
      </c>
      <c r="R311" s="30">
        <v>4.1699410670500002E-2</v>
      </c>
      <c r="S311" s="30">
        <v>2.59223601646E-3</v>
      </c>
      <c r="T311" s="30">
        <v>0.61776686132900005</v>
      </c>
    </row>
    <row r="312" spans="2:20" x14ac:dyDescent="0.15">
      <c r="B312" t="s">
        <v>596</v>
      </c>
      <c r="C312" s="22">
        <v>80058</v>
      </c>
      <c r="D312" s="32">
        <v>0.1718650776323577</v>
      </c>
      <c r="E312" s="32">
        <v>0.27148411223055874</v>
      </c>
      <c r="F312" s="32">
        <v>6.4381457963684108E-2</v>
      </c>
      <c r="G312" s="32">
        <v>0.39823800262817155</v>
      </c>
      <c r="H312" s="32">
        <v>6.6586776148997232E-2</v>
      </c>
      <c r="I312" s="32">
        <v>0</v>
      </c>
      <c r="J312" s="32">
        <v>2.7444573396230756E-2</v>
      </c>
      <c r="K312" s="32">
        <v>0.5566614862482121</v>
      </c>
      <c r="L312" s="30" t="s">
        <v>50</v>
      </c>
      <c r="M312" s="30" t="s">
        <v>2</v>
      </c>
      <c r="O312" s="30">
        <v>0.120385259689</v>
      </c>
      <c r="P312" s="30">
        <v>0.19086836375399999</v>
      </c>
      <c r="Q312" s="30">
        <v>3.0638196331400001E-2</v>
      </c>
      <c r="R312" s="30">
        <v>2.8268520237400001E-2</v>
      </c>
      <c r="S312" s="30">
        <v>4.78726592021E-3</v>
      </c>
      <c r="T312" s="30">
        <v>0.62505239456899997</v>
      </c>
    </row>
    <row r="313" spans="2:20" x14ac:dyDescent="0.15">
      <c r="B313" t="s">
        <v>249</v>
      </c>
      <c r="C313" s="22">
        <v>76167</v>
      </c>
      <c r="D313" s="32">
        <v>0.25460184135667441</v>
      </c>
      <c r="E313" s="32">
        <v>9.7553422125105149E-2</v>
      </c>
      <c r="F313" s="32">
        <v>0.34854888148137747</v>
      </c>
      <c r="G313" s="32">
        <v>0.22113967322188213</v>
      </c>
      <c r="H313" s="32">
        <v>6.1042988045411452E-2</v>
      </c>
      <c r="I313" s="32">
        <v>0</v>
      </c>
      <c r="J313" s="32">
        <v>1.7113193769549416E-2</v>
      </c>
      <c r="K313" s="32">
        <v>0.71686558452591731</v>
      </c>
      <c r="L313" s="30" t="s">
        <v>3</v>
      </c>
      <c r="M313" s="30" t="s">
        <v>3</v>
      </c>
      <c r="O313" s="30">
        <v>0.195786049184</v>
      </c>
      <c r="P313" s="30">
        <v>0.111895763641</v>
      </c>
      <c r="Q313" s="30">
        <v>4.06202938281E-2</v>
      </c>
      <c r="R313" s="30">
        <v>6.2652537266499997E-2</v>
      </c>
      <c r="S313" s="30">
        <v>4.8534696464600001E-3</v>
      </c>
      <c r="T313" s="30">
        <v>0.58419188686800005</v>
      </c>
    </row>
    <row r="314" spans="2:20" x14ac:dyDescent="0.15">
      <c r="B314" t="s">
        <v>250</v>
      </c>
      <c r="C314" s="22">
        <v>73375</v>
      </c>
      <c r="D314" s="32">
        <v>0.12190264145402084</v>
      </c>
      <c r="E314" s="32">
        <v>0.41798358477184966</v>
      </c>
      <c r="F314" s="32">
        <v>8.1202222571722549E-2</v>
      </c>
      <c r="G314" s="32">
        <v>0.16721748597797439</v>
      </c>
      <c r="H314" s="32">
        <v>0.17240834558756066</v>
      </c>
      <c r="I314" s="32">
        <v>0</v>
      </c>
      <c r="J314" s="32">
        <v>3.9285719636872052E-2</v>
      </c>
      <c r="K314" s="32">
        <v>0.5603120646742924</v>
      </c>
      <c r="L314" s="30" t="s">
        <v>2</v>
      </c>
      <c r="M314" s="30" t="s">
        <v>2</v>
      </c>
      <c r="O314" s="30">
        <v>0.22019928375799999</v>
      </c>
      <c r="P314" s="30">
        <v>9.1338516008399998E-2</v>
      </c>
      <c r="Q314" s="30">
        <v>3.7469327190500001E-2</v>
      </c>
      <c r="R314" s="30">
        <v>3.2548872845599999E-2</v>
      </c>
      <c r="S314" s="30">
        <v>8.2105660377600007E-3</v>
      </c>
      <c r="T314" s="30">
        <v>0.61023343473500002</v>
      </c>
    </row>
    <row r="315" spans="2:20" x14ac:dyDescent="0.15">
      <c r="B315" t="s">
        <v>597</v>
      </c>
      <c r="C315" s="22">
        <v>74204</v>
      </c>
      <c r="D315" s="32">
        <v>8.2476159366956389E-2</v>
      </c>
      <c r="E315" s="32">
        <v>0.42454066364803594</v>
      </c>
      <c r="F315" s="32">
        <v>9.3625972714496991E-2</v>
      </c>
      <c r="G315" s="32">
        <v>0.10510680087075937</v>
      </c>
      <c r="H315" s="32">
        <v>0.25953652323976123</v>
      </c>
      <c r="I315" s="32">
        <v>0</v>
      </c>
      <c r="J315" s="32">
        <v>3.4713880159990072E-2</v>
      </c>
      <c r="K315" s="32">
        <v>0.59956840986781113</v>
      </c>
      <c r="L315" s="30" t="s">
        <v>2</v>
      </c>
      <c r="M315" s="30" t="s">
        <v>2</v>
      </c>
      <c r="O315" s="30">
        <v>0.25470525467900001</v>
      </c>
      <c r="P315" s="30">
        <v>6.3695942936400005E-2</v>
      </c>
      <c r="Q315" s="30">
        <v>3.0055059226300002E-2</v>
      </c>
      <c r="R315" s="30">
        <v>3.9386398034599999E-2</v>
      </c>
      <c r="S315" s="30">
        <v>9.6263167670900002E-3</v>
      </c>
      <c r="T315" s="30">
        <v>0.60253102896800004</v>
      </c>
    </row>
    <row r="316" spans="2:20" x14ac:dyDescent="0.15">
      <c r="B316" t="s">
        <v>598</v>
      </c>
      <c r="C316" s="22">
        <v>70099</v>
      </c>
      <c r="D316" s="32">
        <v>8.9586138279099989E-2</v>
      </c>
      <c r="E316" s="32">
        <v>0.45063797139983575</v>
      </c>
      <c r="F316" s="32">
        <v>9.6265728460120284E-2</v>
      </c>
      <c r="G316" s="32">
        <v>9.8720246267144485E-2</v>
      </c>
      <c r="H316" s="32">
        <v>0.23567237136018773</v>
      </c>
      <c r="I316" s="32">
        <v>0</v>
      </c>
      <c r="J316" s="32">
        <v>2.9117544233611743E-2</v>
      </c>
      <c r="K316" s="32">
        <v>0.66397909904813912</v>
      </c>
      <c r="L316" s="30" t="s">
        <v>2</v>
      </c>
      <c r="M316" s="30" t="s">
        <v>2</v>
      </c>
      <c r="O316" s="30">
        <v>0.30413133855800001</v>
      </c>
      <c r="P316" s="30">
        <v>5.9636309018400002E-2</v>
      </c>
      <c r="Q316" s="30">
        <v>3.5360810014299998E-2</v>
      </c>
      <c r="R316" s="30">
        <v>3.8290426992999997E-2</v>
      </c>
      <c r="S316" s="30">
        <v>8.4049067281899998E-3</v>
      </c>
      <c r="T316" s="30">
        <v>0.55417620916900001</v>
      </c>
    </row>
    <row r="317" spans="2:20" x14ac:dyDescent="0.15">
      <c r="B317" t="s">
        <v>251</v>
      </c>
      <c r="C317" s="22">
        <v>73376</v>
      </c>
      <c r="D317" s="32">
        <v>0.12865782187303398</v>
      </c>
      <c r="E317" s="32">
        <v>0.35955796626438713</v>
      </c>
      <c r="F317" s="32">
        <v>8.3997735111579319E-2</v>
      </c>
      <c r="G317" s="32">
        <v>0.12283185031728225</v>
      </c>
      <c r="H317" s="32">
        <v>0.19096488308711349</v>
      </c>
      <c r="I317" s="32">
        <v>0</v>
      </c>
      <c r="J317" s="32">
        <v>0.11398974334660374</v>
      </c>
      <c r="K317" s="32">
        <v>0.60710030492684952</v>
      </c>
      <c r="L317" s="30" t="s">
        <v>2</v>
      </c>
      <c r="M317" s="30" t="s">
        <v>2</v>
      </c>
      <c r="O317" s="30">
        <v>0.195594848021</v>
      </c>
      <c r="P317" s="30">
        <v>8.1974352371899997E-2</v>
      </c>
      <c r="Q317" s="30">
        <v>4.39768632939E-2</v>
      </c>
      <c r="R317" s="30">
        <v>3.5449857178500001E-2</v>
      </c>
      <c r="S317" s="30">
        <v>7.9778185786399999E-3</v>
      </c>
      <c r="T317" s="30">
        <v>0.63502626101799997</v>
      </c>
    </row>
    <row r="318" spans="2:20" x14ac:dyDescent="0.15">
      <c r="B318" t="s">
        <v>252</v>
      </c>
      <c r="C318" s="22">
        <v>75884</v>
      </c>
      <c r="D318" s="32">
        <v>0.30170535346393967</v>
      </c>
      <c r="E318" s="32">
        <v>0.22244058574065514</v>
      </c>
      <c r="F318" s="32">
        <v>9.2059156196810696E-2</v>
      </c>
      <c r="G318" s="32">
        <v>0.29876858632366299</v>
      </c>
      <c r="H318" s="32">
        <v>6.7629581245429282E-2</v>
      </c>
      <c r="I318" s="32">
        <v>0</v>
      </c>
      <c r="J318" s="32">
        <v>1.7396737029502188E-2</v>
      </c>
      <c r="K318" s="32">
        <v>0.64671156499874694</v>
      </c>
      <c r="L318" s="30" t="s">
        <v>1</v>
      </c>
      <c r="M318" s="30" t="s">
        <v>2</v>
      </c>
      <c r="O318" s="30">
        <v>0.13587249227100001</v>
      </c>
      <c r="P318" s="30">
        <v>0.15516730388300001</v>
      </c>
      <c r="Q318" s="30">
        <v>8.1166658168599998E-2</v>
      </c>
      <c r="R318" s="30">
        <v>3.6530929016600003E-2</v>
      </c>
      <c r="S318" s="30">
        <v>2.74163013221E-3</v>
      </c>
      <c r="T318" s="30">
        <v>0.588520987075</v>
      </c>
    </row>
    <row r="319" spans="2:20" x14ac:dyDescent="0.15">
      <c r="B319" t="s">
        <v>253</v>
      </c>
      <c r="C319" s="22">
        <v>72815</v>
      </c>
      <c r="D319" s="32">
        <v>0.20344459931440545</v>
      </c>
      <c r="E319" s="32">
        <v>0.26073151906800074</v>
      </c>
      <c r="F319" s="32">
        <v>8.0110809107973038E-2</v>
      </c>
      <c r="G319" s="32">
        <v>0.3313271452182201</v>
      </c>
      <c r="H319" s="32">
        <v>8.988779148841039E-2</v>
      </c>
      <c r="I319" s="32">
        <v>0</v>
      </c>
      <c r="J319" s="32">
        <v>3.4498135802990437E-2</v>
      </c>
      <c r="K319" s="32">
        <v>0.60691682992101448</v>
      </c>
      <c r="L319" s="30" t="s">
        <v>50</v>
      </c>
      <c r="M319" s="30" t="s">
        <v>2</v>
      </c>
      <c r="O319" s="30">
        <v>0.12694332365700001</v>
      </c>
      <c r="P319" s="30">
        <v>0.161089646127</v>
      </c>
      <c r="Q319" s="30">
        <v>3.5899240940099997E-2</v>
      </c>
      <c r="R319" s="30">
        <v>3.4403702622600001E-2</v>
      </c>
      <c r="S319" s="30">
        <v>5.1699376729499999E-3</v>
      </c>
      <c r="T319" s="30">
        <v>0.63649414950899996</v>
      </c>
    </row>
    <row r="320" spans="2:20" x14ac:dyDescent="0.15">
      <c r="B320" t="s">
        <v>599</v>
      </c>
      <c r="C320" s="22">
        <v>69455</v>
      </c>
      <c r="D320" s="32">
        <v>0.10408898223142338</v>
      </c>
      <c r="E320" s="32">
        <v>0.39699364754500088</v>
      </c>
      <c r="F320" s="32">
        <v>0.10199902833143661</v>
      </c>
      <c r="G320" s="32">
        <v>0.19324305261602784</v>
      </c>
      <c r="H320" s="32">
        <v>0.11244778917550824</v>
      </c>
      <c r="I320" s="32">
        <v>0</v>
      </c>
      <c r="J320" s="32">
        <v>9.1227500100603237E-2</v>
      </c>
      <c r="K320" s="32">
        <v>0.62019076639348758</v>
      </c>
      <c r="L320" s="30" t="s">
        <v>2</v>
      </c>
      <c r="M320" s="30" t="s">
        <v>2</v>
      </c>
      <c r="O320" s="30">
        <v>0.18814836533400001</v>
      </c>
      <c r="P320" s="30">
        <v>0.111370985831</v>
      </c>
      <c r="Q320" s="30">
        <v>3.7441473453499997E-2</v>
      </c>
      <c r="R320" s="30">
        <v>3.5027885655300003E-2</v>
      </c>
      <c r="S320" s="30">
        <v>6.6837160808200001E-3</v>
      </c>
      <c r="T320" s="30">
        <v>0.621327574173</v>
      </c>
    </row>
    <row r="321" spans="2:20" x14ac:dyDescent="0.15">
      <c r="B321" t="s">
        <v>254</v>
      </c>
      <c r="C321" s="22">
        <v>71093</v>
      </c>
      <c r="D321" s="32">
        <v>7.958449108744596E-2</v>
      </c>
      <c r="E321" s="32">
        <v>0.37440359855990674</v>
      </c>
      <c r="F321" s="32">
        <v>9.0876097299003783E-2</v>
      </c>
      <c r="G321" s="32">
        <v>0.20254211764922711</v>
      </c>
      <c r="H321" s="32">
        <v>0.20590270061195209</v>
      </c>
      <c r="I321" s="32">
        <v>0</v>
      </c>
      <c r="J321" s="32">
        <v>4.6690994792464337E-2</v>
      </c>
      <c r="K321" s="32">
        <v>0.5047945090283481</v>
      </c>
      <c r="L321" s="30" t="s">
        <v>2</v>
      </c>
      <c r="M321" s="30" t="s">
        <v>2</v>
      </c>
      <c r="O321" s="30">
        <v>0.13372064631300001</v>
      </c>
      <c r="P321" s="30">
        <v>0.108274990999</v>
      </c>
      <c r="Q321" s="30">
        <v>2.27846427235E-2</v>
      </c>
      <c r="R321" s="30">
        <v>3.1930450667299999E-2</v>
      </c>
      <c r="S321" s="30">
        <v>9.2008345448E-3</v>
      </c>
      <c r="T321" s="30">
        <v>0.69408843527700004</v>
      </c>
    </row>
    <row r="322" spans="2:20" x14ac:dyDescent="0.15">
      <c r="B322" t="s">
        <v>255</v>
      </c>
      <c r="C322" s="22">
        <v>69387</v>
      </c>
      <c r="D322" s="32">
        <v>8.2376449489667769E-2</v>
      </c>
      <c r="E322" s="32">
        <v>0.44632660078837993</v>
      </c>
      <c r="F322" s="32">
        <v>6.927067663852933E-2</v>
      </c>
      <c r="G322" s="32">
        <v>0.25603427249080274</v>
      </c>
      <c r="H322" s="32">
        <v>0.11275738056991509</v>
      </c>
      <c r="I322" s="32">
        <v>0</v>
      </c>
      <c r="J322" s="32">
        <v>3.3234620022705302E-2</v>
      </c>
      <c r="K322" s="32">
        <v>0.55313865010036378</v>
      </c>
      <c r="L322" s="30" t="s">
        <v>2</v>
      </c>
      <c r="M322" s="30" t="s">
        <v>2</v>
      </c>
      <c r="O322" s="30">
        <v>0.16455124082100001</v>
      </c>
      <c r="P322" s="30">
        <v>0.13421898132999999</v>
      </c>
      <c r="Q322" s="30">
        <v>2.6544508630500001E-2</v>
      </c>
      <c r="R322" s="30">
        <v>2.9048892195800001E-2</v>
      </c>
      <c r="S322" s="30">
        <v>7.0686664655199996E-3</v>
      </c>
      <c r="T322" s="30">
        <v>0.63856771109400001</v>
      </c>
    </row>
    <row r="323" spans="2:20" x14ac:dyDescent="0.15">
      <c r="B323" t="s">
        <v>256</v>
      </c>
      <c r="C323" s="22">
        <v>70374</v>
      </c>
      <c r="D323" s="32">
        <v>8.5569677813154041E-2</v>
      </c>
      <c r="E323" s="32">
        <v>0.39113497333680686</v>
      </c>
      <c r="F323" s="32">
        <v>9.9172680184547349E-2</v>
      </c>
      <c r="G323" s="32">
        <v>0.16551315499351804</v>
      </c>
      <c r="H323" s="32">
        <v>0.20368540306153962</v>
      </c>
      <c r="I323" s="32">
        <v>0</v>
      </c>
      <c r="J323" s="32">
        <v>5.4924110610434007E-2</v>
      </c>
      <c r="K323" s="32">
        <v>0.59272538548006681</v>
      </c>
      <c r="L323" s="30" t="s">
        <v>2</v>
      </c>
      <c r="M323" s="30" t="s">
        <v>2</v>
      </c>
      <c r="O323" s="30">
        <v>0.17795980386999999</v>
      </c>
      <c r="P323" s="30">
        <v>9.6015032335500003E-2</v>
      </c>
      <c r="Q323" s="30">
        <v>3.0602123786E-2</v>
      </c>
      <c r="R323" s="30">
        <v>3.4459450078999997E-2</v>
      </c>
      <c r="S323" s="30">
        <v>8.0473240768199998E-3</v>
      </c>
      <c r="T323" s="30">
        <v>0.65291626627300003</v>
      </c>
    </row>
    <row r="324" spans="2:20" x14ac:dyDescent="0.15">
      <c r="B324" t="s">
        <v>257</v>
      </c>
      <c r="C324" s="22">
        <v>70561</v>
      </c>
      <c r="D324" s="32">
        <v>8.6949674850644532E-2</v>
      </c>
      <c r="E324" s="32">
        <v>0.43004531312670469</v>
      </c>
      <c r="F324" s="32">
        <v>7.3416056913679292E-2</v>
      </c>
      <c r="G324" s="32">
        <v>0.22968513311975822</v>
      </c>
      <c r="H324" s="32">
        <v>0.11419478571478897</v>
      </c>
      <c r="I324" s="32">
        <v>0</v>
      </c>
      <c r="J324" s="32">
        <v>6.5709036274424495E-2</v>
      </c>
      <c r="K324" s="32">
        <v>0.5644614961131984</v>
      </c>
      <c r="L324" s="30" t="s">
        <v>2</v>
      </c>
      <c r="M324" s="30" t="s">
        <v>2</v>
      </c>
      <c r="O324" s="30">
        <v>0.168112075572</v>
      </c>
      <c r="P324" s="30">
        <v>0.125246346048</v>
      </c>
      <c r="Q324" s="30">
        <v>2.9247477447999999E-2</v>
      </c>
      <c r="R324" s="30">
        <v>2.9675582191599999E-2</v>
      </c>
      <c r="S324" s="30">
        <v>6.9267467254999996E-3</v>
      </c>
      <c r="T324" s="30">
        <v>0.64079177246200003</v>
      </c>
    </row>
    <row r="325" spans="2:20" x14ac:dyDescent="0.15">
      <c r="B325" t="s">
        <v>258</v>
      </c>
      <c r="C325" s="22">
        <v>69142</v>
      </c>
      <c r="D325" s="32">
        <v>0.25015073928734555</v>
      </c>
      <c r="E325" s="32">
        <v>0.25900115951823416</v>
      </c>
      <c r="F325" s="32">
        <v>8.2279611228854632E-2</v>
      </c>
      <c r="G325" s="32">
        <v>0.30044984836145355</v>
      </c>
      <c r="H325" s="32">
        <v>9.1638005788956034E-2</v>
      </c>
      <c r="I325" s="32">
        <v>0</v>
      </c>
      <c r="J325" s="32">
        <v>1.6480635815156099E-2</v>
      </c>
      <c r="K325" s="32">
        <v>0.62922997002661463</v>
      </c>
      <c r="L325" s="30" t="s">
        <v>50</v>
      </c>
      <c r="M325" s="30" t="s">
        <v>2</v>
      </c>
      <c r="O325" s="30">
        <v>0.104517510905</v>
      </c>
      <c r="P325" s="30">
        <v>0.149926801374</v>
      </c>
      <c r="Q325" s="30">
        <v>5.68861118E-2</v>
      </c>
      <c r="R325" s="30">
        <v>3.4886773829000003E-2</v>
      </c>
      <c r="S325" s="30">
        <v>2.9542156656900001E-3</v>
      </c>
      <c r="T325" s="30">
        <v>0.65082858700199997</v>
      </c>
    </row>
    <row r="326" spans="2:20" x14ac:dyDescent="0.15">
      <c r="B326" t="s">
        <v>259</v>
      </c>
      <c r="C326" s="22">
        <v>76884</v>
      </c>
      <c r="D326" s="32">
        <v>0.28904637238653069</v>
      </c>
      <c r="E326" s="32">
        <v>0.12235643890977299</v>
      </c>
      <c r="F326" s="32">
        <v>6.731299105194101E-2</v>
      </c>
      <c r="G326" s="32">
        <v>0.42751544222331322</v>
      </c>
      <c r="H326" s="32">
        <v>6.1707960032062338E-2</v>
      </c>
      <c r="I326" s="32">
        <v>0</v>
      </c>
      <c r="J326" s="32">
        <v>3.2060795396379745E-2</v>
      </c>
      <c r="K326" s="32">
        <v>0.62674392505052023</v>
      </c>
      <c r="L326" s="30" t="s">
        <v>50</v>
      </c>
      <c r="M326" s="30" t="s">
        <v>1</v>
      </c>
      <c r="O326" s="30">
        <v>6.2349509558399997E-2</v>
      </c>
      <c r="P326" s="30">
        <v>0.203022792014</v>
      </c>
      <c r="Q326" s="30">
        <v>6.4472596936999998E-2</v>
      </c>
      <c r="R326" s="30">
        <v>3.0157875423899999E-2</v>
      </c>
      <c r="S326" s="30">
        <v>2.6468294427000002E-3</v>
      </c>
      <c r="T326" s="30">
        <v>0.63735039708100005</v>
      </c>
    </row>
    <row r="327" spans="2:20" x14ac:dyDescent="0.15">
      <c r="B327" t="s">
        <v>601</v>
      </c>
      <c r="C327" s="22">
        <v>74332</v>
      </c>
      <c r="D327" s="32">
        <v>0.27897866652196962</v>
      </c>
      <c r="E327" s="32">
        <v>0.20392615066501094</v>
      </c>
      <c r="F327" s="32">
        <v>6.3917930292556088E-2</v>
      </c>
      <c r="G327" s="32">
        <v>0.34449300432489915</v>
      </c>
      <c r="H327" s="32">
        <v>9.4799931192065215E-2</v>
      </c>
      <c r="I327" s="32">
        <v>0</v>
      </c>
      <c r="J327" s="32">
        <v>1.38843170034988E-2</v>
      </c>
      <c r="K327" s="32">
        <v>0.57260238027814281</v>
      </c>
      <c r="L327" s="30" t="s">
        <v>50</v>
      </c>
      <c r="M327" s="30" t="s">
        <v>2</v>
      </c>
      <c r="O327" s="30">
        <v>0.106675090124</v>
      </c>
      <c r="P327" s="30">
        <v>0.16582003011900001</v>
      </c>
      <c r="Q327" s="30">
        <v>5.6965038051999997E-2</v>
      </c>
      <c r="R327" s="30">
        <v>3.0274659020000001E-2</v>
      </c>
      <c r="S327" s="30">
        <v>3.0974015740999998E-3</v>
      </c>
      <c r="T327" s="30">
        <v>0.63716778169900001</v>
      </c>
    </row>
    <row r="328" spans="2:20" x14ac:dyDescent="0.15">
      <c r="B328" t="s">
        <v>260</v>
      </c>
      <c r="C328" s="22">
        <v>74619</v>
      </c>
      <c r="D328" s="32">
        <v>0.21892179069036916</v>
      </c>
      <c r="E328" s="32">
        <v>0.2727132100724679</v>
      </c>
      <c r="F328" s="32">
        <v>6.5675798039110833E-2</v>
      </c>
      <c r="G328" s="32">
        <v>0.21579288635587401</v>
      </c>
      <c r="H328" s="32">
        <v>6.9711144041381304E-2</v>
      </c>
      <c r="I328" s="32">
        <v>0</v>
      </c>
      <c r="J328" s="32">
        <v>0.15718517080079683</v>
      </c>
      <c r="K328" s="32">
        <v>0.54409955839357982</v>
      </c>
      <c r="L328" s="30" t="s">
        <v>2</v>
      </c>
      <c r="M328" s="30" t="s">
        <v>2</v>
      </c>
      <c r="O328" s="30">
        <v>0.119627269621</v>
      </c>
      <c r="P328" s="30">
        <v>0.13198028030200001</v>
      </c>
      <c r="Q328" s="30">
        <v>5.4306061338999997E-2</v>
      </c>
      <c r="R328" s="30">
        <v>2.6398415663E-2</v>
      </c>
      <c r="S328" s="30">
        <v>6.2220161906200002E-3</v>
      </c>
      <c r="T328" s="30">
        <v>0.66146595724699997</v>
      </c>
    </row>
    <row r="329" spans="2:20" x14ac:dyDescent="0.15">
      <c r="B329" t="s">
        <v>602</v>
      </c>
      <c r="C329" s="22">
        <v>77217</v>
      </c>
      <c r="D329" s="32">
        <v>0.20212948884833346</v>
      </c>
      <c r="E329" s="32">
        <v>0.25620877129233449</v>
      </c>
      <c r="F329" s="32">
        <v>7.5045254670337666E-2</v>
      </c>
      <c r="G329" s="32">
        <v>0.22774461207138441</v>
      </c>
      <c r="H329" s="32">
        <v>8.3442198021811048E-2</v>
      </c>
      <c r="I329" s="32">
        <v>0</v>
      </c>
      <c r="J329" s="32">
        <v>0.15542967509579875</v>
      </c>
      <c r="K329" s="32">
        <v>0.53419841305306059</v>
      </c>
      <c r="L329" s="30" t="s">
        <v>2</v>
      </c>
      <c r="M329" s="30" t="s">
        <v>2</v>
      </c>
      <c r="O329" s="30">
        <v>0.11865555958600001</v>
      </c>
      <c r="P329" s="30">
        <v>0.127170777264</v>
      </c>
      <c r="Q329" s="30">
        <v>5.2299320123200002E-2</v>
      </c>
      <c r="R329" s="30">
        <v>2.84051419025E-2</v>
      </c>
      <c r="S329" s="30">
        <v>6.9033607803499998E-3</v>
      </c>
      <c r="T329" s="30">
        <v>0.66656584084000003</v>
      </c>
    </row>
    <row r="330" spans="2:20" x14ac:dyDescent="0.15">
      <c r="B330" t="s">
        <v>261</v>
      </c>
      <c r="C330" s="22">
        <v>76417</v>
      </c>
      <c r="D330" s="32">
        <v>0.25754546273755891</v>
      </c>
      <c r="E330" s="32">
        <v>0.30441280058131659</v>
      </c>
      <c r="F330" s="32">
        <v>7.8685413121486081E-2</v>
      </c>
      <c r="G330" s="32">
        <v>0.25226384722312406</v>
      </c>
      <c r="H330" s="32">
        <v>7.6490709496699297E-2</v>
      </c>
      <c r="I330" s="32">
        <v>0</v>
      </c>
      <c r="J330" s="32">
        <v>3.0601766839815182E-2</v>
      </c>
      <c r="K330" s="32">
        <v>0.69220694341312627</v>
      </c>
      <c r="L330" s="30" t="s">
        <v>2</v>
      </c>
      <c r="M330" s="30" t="s">
        <v>2</v>
      </c>
      <c r="O330" s="30">
        <v>0.13699960639799999</v>
      </c>
      <c r="P330" s="30">
        <v>0.13385566516899999</v>
      </c>
      <c r="Q330" s="30">
        <v>6.9109011900000003E-2</v>
      </c>
      <c r="R330" s="30">
        <v>3.7509452805400002E-2</v>
      </c>
      <c r="S330" s="30">
        <v>2.6905284787499999E-3</v>
      </c>
      <c r="T330" s="30">
        <v>0.61983573562399996</v>
      </c>
    </row>
    <row r="331" spans="2:20" x14ac:dyDescent="0.15">
      <c r="B331" t="s">
        <v>262</v>
      </c>
      <c r="C331" s="22">
        <v>73959</v>
      </c>
      <c r="D331" s="32">
        <v>0.35062179141004407</v>
      </c>
      <c r="E331" s="32">
        <v>0.12404173984362034</v>
      </c>
      <c r="F331" s="32">
        <v>0.2984276165007585</v>
      </c>
      <c r="G331" s="32">
        <v>0.12800327473734388</v>
      </c>
      <c r="H331" s="32">
        <v>7.2424248938125685E-2</v>
      </c>
      <c r="I331" s="32">
        <v>0</v>
      </c>
      <c r="J331" s="32">
        <v>2.648132857010746E-2</v>
      </c>
      <c r="K331" s="32">
        <v>0.68769894005656262</v>
      </c>
      <c r="L331" s="30" t="s">
        <v>1</v>
      </c>
      <c r="M331" s="30" t="s">
        <v>3</v>
      </c>
      <c r="O331" s="30">
        <v>0.16031665344400001</v>
      </c>
      <c r="P331" s="30">
        <v>8.7119942813700002E-2</v>
      </c>
      <c r="Q331" s="30">
        <v>6.7871322291200006E-2</v>
      </c>
      <c r="R331" s="30">
        <v>5.4227253581099998E-2</v>
      </c>
      <c r="S331" s="30">
        <v>3.0048449367900002E-3</v>
      </c>
      <c r="T331" s="30">
        <v>0.62745998357900001</v>
      </c>
    </row>
    <row r="332" spans="2:20" x14ac:dyDescent="0.15">
      <c r="B332" t="s">
        <v>603</v>
      </c>
      <c r="C332" s="22">
        <v>77916</v>
      </c>
      <c r="D332" s="32">
        <v>0.29271627538503808</v>
      </c>
      <c r="E332" s="32">
        <v>0.19112987421635819</v>
      </c>
      <c r="F332" s="32">
        <v>0.11601895600275079</v>
      </c>
      <c r="G332" s="32">
        <v>0.28752450151726278</v>
      </c>
      <c r="H332" s="32">
        <v>9.8195285349816738E-2</v>
      </c>
      <c r="I332" s="32">
        <v>0</v>
      </c>
      <c r="J332" s="32">
        <v>1.4415107528773429E-2</v>
      </c>
      <c r="K332" s="32">
        <v>0.64012645153635161</v>
      </c>
      <c r="L332" s="30" t="s">
        <v>1</v>
      </c>
      <c r="M332" s="30" t="s">
        <v>1</v>
      </c>
      <c r="O332" s="30">
        <v>0.11683593417</v>
      </c>
      <c r="P332" s="30">
        <v>0.151067595433</v>
      </c>
      <c r="Q332" s="30">
        <v>7.3396961067600006E-2</v>
      </c>
      <c r="R332" s="30">
        <v>4.2115041484799998E-2</v>
      </c>
      <c r="S332" s="30">
        <v>3.1255056252599998E-3</v>
      </c>
      <c r="T332" s="30">
        <v>0.61345896266699995</v>
      </c>
    </row>
    <row r="333" spans="2:20" x14ac:dyDescent="0.15">
      <c r="B333" t="s">
        <v>263</v>
      </c>
      <c r="C333" s="22">
        <v>76775</v>
      </c>
      <c r="D333" s="32">
        <v>0.14805331947521527</v>
      </c>
      <c r="E333" s="32">
        <v>0.2854795483361301</v>
      </c>
      <c r="F333" s="32">
        <v>7.9704290963066721E-2</v>
      </c>
      <c r="G333" s="32">
        <v>0.39189060378297508</v>
      </c>
      <c r="H333" s="32">
        <v>6.155972190821498E-2</v>
      </c>
      <c r="I333" s="32">
        <v>0</v>
      </c>
      <c r="J333" s="32">
        <v>3.3312515534397909E-2</v>
      </c>
      <c r="K333" s="32">
        <v>0.57399906426632674</v>
      </c>
      <c r="L333" s="30" t="s">
        <v>50</v>
      </c>
      <c r="M333" s="30" t="s">
        <v>2</v>
      </c>
      <c r="O333" s="30">
        <v>0.13097979246899999</v>
      </c>
      <c r="P333" s="30">
        <v>0.19416399663299999</v>
      </c>
      <c r="Q333" s="30">
        <v>4.5063301225199998E-2</v>
      </c>
      <c r="R333" s="30">
        <v>2.5152525446900002E-2</v>
      </c>
      <c r="S333" s="30">
        <v>5.8854517626100002E-3</v>
      </c>
      <c r="T333" s="30">
        <v>0.598754932972</v>
      </c>
    </row>
    <row r="334" spans="2:20" x14ac:dyDescent="0.15">
      <c r="B334" t="s">
        <v>264</v>
      </c>
      <c r="C334" s="22">
        <v>78281</v>
      </c>
      <c r="D334" s="32">
        <v>0.33245054056962742</v>
      </c>
      <c r="E334" s="32">
        <v>0.13602848645028875</v>
      </c>
      <c r="F334" s="32">
        <v>0.1074337535755949</v>
      </c>
      <c r="G334" s="32">
        <v>0.34932539340724572</v>
      </c>
      <c r="H334" s="32">
        <v>6.3651240673019693E-2</v>
      </c>
      <c r="I334" s="32">
        <v>0</v>
      </c>
      <c r="J334" s="32">
        <v>1.1110585324223505E-2</v>
      </c>
      <c r="K334" s="32">
        <v>0.65197733865822372</v>
      </c>
      <c r="L334" s="30" t="s">
        <v>50</v>
      </c>
      <c r="M334" s="30" t="s">
        <v>1</v>
      </c>
      <c r="O334" s="30">
        <v>9.8834494362700004E-2</v>
      </c>
      <c r="P334" s="30">
        <v>0.176039455939</v>
      </c>
      <c r="Q334" s="30">
        <v>8.8524779825700006E-2</v>
      </c>
      <c r="R334" s="30">
        <v>3.8330012444100003E-2</v>
      </c>
      <c r="S334" s="30">
        <v>2.7039070703699999E-3</v>
      </c>
      <c r="T334" s="30">
        <v>0.59556735089799995</v>
      </c>
    </row>
    <row r="335" spans="2:20" x14ac:dyDescent="0.15">
      <c r="B335" t="s">
        <v>265</v>
      </c>
      <c r="C335" s="22">
        <v>85055</v>
      </c>
      <c r="D335" s="32">
        <v>0.10419442543574295</v>
      </c>
      <c r="E335" s="32">
        <v>0.31655500873790254</v>
      </c>
      <c r="F335" s="32">
        <v>9.5309978713079169E-2</v>
      </c>
      <c r="G335" s="32">
        <v>0.22263798842943186</v>
      </c>
      <c r="H335" s="32">
        <v>0.19656003440502809</v>
      </c>
      <c r="I335" s="32">
        <v>0</v>
      </c>
      <c r="J335" s="32">
        <v>6.474256427881532E-2</v>
      </c>
      <c r="K335" s="32">
        <v>0.50560651091707554</v>
      </c>
      <c r="L335" s="30" t="s">
        <v>2</v>
      </c>
      <c r="M335" s="30" t="s">
        <v>2</v>
      </c>
      <c r="O335" s="30">
        <v>0.12730563684499999</v>
      </c>
      <c r="P335" s="30">
        <v>0.12127071659200001</v>
      </c>
      <c r="Q335" s="30">
        <v>2.9821267974999999E-2</v>
      </c>
      <c r="R335" s="30">
        <v>3.06328219687E-2</v>
      </c>
      <c r="S335" s="30">
        <v>8.4214389200199993E-3</v>
      </c>
      <c r="T335" s="30">
        <v>0.682548118137</v>
      </c>
    </row>
    <row r="336" spans="2:20" x14ac:dyDescent="0.15">
      <c r="B336" t="s">
        <v>604</v>
      </c>
      <c r="C336" s="22">
        <v>72605</v>
      </c>
      <c r="D336" s="32">
        <v>0.10153395930869501</v>
      </c>
      <c r="E336" s="32">
        <v>0.31611573820062383</v>
      </c>
      <c r="F336" s="32">
        <v>5.6916334695077571E-2</v>
      </c>
      <c r="G336" s="32">
        <v>0.16772978986064074</v>
      </c>
      <c r="H336" s="32">
        <v>0.24856884816291172</v>
      </c>
      <c r="I336" s="32">
        <v>0</v>
      </c>
      <c r="J336" s="32">
        <v>0.10913532977205115</v>
      </c>
      <c r="K336" s="32">
        <v>0.44515852410984658</v>
      </c>
      <c r="L336" s="30" t="s">
        <v>2</v>
      </c>
      <c r="M336" s="30" t="s">
        <v>2</v>
      </c>
      <c r="O336" s="30">
        <v>8.9888822216699998E-2</v>
      </c>
      <c r="P336" s="30">
        <v>9.8875847026499999E-2</v>
      </c>
      <c r="Q336" s="30">
        <v>2.34890034956E-2</v>
      </c>
      <c r="R336" s="30">
        <v>2.51057568051E-2</v>
      </c>
      <c r="S336" s="30">
        <v>8.7880493210999999E-3</v>
      </c>
      <c r="T336" s="30">
        <v>0.75385252152899995</v>
      </c>
    </row>
    <row r="337" spans="2:20" x14ac:dyDescent="0.15">
      <c r="B337" t="s">
        <v>266</v>
      </c>
      <c r="C337" s="22">
        <v>70550</v>
      </c>
      <c r="D337" s="32">
        <v>8.6339090938139074E-2</v>
      </c>
      <c r="E337" s="32">
        <v>0.37500074903023251</v>
      </c>
      <c r="F337" s="32">
        <v>0.14034574821319623</v>
      </c>
      <c r="G337" s="32">
        <v>0.11103860526954121</v>
      </c>
      <c r="H337" s="32">
        <v>0.2357795755365093</v>
      </c>
      <c r="I337" s="32">
        <v>0</v>
      </c>
      <c r="J337" s="32">
        <v>5.1496231012381821E-2</v>
      </c>
      <c r="K337" s="32">
        <v>0.62459120809957225</v>
      </c>
      <c r="L337" s="30" t="s">
        <v>2</v>
      </c>
      <c r="M337" s="30" t="s">
        <v>2</v>
      </c>
      <c r="O337" s="30">
        <v>0.19834243549899999</v>
      </c>
      <c r="P337" s="30">
        <v>7.1243161940800007E-2</v>
      </c>
      <c r="Q337" s="30">
        <v>3.1432672158899999E-2</v>
      </c>
      <c r="R337" s="30">
        <v>4.2726816168800003E-2</v>
      </c>
      <c r="S337" s="30">
        <v>8.3339286865800003E-3</v>
      </c>
      <c r="T337" s="30">
        <v>0.64792098600400005</v>
      </c>
    </row>
    <row r="338" spans="2:20" x14ac:dyDescent="0.15">
      <c r="B338" t="s">
        <v>267</v>
      </c>
      <c r="C338" s="22">
        <v>73736</v>
      </c>
      <c r="D338" s="32">
        <v>0.26667723467928617</v>
      </c>
      <c r="E338" s="32">
        <v>0.19464540759886897</v>
      </c>
      <c r="F338" s="32">
        <v>5.4053844505087656E-2</v>
      </c>
      <c r="G338" s="32">
        <v>0.39222362467413874</v>
      </c>
      <c r="H338" s="32">
        <v>6.2980624205294572E-2</v>
      </c>
      <c r="I338" s="32">
        <v>0</v>
      </c>
      <c r="J338" s="32">
        <v>2.9419264337323944E-2</v>
      </c>
      <c r="K338" s="32">
        <v>0.55881639674818273</v>
      </c>
      <c r="L338" s="30" t="s">
        <v>50</v>
      </c>
      <c r="M338" s="30" t="s">
        <v>2</v>
      </c>
      <c r="O338" s="30">
        <v>7.7074030880899994E-2</v>
      </c>
      <c r="P338" s="30">
        <v>0.19125099589899999</v>
      </c>
      <c r="Q338" s="30">
        <v>4.9982938102499999E-2</v>
      </c>
      <c r="R338" s="30">
        <v>2.7358566379099999E-2</v>
      </c>
      <c r="S338" s="30">
        <v>2.73843085675E-3</v>
      </c>
      <c r="T338" s="30">
        <v>0.65159503842800004</v>
      </c>
    </row>
    <row r="339" spans="2:20" x14ac:dyDescent="0.15">
      <c r="B339" t="s">
        <v>605</v>
      </c>
      <c r="C339" s="22">
        <v>71999</v>
      </c>
      <c r="D339" s="32">
        <v>0.31107628599943393</v>
      </c>
      <c r="E339" s="32">
        <v>9.9663708448152116E-2</v>
      </c>
      <c r="F339" s="32">
        <v>0.27877007787563679</v>
      </c>
      <c r="G339" s="32">
        <v>0.23953904961276948</v>
      </c>
      <c r="H339" s="32">
        <v>6.2887736108961395E-2</v>
      </c>
      <c r="I339" s="32">
        <v>0</v>
      </c>
      <c r="J339" s="32">
        <v>8.0631419550461717E-3</v>
      </c>
      <c r="K339" s="32">
        <v>0.72768803451012332</v>
      </c>
      <c r="L339" s="30" t="s">
        <v>1</v>
      </c>
      <c r="M339" s="30" t="s">
        <v>3</v>
      </c>
      <c r="O339" s="30">
        <v>0.14380138531200001</v>
      </c>
      <c r="P339" s="30">
        <v>0.12680356724299999</v>
      </c>
      <c r="Q339" s="30">
        <v>6.4996637901499996E-2</v>
      </c>
      <c r="R339" s="30">
        <v>5.5209543530400002E-2</v>
      </c>
      <c r="S339" s="30">
        <v>2.8597239153400002E-3</v>
      </c>
      <c r="T339" s="30">
        <v>0.60632914260000004</v>
      </c>
    </row>
    <row r="340" spans="2:20" x14ac:dyDescent="0.15">
      <c r="B340" t="s">
        <v>606</v>
      </c>
      <c r="C340" s="22">
        <v>74172</v>
      </c>
      <c r="D340" s="32">
        <v>0.3166548948897388</v>
      </c>
      <c r="E340" s="32">
        <v>0.15015700350737268</v>
      </c>
      <c r="F340" s="32">
        <v>7.4400938047820678E-2</v>
      </c>
      <c r="G340" s="32">
        <v>0.34315614659554222</v>
      </c>
      <c r="H340" s="32">
        <v>8.9100339961563857E-2</v>
      </c>
      <c r="I340" s="32">
        <v>0</v>
      </c>
      <c r="J340" s="32">
        <v>2.6530676997961654E-2</v>
      </c>
      <c r="K340" s="32">
        <v>0.62351790196602008</v>
      </c>
      <c r="L340" s="30" t="s">
        <v>50</v>
      </c>
      <c r="M340" s="30" t="s">
        <v>1</v>
      </c>
      <c r="O340" s="30">
        <v>8.0300220711E-2</v>
      </c>
      <c r="P340" s="30">
        <v>0.17741040827099999</v>
      </c>
      <c r="Q340" s="30">
        <v>7.2712342221700005E-2</v>
      </c>
      <c r="R340" s="30">
        <v>3.0452000687200002E-2</v>
      </c>
      <c r="S340" s="30">
        <v>2.7368690787999998E-3</v>
      </c>
      <c r="T340" s="30">
        <v>0.63638815949799998</v>
      </c>
    </row>
    <row r="341" spans="2:20" x14ac:dyDescent="0.15">
      <c r="B341" t="s">
        <v>607</v>
      </c>
      <c r="C341" s="22">
        <v>73659</v>
      </c>
      <c r="D341" s="32">
        <v>0.34098380507881776</v>
      </c>
      <c r="E341" s="32">
        <v>0.17613274938684201</v>
      </c>
      <c r="F341" s="32">
        <v>9.0931814966075442E-2</v>
      </c>
      <c r="G341" s="32">
        <v>0.2917579059555509</v>
      </c>
      <c r="H341" s="32">
        <v>8.825299963678282E-2</v>
      </c>
      <c r="I341" s="32">
        <v>0</v>
      </c>
      <c r="J341" s="32">
        <v>1.1940724975931226E-2</v>
      </c>
      <c r="K341" s="32">
        <v>0.60906577330577538</v>
      </c>
      <c r="L341" s="30" t="s">
        <v>1</v>
      </c>
      <c r="M341" s="30" t="s">
        <v>1</v>
      </c>
      <c r="O341" s="30">
        <v>0.11041621506099999</v>
      </c>
      <c r="P341" s="30">
        <v>0.15508925590700001</v>
      </c>
      <c r="Q341" s="30">
        <v>8.0451999244299993E-2</v>
      </c>
      <c r="R341" s="30">
        <v>3.4346653407699997E-2</v>
      </c>
      <c r="S341" s="30">
        <v>3.0144974445199999E-3</v>
      </c>
      <c r="T341" s="30">
        <v>0.61668137941500001</v>
      </c>
    </row>
    <row r="342" spans="2:20" x14ac:dyDescent="0.15">
      <c r="B342" t="s">
        <v>609</v>
      </c>
      <c r="C342" s="22">
        <v>74895</v>
      </c>
      <c r="D342" s="32">
        <v>0.18891004908998205</v>
      </c>
      <c r="E342" s="32">
        <v>0.27706377337113464</v>
      </c>
      <c r="F342" s="32">
        <v>6.1706332865871773E-2</v>
      </c>
      <c r="G342" s="32">
        <v>0.33576974035155716</v>
      </c>
      <c r="H342" s="32">
        <v>6.7544798991776192E-2</v>
      </c>
      <c r="I342" s="32">
        <v>0</v>
      </c>
      <c r="J342" s="32">
        <v>6.9005305329678371E-2</v>
      </c>
      <c r="K342" s="32">
        <v>0.5067399755609</v>
      </c>
      <c r="L342" s="30" t="s">
        <v>50</v>
      </c>
      <c r="M342" s="30" t="s">
        <v>2</v>
      </c>
      <c r="O342" s="30">
        <v>9.7576558416700002E-2</v>
      </c>
      <c r="P342" s="30">
        <v>0.165693872577</v>
      </c>
      <c r="Q342" s="30">
        <v>4.0078925340400001E-2</v>
      </c>
      <c r="R342" s="30">
        <v>2.31165823352E-2</v>
      </c>
      <c r="S342" s="30">
        <v>6.6501979346300002E-3</v>
      </c>
      <c r="T342" s="30">
        <v>0.66688386386999998</v>
      </c>
    </row>
    <row r="343" spans="2:20" x14ac:dyDescent="0.15">
      <c r="B343" t="s">
        <v>722</v>
      </c>
      <c r="C343" s="22">
        <v>70329</v>
      </c>
      <c r="D343" s="32">
        <v>0.34529172960862364</v>
      </c>
      <c r="E343" s="32">
        <v>0.23971728788174179</v>
      </c>
      <c r="F343" s="32">
        <v>7.4720183459509884E-2</v>
      </c>
      <c r="G343" s="32">
        <v>0.24351299495503001</v>
      </c>
      <c r="H343" s="32">
        <v>6.2110289694694329E-2</v>
      </c>
      <c r="I343" s="32">
        <v>0</v>
      </c>
      <c r="J343" s="32">
        <v>3.4647514400400328E-2</v>
      </c>
      <c r="K343" s="32">
        <v>0.58482340860832105</v>
      </c>
      <c r="L343" s="30" t="s">
        <v>1</v>
      </c>
      <c r="M343" s="30" t="s">
        <v>2</v>
      </c>
      <c r="O343" s="30">
        <v>9.0951019281799994E-2</v>
      </c>
      <c r="P343" s="30">
        <v>0.12872545020100001</v>
      </c>
      <c r="Q343" s="30">
        <v>6.5361677603000004E-2</v>
      </c>
      <c r="R343" s="30">
        <v>3.2468352983399999E-2</v>
      </c>
      <c r="S343" s="30">
        <v>2.8900958880299999E-3</v>
      </c>
      <c r="T343" s="30">
        <v>0.67960340457699997</v>
      </c>
    </row>
    <row r="344" spans="2:20" x14ac:dyDescent="0.15">
      <c r="B344" t="s">
        <v>610</v>
      </c>
      <c r="C344" s="22">
        <v>81079</v>
      </c>
      <c r="D344" s="32">
        <v>0.2522670029511776</v>
      </c>
      <c r="E344" s="32">
        <v>0.29313342435348916</v>
      </c>
      <c r="F344" s="32">
        <v>0.10414978595169525</v>
      </c>
      <c r="G344" s="32">
        <v>0.23175021915836466</v>
      </c>
      <c r="H344" s="32">
        <v>9.9933063071191236E-2</v>
      </c>
      <c r="I344" s="32">
        <v>0</v>
      </c>
      <c r="J344" s="32">
        <v>1.8766504514082329E-2</v>
      </c>
      <c r="K344" s="32">
        <v>0.60061144014537171</v>
      </c>
      <c r="L344" s="30" t="s">
        <v>2</v>
      </c>
      <c r="M344" s="30" t="s">
        <v>2</v>
      </c>
      <c r="O344" s="30">
        <v>0.183910677277</v>
      </c>
      <c r="P344" s="30">
        <v>0.123511443151</v>
      </c>
      <c r="Q344" s="30">
        <v>4.7256241679399999E-2</v>
      </c>
      <c r="R344" s="30">
        <v>3.9302663577999997E-2</v>
      </c>
      <c r="S344" s="30">
        <v>5.5598603935899998E-3</v>
      </c>
      <c r="T344" s="30">
        <v>0.60045911428200005</v>
      </c>
    </row>
    <row r="345" spans="2:20" x14ac:dyDescent="0.15">
      <c r="B345" t="s">
        <v>268</v>
      </c>
      <c r="C345" s="22">
        <v>70710</v>
      </c>
      <c r="D345" s="32">
        <v>0.26443410569110515</v>
      </c>
      <c r="E345" s="32">
        <v>0.29542370798986933</v>
      </c>
      <c r="F345" s="32">
        <v>8.6015369859726312E-2</v>
      </c>
      <c r="G345" s="32">
        <v>0.24583734908290325</v>
      </c>
      <c r="H345" s="32">
        <v>9.3542311405888715E-2</v>
      </c>
      <c r="I345" s="32">
        <v>0</v>
      </c>
      <c r="J345" s="32">
        <v>1.4747155970507122E-2</v>
      </c>
      <c r="K345" s="32">
        <v>0.65896166372621856</v>
      </c>
      <c r="L345" s="30" t="s">
        <v>2</v>
      </c>
      <c r="M345" s="30" t="s">
        <v>2</v>
      </c>
      <c r="O345" s="30">
        <v>0.149201584001</v>
      </c>
      <c r="P345" s="30">
        <v>0.12759777210000001</v>
      </c>
      <c r="Q345" s="30">
        <v>6.8879294771700003E-2</v>
      </c>
      <c r="R345" s="30">
        <v>3.8743730464400002E-2</v>
      </c>
      <c r="S345" s="30">
        <v>3.0413521768899998E-3</v>
      </c>
      <c r="T345" s="30">
        <v>0.61253626697200003</v>
      </c>
    </row>
    <row r="346" spans="2:20" x14ac:dyDescent="0.15">
      <c r="B346" t="s">
        <v>269</v>
      </c>
      <c r="C346" s="22">
        <v>77270</v>
      </c>
      <c r="D346" s="32">
        <v>0.15007752681372721</v>
      </c>
      <c r="E346" s="32">
        <v>0.40510814720673755</v>
      </c>
      <c r="F346" s="32">
        <v>9.2089569502089769E-2</v>
      </c>
      <c r="G346" s="32">
        <v>0.16803627876715083</v>
      </c>
      <c r="H346" s="32">
        <v>0.14310057840491719</v>
      </c>
      <c r="I346" s="32">
        <v>0</v>
      </c>
      <c r="J346" s="32">
        <v>4.1587899305377346E-2</v>
      </c>
      <c r="K346" s="32">
        <v>0.5954955110584248</v>
      </c>
      <c r="L346" s="30" t="s">
        <v>2</v>
      </c>
      <c r="M346" s="30" t="s">
        <v>2</v>
      </c>
      <c r="O346" s="30">
        <v>0.213996073122</v>
      </c>
      <c r="P346" s="30">
        <v>0.100685222879</v>
      </c>
      <c r="Q346" s="30">
        <v>4.7198797998299999E-2</v>
      </c>
      <c r="R346" s="30">
        <v>3.3862245635400003E-2</v>
      </c>
      <c r="S346" s="30">
        <v>7.3924698582000003E-3</v>
      </c>
      <c r="T346" s="30">
        <v>0.59686519103500002</v>
      </c>
    </row>
    <row r="347" spans="2:20" x14ac:dyDescent="0.15">
      <c r="B347" t="s">
        <v>270</v>
      </c>
      <c r="C347" s="22">
        <v>76114</v>
      </c>
      <c r="D347" s="32">
        <v>0.25714848450781219</v>
      </c>
      <c r="E347" s="32">
        <v>0.24578799144708013</v>
      </c>
      <c r="F347" s="32">
        <v>0.11248654425615115</v>
      </c>
      <c r="G347" s="32">
        <v>0.30803338547182868</v>
      </c>
      <c r="H347" s="32">
        <v>6.6454351138342041E-2</v>
      </c>
      <c r="I347" s="32">
        <v>0</v>
      </c>
      <c r="J347" s="32">
        <v>1.0089243178785914E-2</v>
      </c>
      <c r="K347" s="32">
        <v>0.65603835586045545</v>
      </c>
      <c r="L347" s="30" t="s">
        <v>50</v>
      </c>
      <c r="M347" s="30" t="s">
        <v>2</v>
      </c>
      <c r="O347" s="30">
        <v>0.108028399702</v>
      </c>
      <c r="P347" s="30">
        <v>0.150813942733</v>
      </c>
      <c r="Q347" s="30">
        <v>6.1823040900099997E-2</v>
      </c>
      <c r="R347" s="30">
        <v>4.2631833885300001E-2</v>
      </c>
      <c r="S347" s="30">
        <v>2.7425966444800001E-3</v>
      </c>
      <c r="T347" s="30">
        <v>0.63396018665499998</v>
      </c>
    </row>
    <row r="348" spans="2:20" x14ac:dyDescent="0.15">
      <c r="B348" t="s">
        <v>271</v>
      </c>
      <c r="C348" s="22">
        <v>70618</v>
      </c>
      <c r="D348" s="32">
        <v>0.33483600176016504</v>
      </c>
      <c r="E348" s="32">
        <v>0.13827067458372791</v>
      </c>
      <c r="F348" s="32">
        <v>0.13679278090292324</v>
      </c>
      <c r="G348" s="32">
        <v>0.28192604249004261</v>
      </c>
      <c r="H348" s="32">
        <v>8.4624933428107854E-2</v>
      </c>
      <c r="I348" s="32">
        <v>0</v>
      </c>
      <c r="J348" s="32">
        <v>2.354956683503354E-2</v>
      </c>
      <c r="K348" s="32">
        <v>0.6495184016786133</v>
      </c>
      <c r="L348" s="30" t="s">
        <v>1</v>
      </c>
      <c r="M348" s="30" t="s">
        <v>1</v>
      </c>
      <c r="O348" s="30">
        <v>0.105831114499</v>
      </c>
      <c r="P348" s="30">
        <v>0.14908799621999999</v>
      </c>
      <c r="Q348" s="30">
        <v>8.6937874358299999E-2</v>
      </c>
      <c r="R348" s="30">
        <v>4.54242026489E-2</v>
      </c>
      <c r="S348" s="30">
        <v>2.9365641195700002E-3</v>
      </c>
      <c r="T348" s="30">
        <v>0.60978224860800001</v>
      </c>
    </row>
    <row r="349" spans="2:20" x14ac:dyDescent="0.15">
      <c r="B349" t="s">
        <v>272</v>
      </c>
      <c r="C349" s="22">
        <v>68644</v>
      </c>
      <c r="D349" s="32">
        <v>0.31911501855861352</v>
      </c>
      <c r="E349" s="32">
        <v>0.1612370190166573</v>
      </c>
      <c r="F349" s="32">
        <v>0.15468847076075015</v>
      </c>
      <c r="G349" s="32">
        <v>0.26583676182734589</v>
      </c>
      <c r="H349" s="32">
        <v>8.0550975446783815E-2</v>
      </c>
      <c r="I349" s="32">
        <v>0</v>
      </c>
      <c r="J349" s="32">
        <v>1.8571754389849301E-2</v>
      </c>
      <c r="K349" s="32">
        <v>0.67835620930607132</v>
      </c>
      <c r="L349" s="30" t="s">
        <v>1</v>
      </c>
      <c r="M349" s="30" t="s">
        <v>1</v>
      </c>
      <c r="O349" s="30">
        <v>0.12021174464999999</v>
      </c>
      <c r="P349" s="30">
        <v>0.14233878847500001</v>
      </c>
      <c r="Q349" s="30">
        <v>8.6746694277000005E-2</v>
      </c>
      <c r="R349" s="30">
        <v>5.0930727033299997E-2</v>
      </c>
      <c r="S349" s="30">
        <v>2.88652727121E-3</v>
      </c>
      <c r="T349" s="30">
        <v>0.59688551872899998</v>
      </c>
    </row>
    <row r="350" spans="2:20" x14ac:dyDescent="0.15">
      <c r="B350" t="s">
        <v>273</v>
      </c>
      <c r="C350" s="22">
        <v>80004</v>
      </c>
      <c r="D350" s="32">
        <v>0.31837822140120764</v>
      </c>
      <c r="E350" s="32">
        <v>0.18636930255930664</v>
      </c>
      <c r="F350" s="32">
        <v>8.3395821844546955E-2</v>
      </c>
      <c r="G350" s="32">
        <v>0.31477450353719244</v>
      </c>
      <c r="H350" s="32">
        <v>6.8855047165908401E-2</v>
      </c>
      <c r="I350" s="32">
        <v>0</v>
      </c>
      <c r="J350" s="32">
        <v>2.8227103491837921E-2</v>
      </c>
      <c r="K350" s="32">
        <v>0.65894869312550663</v>
      </c>
      <c r="L350" s="30" t="s">
        <v>1</v>
      </c>
      <c r="M350" s="30" t="s">
        <v>1</v>
      </c>
      <c r="O350" s="30">
        <v>9.64600577036E-2</v>
      </c>
      <c r="P350" s="30">
        <v>0.16306509115199999</v>
      </c>
      <c r="Q350" s="30">
        <v>7.8446384683600004E-2</v>
      </c>
      <c r="R350" s="30">
        <v>3.4659369034E-2</v>
      </c>
      <c r="S350" s="30">
        <v>2.6176217974699999E-3</v>
      </c>
      <c r="T350" s="30">
        <v>0.62475147613299997</v>
      </c>
    </row>
    <row r="351" spans="2:20" x14ac:dyDescent="0.15">
      <c r="B351" t="s">
        <v>274</v>
      </c>
      <c r="C351" s="22">
        <v>71897</v>
      </c>
      <c r="D351" s="32">
        <v>0.32281006160135517</v>
      </c>
      <c r="E351" s="32">
        <v>9.2336774954670728E-2</v>
      </c>
      <c r="F351" s="32">
        <v>0.28011461168402596</v>
      </c>
      <c r="G351" s="32">
        <v>0.21510804733266667</v>
      </c>
      <c r="H351" s="32">
        <v>7.771478844244957E-2</v>
      </c>
      <c r="I351" s="32">
        <v>0</v>
      </c>
      <c r="J351" s="32">
        <v>1.1915715984831975E-2</v>
      </c>
      <c r="K351" s="32">
        <v>0.70002022726737922</v>
      </c>
      <c r="L351" s="30" t="s">
        <v>1</v>
      </c>
      <c r="M351" s="30" t="s">
        <v>3</v>
      </c>
      <c r="O351" s="30">
        <v>0.13988722686999999</v>
      </c>
      <c r="P351" s="30">
        <v>0.11697958261700001</v>
      </c>
      <c r="Q351" s="30">
        <v>6.3878402319899996E-2</v>
      </c>
      <c r="R351" s="30">
        <v>5.4398563545700003E-2</v>
      </c>
      <c r="S351" s="30">
        <v>3.0777485287100002E-3</v>
      </c>
      <c r="T351" s="30">
        <v>0.62177847653200002</v>
      </c>
    </row>
    <row r="352" spans="2:20" x14ac:dyDescent="0.15">
      <c r="B352" t="s">
        <v>616</v>
      </c>
      <c r="C352" s="22">
        <v>76884</v>
      </c>
      <c r="D352" s="32">
        <v>0.12692515099442533</v>
      </c>
      <c r="E352" s="32">
        <v>0.29232188899366923</v>
      </c>
      <c r="F352" s="32">
        <v>7.4041904143055809E-2</v>
      </c>
      <c r="G352" s="32">
        <v>0.28473070915165327</v>
      </c>
      <c r="H352" s="32">
        <v>0.11159896112203636</v>
      </c>
      <c r="I352" s="32">
        <v>0</v>
      </c>
      <c r="J352" s="32">
        <v>0.11038138559515998</v>
      </c>
      <c r="K352" s="32">
        <v>0.56411759106463211</v>
      </c>
      <c r="L352" s="30" t="s">
        <v>2</v>
      </c>
      <c r="M352" s="30" t="s">
        <v>2</v>
      </c>
      <c r="O352" s="30">
        <v>0.114117368791</v>
      </c>
      <c r="P352" s="30">
        <v>0.152378202878</v>
      </c>
      <c r="Q352" s="30">
        <v>3.6255412802000002E-2</v>
      </c>
      <c r="R352" s="30">
        <v>2.8251335107500001E-2</v>
      </c>
      <c r="S352" s="30">
        <v>6.9385555521900002E-3</v>
      </c>
      <c r="T352" s="30">
        <v>0.66205912538699996</v>
      </c>
    </row>
    <row r="353" spans="2:20" x14ac:dyDescent="0.15">
      <c r="B353" t="s">
        <v>617</v>
      </c>
      <c r="C353" s="22">
        <v>76417</v>
      </c>
      <c r="D353" s="32">
        <v>0.1086932497826862</v>
      </c>
      <c r="E353" s="32">
        <v>0.32365921785695234</v>
      </c>
      <c r="F353" s="32">
        <v>9.1690310420182539E-2</v>
      </c>
      <c r="G353" s="32">
        <v>0.28616984111043048</v>
      </c>
      <c r="H353" s="32">
        <v>0.14909918937781741</v>
      </c>
      <c r="I353" s="32">
        <v>0</v>
      </c>
      <c r="J353" s="32">
        <v>4.0688191451931005E-2</v>
      </c>
      <c r="K353" s="32">
        <v>0.58022151172975189</v>
      </c>
      <c r="L353" s="30" t="s">
        <v>2</v>
      </c>
      <c r="M353" s="30" t="s">
        <v>2</v>
      </c>
      <c r="O353" s="30">
        <v>0.141998455055</v>
      </c>
      <c r="P353" s="30">
        <v>0.14793301097600001</v>
      </c>
      <c r="Q353" s="30">
        <v>3.2687086643300001E-2</v>
      </c>
      <c r="R353" s="30">
        <v>3.0546929568700001E-2</v>
      </c>
      <c r="S353" s="30">
        <v>7.53596872499E-3</v>
      </c>
      <c r="T353" s="30">
        <v>0.63929854950800002</v>
      </c>
    </row>
    <row r="354" spans="2:20" x14ac:dyDescent="0.15">
      <c r="B354" t="s">
        <v>275</v>
      </c>
      <c r="C354" s="22">
        <v>75822</v>
      </c>
      <c r="D354" s="32">
        <v>0.15534852266521093</v>
      </c>
      <c r="E354" s="32">
        <v>0.34926292184945301</v>
      </c>
      <c r="F354" s="32">
        <v>0.13317536627287727</v>
      </c>
      <c r="G354" s="32">
        <v>0.20619153223641692</v>
      </c>
      <c r="H354" s="32">
        <v>0.12383920131251798</v>
      </c>
      <c r="I354" s="32">
        <v>0</v>
      </c>
      <c r="J354" s="32">
        <v>3.2182455663523998E-2</v>
      </c>
      <c r="K354" s="32">
        <v>0.65665799321216189</v>
      </c>
      <c r="L354" s="30" t="s">
        <v>2</v>
      </c>
      <c r="M354" s="30" t="s">
        <v>2</v>
      </c>
      <c r="O354" s="30">
        <v>0.19053306178900001</v>
      </c>
      <c r="P354" s="30">
        <v>0.114205114282</v>
      </c>
      <c r="Q354" s="30">
        <v>4.75126389164E-2</v>
      </c>
      <c r="R354" s="30">
        <v>3.8170937437299997E-2</v>
      </c>
      <c r="S354" s="30">
        <v>6.9139587611500002E-3</v>
      </c>
      <c r="T354" s="30">
        <v>0.60266428929600002</v>
      </c>
    </row>
    <row r="355" spans="2:20" x14ac:dyDescent="0.15">
      <c r="B355" t="s">
        <v>276</v>
      </c>
      <c r="C355" s="22">
        <v>67839</v>
      </c>
      <c r="D355" s="32">
        <v>0.26962012180749495</v>
      </c>
      <c r="E355" s="32">
        <v>0.25830603263235702</v>
      </c>
      <c r="F355" s="32">
        <v>7.0451631100090256E-2</v>
      </c>
      <c r="G355" s="32">
        <v>0.31904878231084938</v>
      </c>
      <c r="H355" s="32">
        <v>7.1944112793700027E-2</v>
      </c>
      <c r="I355" s="32">
        <v>0</v>
      </c>
      <c r="J355" s="32">
        <v>1.0629319355508265E-2</v>
      </c>
      <c r="K355" s="32">
        <v>0.62092044319616324</v>
      </c>
      <c r="L355" s="30" t="s">
        <v>50</v>
      </c>
      <c r="M355" s="30" t="s">
        <v>2</v>
      </c>
      <c r="O355" s="30">
        <v>0.12502763608</v>
      </c>
      <c r="P355" s="30">
        <v>0.16239624016000001</v>
      </c>
      <c r="Q355" s="30">
        <v>6.1037412018200003E-2</v>
      </c>
      <c r="R355" s="30">
        <v>3.3147669234599997E-2</v>
      </c>
      <c r="S355" s="30">
        <v>2.9811455571800002E-3</v>
      </c>
      <c r="T355" s="30">
        <v>0.61540989751099995</v>
      </c>
    </row>
    <row r="356" spans="2:20" x14ac:dyDescent="0.15">
      <c r="B356" t="s">
        <v>277</v>
      </c>
      <c r="C356" s="22">
        <v>73884</v>
      </c>
      <c r="D356" s="32">
        <v>0.2741333966104515</v>
      </c>
      <c r="E356" s="32">
        <v>0.13044014307854856</v>
      </c>
      <c r="F356" s="32">
        <v>0.22199785275816319</v>
      </c>
      <c r="G356" s="32">
        <v>0.27296410074237609</v>
      </c>
      <c r="H356" s="32">
        <v>6.5717483797518836E-2</v>
      </c>
      <c r="I356" s="32">
        <v>0</v>
      </c>
      <c r="J356" s="32">
        <v>3.4747023012941823E-2</v>
      </c>
      <c r="K356" s="32">
        <v>0.67743140410236036</v>
      </c>
      <c r="L356" s="30" t="s">
        <v>1</v>
      </c>
      <c r="M356" s="30" t="s">
        <v>3</v>
      </c>
      <c r="O356" s="30">
        <v>0.13928837756199999</v>
      </c>
      <c r="P356" s="30">
        <v>0.13774766935800001</v>
      </c>
      <c r="Q356" s="30">
        <v>5.06943094682E-2</v>
      </c>
      <c r="R356" s="30">
        <v>4.5481457233800003E-2</v>
      </c>
      <c r="S356" s="30">
        <v>2.85140965068E-3</v>
      </c>
      <c r="T356" s="30">
        <v>0.623936777168</v>
      </c>
    </row>
    <row r="357" spans="2:20" x14ac:dyDescent="0.15">
      <c r="B357" t="s">
        <v>619</v>
      </c>
      <c r="C357" s="22">
        <v>72507</v>
      </c>
      <c r="D357" s="32">
        <v>0.18046845449449103</v>
      </c>
      <c r="E357" s="32">
        <v>0.26624851950907913</v>
      </c>
      <c r="F357" s="32">
        <v>6.6878318233467904E-2</v>
      </c>
      <c r="G357" s="32">
        <v>0.39975323949910185</v>
      </c>
      <c r="H357" s="32">
        <v>6.3286622964925543E-2</v>
      </c>
      <c r="I357" s="32">
        <v>0</v>
      </c>
      <c r="J357" s="32">
        <v>2.3364845298934598E-2</v>
      </c>
      <c r="K357" s="32">
        <v>0.59217646647708322</v>
      </c>
      <c r="L357" s="30" t="s">
        <v>50</v>
      </c>
      <c r="M357" s="30" t="s">
        <v>2</v>
      </c>
      <c r="O357" s="30">
        <v>0.12410134615899999</v>
      </c>
      <c r="P357" s="30">
        <v>0.178961233912</v>
      </c>
      <c r="Q357" s="30">
        <v>3.29361295646E-2</v>
      </c>
      <c r="R357" s="30">
        <v>2.9981989822999999E-2</v>
      </c>
      <c r="S357" s="30">
        <v>4.8803427738800002E-3</v>
      </c>
      <c r="T357" s="30">
        <v>0.62913895836099998</v>
      </c>
    </row>
    <row r="358" spans="2:20" x14ac:dyDescent="0.15">
      <c r="B358" t="s">
        <v>278</v>
      </c>
      <c r="C358" s="22">
        <v>75238</v>
      </c>
      <c r="D358" s="32">
        <v>0.30727156960780994</v>
      </c>
      <c r="E358" s="32">
        <v>0.18743181005346982</v>
      </c>
      <c r="F358" s="32">
        <v>8.3106228029841009E-2</v>
      </c>
      <c r="G358" s="32">
        <v>0.33183461667805031</v>
      </c>
      <c r="H358" s="32">
        <v>7.9324248838973821E-2</v>
      </c>
      <c r="I358" s="32">
        <v>0</v>
      </c>
      <c r="J358" s="32">
        <v>1.1031526791855317E-2</v>
      </c>
      <c r="K358" s="32">
        <v>0.62428952043483221</v>
      </c>
      <c r="L358" s="30" t="s">
        <v>50</v>
      </c>
      <c r="M358" s="30" t="s">
        <v>1</v>
      </c>
      <c r="O358" s="30">
        <v>0.112058305279</v>
      </c>
      <c r="P358" s="30">
        <v>0.161757882051</v>
      </c>
      <c r="Q358" s="30">
        <v>7.6119947586400005E-2</v>
      </c>
      <c r="R358" s="30">
        <v>3.4495697061699998E-2</v>
      </c>
      <c r="S358" s="30">
        <v>2.8990479781600001E-3</v>
      </c>
      <c r="T358" s="30">
        <v>0.61266912052900002</v>
      </c>
    </row>
    <row r="359" spans="2:20" x14ac:dyDescent="0.15">
      <c r="B359" t="s">
        <v>279</v>
      </c>
      <c r="C359" s="22">
        <v>71440</v>
      </c>
      <c r="D359" s="32">
        <v>0.30516380675339849</v>
      </c>
      <c r="E359" s="32">
        <v>7.9647195561771397E-2</v>
      </c>
      <c r="F359" s="32">
        <v>0.27820611766578957</v>
      </c>
      <c r="G359" s="32">
        <v>0.2840034639881106</v>
      </c>
      <c r="H359" s="32">
        <v>4.6015153009096352E-2</v>
      </c>
      <c r="I359" s="32">
        <v>0</v>
      </c>
      <c r="J359" s="32">
        <v>6.9642630218336304E-3</v>
      </c>
      <c r="K359" s="32">
        <v>0.70046060257289522</v>
      </c>
      <c r="L359" s="30" t="s">
        <v>1</v>
      </c>
      <c r="M359" s="30" t="s">
        <v>3</v>
      </c>
      <c r="O359" s="30">
        <v>0.11664671647700001</v>
      </c>
      <c r="P359" s="30">
        <v>0.13425387485599999</v>
      </c>
      <c r="Q359" s="30">
        <v>5.7917044000000001E-2</v>
      </c>
      <c r="R359" s="30">
        <v>5.5760794635199999E-2</v>
      </c>
      <c r="S359" s="30">
        <v>2.9238712233500001E-3</v>
      </c>
      <c r="T359" s="30">
        <v>0.63249769923099997</v>
      </c>
    </row>
    <row r="360" spans="2:20" x14ac:dyDescent="0.15">
      <c r="B360" t="s">
        <v>280</v>
      </c>
      <c r="C360" s="22">
        <v>74415</v>
      </c>
      <c r="D360" s="32">
        <v>0.30251939154960988</v>
      </c>
      <c r="E360" s="32">
        <v>0.15635851013974847</v>
      </c>
      <c r="F360" s="32">
        <v>0.12648898278193116</v>
      </c>
      <c r="G360" s="32">
        <v>0.33496428891169994</v>
      </c>
      <c r="H360" s="32">
        <v>6.914147549685537E-2</v>
      </c>
      <c r="I360" s="32">
        <v>0</v>
      </c>
      <c r="J360" s="32">
        <v>1.0527351120155142E-2</v>
      </c>
      <c r="K360" s="32">
        <v>0.61472467318391089</v>
      </c>
      <c r="L360" s="30" t="s">
        <v>50</v>
      </c>
      <c r="M360" s="30" t="s">
        <v>1</v>
      </c>
      <c r="O360" s="30">
        <v>9.7450176691099996E-2</v>
      </c>
      <c r="P360" s="30">
        <v>0.16222240832000001</v>
      </c>
      <c r="Q360" s="30">
        <v>7.2590635872000001E-2</v>
      </c>
      <c r="R360" s="30">
        <v>4.3551784254599997E-2</v>
      </c>
      <c r="S360" s="30">
        <v>3.00712560421E-3</v>
      </c>
      <c r="T360" s="30">
        <v>0.62117786989000001</v>
      </c>
    </row>
    <row r="361" spans="2:20" x14ac:dyDescent="0.15">
      <c r="B361" t="s">
        <v>281</v>
      </c>
      <c r="C361" s="22">
        <v>74133</v>
      </c>
      <c r="D361" s="32">
        <v>0.2678928438170563</v>
      </c>
      <c r="E361" s="32">
        <v>0.2530445653381494</v>
      </c>
      <c r="F361" s="32">
        <v>0.11400006128661742</v>
      </c>
      <c r="G361" s="32">
        <v>0.25823437468650212</v>
      </c>
      <c r="H361" s="32">
        <v>9.5029449968646304E-2</v>
      </c>
      <c r="I361" s="32">
        <v>0</v>
      </c>
      <c r="J361" s="32">
        <v>1.1798704903028579E-2</v>
      </c>
      <c r="K361" s="32">
        <v>0.69597336770735341</v>
      </c>
      <c r="L361" s="30" t="s">
        <v>1</v>
      </c>
      <c r="M361" s="30" t="s">
        <v>2</v>
      </c>
      <c r="O361" s="30">
        <v>0.15497320583800001</v>
      </c>
      <c r="P361" s="30">
        <v>0.126615043669</v>
      </c>
      <c r="Q361" s="30">
        <v>7.5498414575000006E-2</v>
      </c>
      <c r="R361" s="30">
        <v>4.4241162634300002E-2</v>
      </c>
      <c r="S361" s="30">
        <v>2.9678670380399999E-3</v>
      </c>
      <c r="T361" s="30">
        <v>0.59570430682300002</v>
      </c>
    </row>
    <row r="362" spans="2:20" x14ac:dyDescent="0.15">
      <c r="B362" t="s">
        <v>282</v>
      </c>
      <c r="C362" s="22">
        <v>74725</v>
      </c>
      <c r="D362" s="32">
        <v>0.23456574969686847</v>
      </c>
      <c r="E362" s="32">
        <v>0.16692471843307455</v>
      </c>
      <c r="F362" s="32">
        <v>7.5664251604637509E-2</v>
      </c>
      <c r="G362" s="32">
        <v>0.36325420020662452</v>
      </c>
      <c r="H362" s="32">
        <v>6.5120921815440658E-2</v>
      </c>
      <c r="I362" s="32">
        <v>0</v>
      </c>
      <c r="J362" s="32">
        <v>9.4470158243354294E-2</v>
      </c>
      <c r="K362" s="32">
        <v>0.60507204902284917</v>
      </c>
      <c r="L362" s="30" t="s">
        <v>50</v>
      </c>
      <c r="M362" s="30" t="s">
        <v>2</v>
      </c>
      <c r="O362" s="30">
        <v>9.8305311122600006E-2</v>
      </c>
      <c r="P362" s="30">
        <v>0.169006950248</v>
      </c>
      <c r="Q362" s="30">
        <v>6.2366871587499997E-2</v>
      </c>
      <c r="R362" s="30">
        <v>3.4146038680199997E-2</v>
      </c>
      <c r="S362" s="30">
        <v>2.9052764917700002E-3</v>
      </c>
      <c r="T362" s="30">
        <v>0.63326955243100003</v>
      </c>
    </row>
    <row r="363" spans="2:20" x14ac:dyDescent="0.15">
      <c r="B363" t="s">
        <v>620</v>
      </c>
      <c r="C363" s="22">
        <v>75645</v>
      </c>
      <c r="D363" s="32">
        <v>0.14685070643452633</v>
      </c>
      <c r="E363" s="32">
        <v>0.27696595007048797</v>
      </c>
      <c r="F363" s="32">
        <v>6.4735947507217964E-2</v>
      </c>
      <c r="G363" s="32">
        <v>0.42575754570755259</v>
      </c>
      <c r="H363" s="32">
        <v>6.4596207129533068E-2</v>
      </c>
      <c r="I363" s="32">
        <v>0</v>
      </c>
      <c r="J363" s="32">
        <v>2.1093643150682104E-2</v>
      </c>
      <c r="K363" s="32">
        <v>0.55520964523667682</v>
      </c>
      <c r="L363" s="30" t="s">
        <v>50</v>
      </c>
      <c r="M363" s="30" t="s">
        <v>2</v>
      </c>
      <c r="O363" s="30">
        <v>0.116299646278</v>
      </c>
      <c r="P363" s="30">
        <v>0.188483373525</v>
      </c>
      <c r="Q363" s="30">
        <v>3.9566481320599999E-2</v>
      </c>
      <c r="R363" s="30">
        <v>2.2829784854600001E-2</v>
      </c>
      <c r="S363" s="30">
        <v>6.4001580026200001E-3</v>
      </c>
      <c r="T363" s="30">
        <v>0.62642055649399997</v>
      </c>
    </row>
    <row r="364" spans="2:20" x14ac:dyDescent="0.15">
      <c r="B364" t="s">
        <v>283</v>
      </c>
      <c r="C364" s="22">
        <v>76407</v>
      </c>
      <c r="D364" s="32">
        <v>0.20759370518109191</v>
      </c>
      <c r="E364" s="32">
        <v>0.252182732250472</v>
      </c>
      <c r="F364" s="32">
        <v>7.2834979217579948E-2</v>
      </c>
      <c r="G364" s="32">
        <v>0.32377343667271458</v>
      </c>
      <c r="H364" s="32">
        <v>8.6444889903965635E-2</v>
      </c>
      <c r="I364" s="32">
        <v>0</v>
      </c>
      <c r="J364" s="32">
        <v>5.7170256774175893E-2</v>
      </c>
      <c r="K364" s="32">
        <v>0.57440761516621375</v>
      </c>
      <c r="L364" s="30" t="s">
        <v>50</v>
      </c>
      <c r="M364" s="30" t="s">
        <v>2</v>
      </c>
      <c r="O364" s="30">
        <v>0.11573251713799999</v>
      </c>
      <c r="P364" s="30">
        <v>0.162617468338</v>
      </c>
      <c r="Q364" s="30">
        <v>3.5258315906899998E-2</v>
      </c>
      <c r="R364" s="30">
        <v>3.36554998149E-2</v>
      </c>
      <c r="S364" s="30">
        <v>5.1114130774999999E-3</v>
      </c>
      <c r="T364" s="30">
        <v>0.64762478632999998</v>
      </c>
    </row>
    <row r="365" spans="2:20" x14ac:dyDescent="0.15">
      <c r="B365" t="s">
        <v>284</v>
      </c>
      <c r="C365" s="22">
        <v>70005</v>
      </c>
      <c r="D365" s="32">
        <v>0.27546205001480767</v>
      </c>
      <c r="E365" s="32">
        <v>0.23310349636714603</v>
      </c>
      <c r="F365" s="32">
        <v>8.0112190014247284E-2</v>
      </c>
      <c r="G365" s="32">
        <v>0.31134107901387281</v>
      </c>
      <c r="H365" s="32">
        <v>8.059716964834629E-2</v>
      </c>
      <c r="I365" s="32">
        <v>0</v>
      </c>
      <c r="J365" s="32">
        <v>1.9384014941579847E-2</v>
      </c>
      <c r="K365" s="32">
        <v>0.62456373730184489</v>
      </c>
      <c r="L365" s="30" t="s">
        <v>50</v>
      </c>
      <c r="M365" s="30" t="s">
        <v>2</v>
      </c>
      <c r="O365" s="30">
        <v>9.7117961766500005E-2</v>
      </c>
      <c r="P365" s="30">
        <v>0.16696175579399999</v>
      </c>
      <c r="Q365" s="30">
        <v>5.9924953483199997E-2</v>
      </c>
      <c r="R365" s="30">
        <v>3.48349405062E-2</v>
      </c>
      <c r="S365" s="30">
        <v>2.7725707726800001E-3</v>
      </c>
      <c r="T365" s="30">
        <v>0.63838781816000001</v>
      </c>
    </row>
    <row r="366" spans="2:20" x14ac:dyDescent="0.15">
      <c r="B366" t="s">
        <v>285</v>
      </c>
      <c r="C366" s="22">
        <v>78077</v>
      </c>
      <c r="D366" s="32">
        <v>0.29226513144367228</v>
      </c>
      <c r="E366" s="32">
        <v>0.17272084997417259</v>
      </c>
      <c r="F366" s="32">
        <v>0.10459221808022796</v>
      </c>
      <c r="G366" s="32">
        <v>0.32066592992230075</v>
      </c>
      <c r="H366" s="32">
        <v>7.7269479095434399E-2</v>
      </c>
      <c r="I366" s="32">
        <v>0</v>
      </c>
      <c r="J366" s="32">
        <v>3.2486391484192009E-2</v>
      </c>
      <c r="K366" s="32">
        <v>0.67548866552550213</v>
      </c>
      <c r="L366" s="30" t="s">
        <v>50</v>
      </c>
      <c r="M366" s="30" t="s">
        <v>1</v>
      </c>
      <c r="O366" s="30">
        <v>9.8051488854100005E-2</v>
      </c>
      <c r="P366" s="30">
        <v>0.162791685524</v>
      </c>
      <c r="Q366" s="30">
        <v>8.0241979471200001E-2</v>
      </c>
      <c r="R366" s="30">
        <v>3.8445560449799999E-2</v>
      </c>
      <c r="S366" s="30">
        <v>2.6137015158600001E-3</v>
      </c>
      <c r="T366" s="30">
        <v>0.61785558466400003</v>
      </c>
    </row>
    <row r="367" spans="2:20" x14ac:dyDescent="0.15">
      <c r="B367" t="s">
        <v>621</v>
      </c>
      <c r="C367" s="22">
        <v>74279</v>
      </c>
      <c r="D367" s="32">
        <v>0.23850310622089557</v>
      </c>
      <c r="E367" s="32">
        <v>0.22944469679252527</v>
      </c>
      <c r="F367" s="32">
        <v>0.11038118209127605</v>
      </c>
      <c r="G367" s="32">
        <v>0.31417313374117595</v>
      </c>
      <c r="H367" s="32">
        <v>5.9318489285054676E-2</v>
      </c>
      <c r="I367" s="32">
        <v>0</v>
      </c>
      <c r="J367" s="32">
        <v>4.8179391869072601E-2</v>
      </c>
      <c r="K367" s="32">
        <v>0.67777093196890648</v>
      </c>
      <c r="L367" s="30" t="s">
        <v>50</v>
      </c>
      <c r="M367" s="30" t="s">
        <v>2</v>
      </c>
      <c r="O367" s="30">
        <v>0.105006710221</v>
      </c>
      <c r="P367" s="30">
        <v>0.150689831414</v>
      </c>
      <c r="Q367" s="30">
        <v>6.0567677099800002E-2</v>
      </c>
      <c r="R367" s="30">
        <v>4.43425991539E-2</v>
      </c>
      <c r="S367" s="30">
        <v>2.7689156877299999E-3</v>
      </c>
      <c r="T367" s="30">
        <v>0.63662426691600005</v>
      </c>
    </row>
    <row r="368" spans="2:20" x14ac:dyDescent="0.15">
      <c r="B368" t="s">
        <v>286</v>
      </c>
      <c r="C368" s="22">
        <v>73721</v>
      </c>
      <c r="D368" s="32">
        <v>0.21344448589190984</v>
      </c>
      <c r="E368" s="32">
        <v>0.30575535572382917</v>
      </c>
      <c r="F368" s="32">
        <v>6.8479513834544273E-2</v>
      </c>
      <c r="G368" s="32">
        <v>0.27718288848358447</v>
      </c>
      <c r="H368" s="32">
        <v>0.11284255904291646</v>
      </c>
      <c r="I368" s="32">
        <v>0</v>
      </c>
      <c r="J368" s="32">
        <v>2.2295197023215807E-2</v>
      </c>
      <c r="K368" s="32">
        <v>0.6366450312376557</v>
      </c>
      <c r="L368" s="30" t="s">
        <v>2</v>
      </c>
      <c r="M368" s="30" t="s">
        <v>2</v>
      </c>
      <c r="O368" s="30">
        <v>0.146022598714</v>
      </c>
      <c r="P368" s="30">
        <v>0.139810819684</v>
      </c>
      <c r="Q368" s="30">
        <v>5.4066487600599997E-2</v>
      </c>
      <c r="R368" s="30">
        <v>3.5818976709900002E-2</v>
      </c>
      <c r="S368" s="30">
        <v>3.21526463599E-3</v>
      </c>
      <c r="T368" s="30">
        <v>0.621065853093</v>
      </c>
    </row>
    <row r="369" spans="2:20" x14ac:dyDescent="0.15">
      <c r="B369" t="s">
        <v>287</v>
      </c>
      <c r="C369" s="22">
        <v>76383</v>
      </c>
      <c r="D369" s="32">
        <v>0.14768017374867287</v>
      </c>
      <c r="E369" s="32">
        <v>0.35183187705667213</v>
      </c>
      <c r="F369" s="32">
        <v>0.1019693759398529</v>
      </c>
      <c r="G369" s="32">
        <v>0.17848029380536867</v>
      </c>
      <c r="H369" s="32">
        <v>0.18797843207155518</v>
      </c>
      <c r="I369" s="32">
        <v>0</v>
      </c>
      <c r="J369" s="32">
        <v>3.2059847377878349E-2</v>
      </c>
      <c r="K369" s="32">
        <v>0.62358689184995097</v>
      </c>
      <c r="L369" s="30" t="s">
        <v>2</v>
      </c>
      <c r="M369" s="30" t="s">
        <v>2</v>
      </c>
      <c r="O369" s="30">
        <v>0.22002010462800001</v>
      </c>
      <c r="P369" s="30">
        <v>9.3379522519299998E-2</v>
      </c>
      <c r="Q369" s="30">
        <v>4.2082264352399999E-2</v>
      </c>
      <c r="R369" s="30">
        <v>3.5264942139799998E-2</v>
      </c>
      <c r="S369" s="30">
        <v>8.6895732479300002E-3</v>
      </c>
      <c r="T369" s="30">
        <v>0.60056359366900003</v>
      </c>
    </row>
    <row r="370" spans="2:20" x14ac:dyDescent="0.15">
      <c r="B370" t="s">
        <v>288</v>
      </c>
      <c r="C370" s="22">
        <v>69396</v>
      </c>
      <c r="D370" s="32">
        <v>0.12330361724115359</v>
      </c>
      <c r="E370" s="32">
        <v>0.35059390044910221</v>
      </c>
      <c r="F370" s="32">
        <v>8.1641120312905074E-2</v>
      </c>
      <c r="G370" s="32">
        <v>0.19777356050897513</v>
      </c>
      <c r="H370" s="32">
        <v>0.16188492521144293</v>
      </c>
      <c r="I370" s="32">
        <v>0</v>
      </c>
      <c r="J370" s="32">
        <v>8.4802876276421232E-2</v>
      </c>
      <c r="K370" s="32">
        <v>0.54520258898953267</v>
      </c>
      <c r="L370" s="30" t="s">
        <v>2</v>
      </c>
      <c r="M370" s="30" t="s">
        <v>2</v>
      </c>
      <c r="O370" s="30">
        <v>0.13418458736800001</v>
      </c>
      <c r="P370" s="30">
        <v>0.110563100681</v>
      </c>
      <c r="Q370" s="30">
        <v>3.2597798015399998E-2</v>
      </c>
      <c r="R370" s="30">
        <v>3.02957049145E-2</v>
      </c>
      <c r="S370" s="30">
        <v>7.7215219418299997E-3</v>
      </c>
      <c r="T370" s="30">
        <v>0.68463728771700005</v>
      </c>
    </row>
    <row r="371" spans="2:20" x14ac:dyDescent="0.15">
      <c r="B371" t="s">
        <v>622</v>
      </c>
      <c r="C371" s="22">
        <v>73765</v>
      </c>
      <c r="D371" s="32">
        <v>0.19647264365236211</v>
      </c>
      <c r="E371" s="32">
        <v>0.28076522725588432</v>
      </c>
      <c r="F371" s="32">
        <v>6.5267284842092654E-2</v>
      </c>
      <c r="G371" s="32">
        <v>0.33406144279286987</v>
      </c>
      <c r="H371" s="32">
        <v>9.8477301034421011E-2</v>
      </c>
      <c r="I371" s="32">
        <v>0</v>
      </c>
      <c r="J371" s="32">
        <v>2.4956100422370221E-2</v>
      </c>
      <c r="K371" s="32">
        <v>0.51480060399728966</v>
      </c>
      <c r="L371" s="30" t="s">
        <v>50</v>
      </c>
      <c r="M371" s="30" t="s">
        <v>2</v>
      </c>
      <c r="O371" s="30">
        <v>0.10840789507199999</v>
      </c>
      <c r="P371" s="30">
        <v>0.15736345486200001</v>
      </c>
      <c r="Q371" s="30">
        <v>3.9878494559799998E-2</v>
      </c>
      <c r="R371" s="30">
        <v>2.40625791837E-2</v>
      </c>
      <c r="S371" s="30">
        <v>7.0102141644000004E-3</v>
      </c>
      <c r="T371" s="30">
        <v>0.66327736276399996</v>
      </c>
    </row>
    <row r="372" spans="2:20" x14ac:dyDescent="0.15">
      <c r="B372" t="s">
        <v>289</v>
      </c>
      <c r="C372" s="22">
        <v>64254</v>
      </c>
      <c r="D372" s="32">
        <v>0.1765557655087904</v>
      </c>
      <c r="E372" s="32">
        <v>0.2991225922477716</v>
      </c>
      <c r="F372" s="32">
        <v>8.5496057406735368E-2</v>
      </c>
      <c r="G372" s="32">
        <v>0.26761298965689545</v>
      </c>
      <c r="H372" s="32">
        <v>0.10469605430099947</v>
      </c>
      <c r="I372" s="32">
        <v>0</v>
      </c>
      <c r="J372" s="32">
        <v>6.6516540878807678E-2</v>
      </c>
      <c r="K372" s="32">
        <v>0.54947193381108428</v>
      </c>
      <c r="L372" s="30" t="s">
        <v>2</v>
      </c>
      <c r="M372" s="30" t="s">
        <v>2</v>
      </c>
      <c r="O372" s="30">
        <v>0.12072093273499999</v>
      </c>
      <c r="P372" s="30">
        <v>0.13641568280300001</v>
      </c>
      <c r="Q372" s="30">
        <v>3.90256308521E-2</v>
      </c>
      <c r="R372" s="30">
        <v>2.84509548299E-2</v>
      </c>
      <c r="S372" s="30">
        <v>7.17660104508E-3</v>
      </c>
      <c r="T372" s="30">
        <v>0.66821019854099994</v>
      </c>
    </row>
    <row r="373" spans="2:20" x14ac:dyDescent="0.15">
      <c r="B373" t="s">
        <v>290</v>
      </c>
      <c r="C373" s="22">
        <v>71711</v>
      </c>
      <c r="D373" s="32">
        <v>0.27812228912608872</v>
      </c>
      <c r="E373" s="32">
        <v>0.21981254570464048</v>
      </c>
      <c r="F373" s="32">
        <v>6.1452884671894352E-2</v>
      </c>
      <c r="G373" s="32">
        <v>0.31689838669349413</v>
      </c>
      <c r="H373" s="32">
        <v>9.6571627886176084E-2</v>
      </c>
      <c r="I373" s="32">
        <v>0</v>
      </c>
      <c r="J373" s="32">
        <v>2.7142265917706278E-2</v>
      </c>
      <c r="K373" s="32">
        <v>0.57669626125079865</v>
      </c>
      <c r="L373" s="30" t="s">
        <v>50</v>
      </c>
      <c r="M373" s="30" t="s">
        <v>2</v>
      </c>
      <c r="O373" s="30">
        <v>0.11405018701</v>
      </c>
      <c r="P373" s="30">
        <v>0.166177629853</v>
      </c>
      <c r="Q373" s="30">
        <v>6.2150294621899999E-2</v>
      </c>
      <c r="R373" s="30">
        <v>2.9594247613099998E-2</v>
      </c>
      <c r="S373" s="30">
        <v>2.9889646915899999E-3</v>
      </c>
      <c r="T373" s="30">
        <v>0.62503867661400003</v>
      </c>
    </row>
    <row r="374" spans="2:20" x14ac:dyDescent="0.15">
      <c r="B374" t="s">
        <v>291</v>
      </c>
      <c r="C374" s="22">
        <v>72289</v>
      </c>
      <c r="D374" s="32">
        <v>0.34682591259920548</v>
      </c>
      <c r="E374" s="32">
        <v>0.19277784064443662</v>
      </c>
      <c r="F374" s="32">
        <v>6.166764754976134E-2</v>
      </c>
      <c r="G374" s="32">
        <v>0.29965722156663693</v>
      </c>
      <c r="H374" s="32">
        <v>8.0015351453958689E-2</v>
      </c>
      <c r="I374" s="32">
        <v>0</v>
      </c>
      <c r="J374" s="32">
        <v>1.905602618600075E-2</v>
      </c>
      <c r="K374" s="32">
        <v>0.64454105426802055</v>
      </c>
      <c r="L374" s="30" t="s">
        <v>1</v>
      </c>
      <c r="M374" s="30" t="s">
        <v>1</v>
      </c>
      <c r="O374" s="30">
        <v>0.11798326383299999</v>
      </c>
      <c r="P374" s="30">
        <v>0.170447230122</v>
      </c>
      <c r="Q374" s="30">
        <v>8.4879403557700003E-2</v>
      </c>
      <c r="R374" s="30">
        <v>2.9960515884700001E-2</v>
      </c>
      <c r="S374" s="30">
        <v>2.6673073625699999E-3</v>
      </c>
      <c r="T374" s="30">
        <v>0.59406227969799996</v>
      </c>
    </row>
    <row r="375" spans="2:20" x14ac:dyDescent="0.15">
      <c r="B375" t="s">
        <v>292</v>
      </c>
      <c r="C375" s="22">
        <v>72797</v>
      </c>
      <c r="D375" s="32">
        <v>0.19009164381573915</v>
      </c>
      <c r="E375" s="32">
        <v>0.23432063363930541</v>
      </c>
      <c r="F375" s="32">
        <v>9.0330826743184198E-2</v>
      </c>
      <c r="G375" s="32">
        <v>0.29862756023881659</v>
      </c>
      <c r="H375" s="32">
        <v>5.7711046060545682E-2</v>
      </c>
      <c r="I375" s="32">
        <v>0</v>
      </c>
      <c r="J375" s="32">
        <v>0.12891828950240899</v>
      </c>
      <c r="K375" s="32">
        <v>0.57858963584846945</v>
      </c>
      <c r="L375" s="30" t="s">
        <v>50</v>
      </c>
      <c r="M375" s="30" t="s">
        <v>2</v>
      </c>
      <c r="O375" s="30">
        <v>9.5661852850800005E-2</v>
      </c>
      <c r="P375" s="30">
        <v>0.16994668805599999</v>
      </c>
      <c r="Q375" s="30">
        <v>3.3162285900799997E-2</v>
      </c>
      <c r="R375" s="30">
        <v>3.4465901604299999E-2</v>
      </c>
      <c r="S375" s="30">
        <v>4.5540865932400003E-3</v>
      </c>
      <c r="T375" s="30">
        <v>0.66220918539600004</v>
      </c>
    </row>
    <row r="376" spans="2:20" x14ac:dyDescent="0.15">
      <c r="B376" t="s">
        <v>623</v>
      </c>
      <c r="C376" s="22">
        <v>73132</v>
      </c>
      <c r="D376" s="32">
        <v>0.15768701805073707</v>
      </c>
      <c r="E376" s="32">
        <v>0.22428705835978507</v>
      </c>
      <c r="F376" s="32">
        <v>5.6650243363587226E-2</v>
      </c>
      <c r="G376" s="32">
        <v>0.2907181971699565</v>
      </c>
      <c r="H376" s="32">
        <v>6.3840223207975014E-2</v>
      </c>
      <c r="I376" s="32">
        <v>0</v>
      </c>
      <c r="J376" s="32">
        <v>0.20681725984795923</v>
      </c>
      <c r="K376" s="32">
        <v>0.54442316580579575</v>
      </c>
      <c r="L376" s="30" t="s">
        <v>50</v>
      </c>
      <c r="M376" s="30" t="s">
        <v>2</v>
      </c>
      <c r="O376" s="30">
        <v>8.0978997966900002E-2</v>
      </c>
      <c r="P376" s="30">
        <v>0.163872856392</v>
      </c>
      <c r="Q376" s="30">
        <v>3.8623203081300003E-2</v>
      </c>
      <c r="R376" s="30">
        <v>2.4333358789799999E-2</v>
      </c>
      <c r="S376" s="30">
        <v>5.8080853578999997E-3</v>
      </c>
      <c r="T376" s="30">
        <v>0.68638349878600002</v>
      </c>
    </row>
    <row r="377" spans="2:20" x14ac:dyDescent="0.15">
      <c r="B377" t="s">
        <v>293</v>
      </c>
      <c r="C377" s="22">
        <v>71049</v>
      </c>
      <c r="D377" s="32">
        <v>0.35222423380340123</v>
      </c>
      <c r="E377" s="32">
        <v>0.17621243467378497</v>
      </c>
      <c r="F377" s="32">
        <v>0.10433041005484006</v>
      </c>
      <c r="G377" s="32">
        <v>0.27289457439796067</v>
      </c>
      <c r="H377" s="32">
        <v>7.8430625893423103E-2</v>
      </c>
      <c r="I377" s="32">
        <v>0</v>
      </c>
      <c r="J377" s="32">
        <v>1.5907721176589833E-2</v>
      </c>
      <c r="K377" s="32">
        <v>0.63939753462357607</v>
      </c>
      <c r="L377" s="30" t="s">
        <v>1</v>
      </c>
      <c r="M377" s="30" t="s">
        <v>1</v>
      </c>
      <c r="O377" s="30">
        <v>0.119061598127</v>
      </c>
      <c r="P377" s="30">
        <v>0.15376002130200001</v>
      </c>
      <c r="Q377" s="30">
        <v>8.4562123317900001E-2</v>
      </c>
      <c r="R377" s="30">
        <v>3.9089648929100003E-2</v>
      </c>
      <c r="S377" s="30">
        <v>2.8590703184400001E-3</v>
      </c>
      <c r="T377" s="30">
        <v>0.60066753859699995</v>
      </c>
    </row>
    <row r="378" spans="2:20" x14ac:dyDescent="0.15">
      <c r="B378" t="s">
        <v>624</v>
      </c>
      <c r="C378" s="22">
        <v>72459</v>
      </c>
      <c r="D378" s="32">
        <v>0.26415047780888457</v>
      </c>
      <c r="E378" s="32">
        <v>0.23231039396011269</v>
      </c>
      <c r="F378" s="32">
        <v>6.6230826446768032E-2</v>
      </c>
      <c r="G378" s="32">
        <v>0.34601903212370283</v>
      </c>
      <c r="H378" s="32">
        <v>6.8559607810367837E-2</v>
      </c>
      <c r="I378" s="32">
        <v>0</v>
      </c>
      <c r="J378" s="32">
        <v>2.2729661850164149E-2</v>
      </c>
      <c r="K378" s="32">
        <v>0.63647165760901725</v>
      </c>
      <c r="L378" s="30" t="s">
        <v>50</v>
      </c>
      <c r="M378" s="30" t="s">
        <v>2</v>
      </c>
      <c r="O378" s="30">
        <v>9.7671748250200002E-2</v>
      </c>
      <c r="P378" s="30">
        <v>0.17335343631700001</v>
      </c>
      <c r="Q378" s="30">
        <v>6.0379893618099999E-2</v>
      </c>
      <c r="R378" s="30">
        <v>3.0785818237299999E-2</v>
      </c>
      <c r="S378" s="30">
        <v>2.6635955906899999E-3</v>
      </c>
      <c r="T378" s="30">
        <v>0.63514550839499995</v>
      </c>
    </row>
    <row r="379" spans="2:20" x14ac:dyDescent="0.15">
      <c r="B379" t="s">
        <v>294</v>
      </c>
      <c r="C379" s="22">
        <v>71844</v>
      </c>
      <c r="D379" s="32">
        <v>0.13345234633531569</v>
      </c>
      <c r="E379" s="32">
        <v>0.36469034393632682</v>
      </c>
      <c r="F379" s="32">
        <v>0.10539279891165938</v>
      </c>
      <c r="G379" s="32">
        <v>9.6820780748393079E-2</v>
      </c>
      <c r="H379" s="32">
        <v>0.17304193530234616</v>
      </c>
      <c r="I379" s="32">
        <v>0</v>
      </c>
      <c r="J379" s="32">
        <v>0.12660179476595895</v>
      </c>
      <c r="K379" s="32">
        <v>0.59528281748552603</v>
      </c>
      <c r="L379" s="30" t="s">
        <v>2</v>
      </c>
      <c r="M379" s="30" t="s">
        <v>2</v>
      </c>
      <c r="O379" s="30">
        <v>0.21812630773</v>
      </c>
      <c r="P379" s="30">
        <v>6.7680511001300001E-2</v>
      </c>
      <c r="Q379" s="30">
        <v>4.51249941608E-2</v>
      </c>
      <c r="R379" s="30">
        <v>3.7166640224300003E-2</v>
      </c>
      <c r="S379" s="30">
        <v>8.2759974039500004E-3</v>
      </c>
      <c r="T379" s="30">
        <v>0.62362554989999996</v>
      </c>
    </row>
    <row r="380" spans="2:20" x14ac:dyDescent="0.15">
      <c r="B380" t="s">
        <v>295</v>
      </c>
      <c r="C380" s="22">
        <v>71320</v>
      </c>
      <c r="D380" s="32">
        <v>0.19446751644469548</v>
      </c>
      <c r="E380" s="32">
        <v>0.15530245145493804</v>
      </c>
      <c r="F380" s="32">
        <v>0.36945327000198619</v>
      </c>
      <c r="G380" s="32">
        <v>0.15244191994873957</v>
      </c>
      <c r="H380" s="32">
        <v>9.9743518000623935E-2</v>
      </c>
      <c r="I380" s="32">
        <v>0</v>
      </c>
      <c r="J380" s="32">
        <v>2.8591324149016793E-2</v>
      </c>
      <c r="K380" s="32">
        <v>0.68846293141001735</v>
      </c>
      <c r="L380" s="30" t="s">
        <v>3</v>
      </c>
      <c r="M380" s="30" t="s">
        <v>3</v>
      </c>
      <c r="O380" s="30">
        <v>0.259559438285</v>
      </c>
      <c r="P380" s="30">
        <v>8.0379704415999995E-2</v>
      </c>
      <c r="Q380" s="30">
        <v>5.0615318161100001E-2</v>
      </c>
      <c r="R380" s="30">
        <v>5.0277139780299997E-2</v>
      </c>
      <c r="S380" s="30">
        <v>7.0500963811900002E-3</v>
      </c>
      <c r="T380" s="30">
        <v>0.55211830355699998</v>
      </c>
    </row>
    <row r="381" spans="2:20" x14ac:dyDescent="0.15">
      <c r="B381" t="s">
        <v>625</v>
      </c>
      <c r="C381" s="22">
        <v>72122</v>
      </c>
      <c r="D381" s="32">
        <v>8.5515795836182407E-2</v>
      </c>
      <c r="E381" s="32">
        <v>0.41324440722628503</v>
      </c>
      <c r="F381" s="32">
        <v>8.9897956310382873E-2</v>
      </c>
      <c r="G381" s="32">
        <v>0.13130892508856987</v>
      </c>
      <c r="H381" s="32">
        <v>0.23112811642618009</v>
      </c>
      <c r="I381" s="32">
        <v>0</v>
      </c>
      <c r="J381" s="32">
        <v>4.8904799112399804E-2</v>
      </c>
      <c r="K381" s="32">
        <v>0.54716687395241015</v>
      </c>
      <c r="L381" s="30" t="s">
        <v>2</v>
      </c>
      <c r="M381" s="30" t="s">
        <v>2</v>
      </c>
      <c r="O381" s="30">
        <v>0.21273638654099999</v>
      </c>
      <c r="P381" s="30">
        <v>7.6128123466099998E-2</v>
      </c>
      <c r="Q381" s="30">
        <v>2.8710618783300001E-2</v>
      </c>
      <c r="R381" s="30">
        <v>3.8964962059300001E-2</v>
      </c>
      <c r="S381" s="30">
        <v>9.8626917010299995E-3</v>
      </c>
      <c r="T381" s="30">
        <v>0.63359721797099999</v>
      </c>
    </row>
    <row r="382" spans="2:20" x14ac:dyDescent="0.15">
      <c r="B382" t="s">
        <v>627</v>
      </c>
      <c r="C382" s="22">
        <v>78795</v>
      </c>
      <c r="D382" s="32">
        <v>0.29919193864802368</v>
      </c>
      <c r="E382" s="32">
        <v>0.20538052796273512</v>
      </c>
      <c r="F382" s="32">
        <v>6.4866122401062293E-2</v>
      </c>
      <c r="G382" s="32">
        <v>0.32427665585202131</v>
      </c>
      <c r="H382" s="32">
        <v>5.6334313251207295E-2</v>
      </c>
      <c r="I382" s="32">
        <v>0</v>
      </c>
      <c r="J382" s="32">
        <v>4.995044188495016E-2</v>
      </c>
      <c r="K382" s="32">
        <v>0.6115964806255616</v>
      </c>
      <c r="L382" s="30" t="s">
        <v>50</v>
      </c>
      <c r="M382" s="30" t="s">
        <v>2</v>
      </c>
      <c r="O382" s="30">
        <v>7.8181492603100006E-2</v>
      </c>
      <c r="P382" s="30">
        <v>0.17153595912200001</v>
      </c>
      <c r="Q382" s="30">
        <v>6.0119964007299999E-2</v>
      </c>
      <c r="R382" s="30">
        <v>3.0668677502099999E-2</v>
      </c>
      <c r="S382" s="30">
        <v>2.5682860384200002E-3</v>
      </c>
      <c r="T382" s="30">
        <v>0.65692562116099995</v>
      </c>
    </row>
    <row r="383" spans="2:20" x14ac:dyDescent="0.15">
      <c r="B383" t="s">
        <v>296</v>
      </c>
      <c r="C383" s="22">
        <v>70770</v>
      </c>
      <c r="D383" s="32">
        <v>0.21351835431159127</v>
      </c>
      <c r="E383" s="32">
        <v>0.26480734082429597</v>
      </c>
      <c r="F383" s="32">
        <v>8.0943002156555047E-2</v>
      </c>
      <c r="G383" s="32">
        <v>0.35816018741305117</v>
      </c>
      <c r="H383" s="32">
        <v>6.5092155663044743E-2</v>
      </c>
      <c r="I383" s="32">
        <v>0</v>
      </c>
      <c r="J383" s="32">
        <v>1.7478959631461718E-2</v>
      </c>
      <c r="K383" s="32">
        <v>0.64808357710397591</v>
      </c>
      <c r="L383" s="30" t="s">
        <v>50</v>
      </c>
      <c r="M383" s="30" t="s">
        <v>2</v>
      </c>
      <c r="O383" s="30">
        <v>0.14012064921199999</v>
      </c>
      <c r="P383" s="30">
        <v>0.179509923898</v>
      </c>
      <c r="Q383" s="30">
        <v>4.21839717712E-2</v>
      </c>
      <c r="R383" s="30">
        <v>3.2957324301900001E-2</v>
      </c>
      <c r="S383" s="30">
        <v>4.4078812180499997E-3</v>
      </c>
      <c r="T383" s="30">
        <v>0.60082024995399996</v>
      </c>
    </row>
    <row r="384" spans="2:20" x14ac:dyDescent="0.15">
      <c r="B384" t="s">
        <v>628</v>
      </c>
      <c r="C384" s="22">
        <v>77764</v>
      </c>
      <c r="D384" s="32">
        <v>0.25089455474413047</v>
      </c>
      <c r="E384" s="32">
        <v>0.24692331718412502</v>
      </c>
      <c r="F384" s="32">
        <v>0.10126851229923893</v>
      </c>
      <c r="G384" s="32">
        <v>0.33057015790367145</v>
      </c>
      <c r="H384" s="32">
        <v>5.7280232645440382E-2</v>
      </c>
      <c r="I384" s="32">
        <v>0</v>
      </c>
      <c r="J384" s="32">
        <v>1.3063225223393798E-2</v>
      </c>
      <c r="K384" s="32">
        <v>0.66053282060080676</v>
      </c>
      <c r="L384" s="30" t="s">
        <v>50</v>
      </c>
      <c r="M384" s="30" t="s">
        <v>2</v>
      </c>
      <c r="O384" s="30">
        <v>0.108216578419</v>
      </c>
      <c r="P384" s="30">
        <v>0.15570748578900001</v>
      </c>
      <c r="Q384" s="30">
        <v>6.3676551636699996E-2</v>
      </c>
      <c r="R384" s="30">
        <v>4.0232892456200001E-2</v>
      </c>
      <c r="S384" s="30">
        <v>2.70324992657E-3</v>
      </c>
      <c r="T384" s="30">
        <v>0.629463242132</v>
      </c>
    </row>
    <row r="385" spans="2:20" x14ac:dyDescent="0.15">
      <c r="B385" t="s">
        <v>297</v>
      </c>
      <c r="C385" s="22">
        <v>73378</v>
      </c>
      <c r="D385" s="32">
        <v>0.27596956311092763</v>
      </c>
      <c r="E385" s="32">
        <v>0.21405219759183847</v>
      </c>
      <c r="F385" s="32">
        <v>5.9489351165029181E-2</v>
      </c>
      <c r="G385" s="32">
        <v>0.27261140538719886</v>
      </c>
      <c r="H385" s="32">
        <v>8.1305924469093502E-2</v>
      </c>
      <c r="I385" s="32">
        <v>0</v>
      </c>
      <c r="J385" s="32">
        <v>9.6571558275912281E-2</v>
      </c>
      <c r="K385" s="32">
        <v>0.58635172330972485</v>
      </c>
      <c r="L385" s="30" t="s">
        <v>1</v>
      </c>
      <c r="M385" s="30" t="s">
        <v>2</v>
      </c>
      <c r="O385" s="30">
        <v>0.114123814563</v>
      </c>
      <c r="P385" s="30">
        <v>0.14921042108599999</v>
      </c>
      <c r="Q385" s="30">
        <v>4.6340153646199998E-2</v>
      </c>
      <c r="R385" s="30">
        <v>3.23687986015E-2</v>
      </c>
      <c r="S385" s="30">
        <v>5.1932038203400003E-3</v>
      </c>
      <c r="T385" s="30">
        <v>0.65276360886700002</v>
      </c>
    </row>
    <row r="386" spans="2:20" x14ac:dyDescent="0.15">
      <c r="B386" t="s">
        <v>298</v>
      </c>
      <c r="C386" s="22">
        <v>74704</v>
      </c>
      <c r="D386" s="32">
        <v>0.26701263531905728</v>
      </c>
      <c r="E386" s="32">
        <v>0.23894112076493298</v>
      </c>
      <c r="F386" s="32">
        <v>6.9935749129189873E-2</v>
      </c>
      <c r="G386" s="32">
        <v>0.33370941402137294</v>
      </c>
      <c r="H386" s="32">
        <v>7.5936112019572372E-2</v>
      </c>
      <c r="I386" s="32">
        <v>0</v>
      </c>
      <c r="J386" s="32">
        <v>1.4464968745874583E-2</v>
      </c>
      <c r="K386" s="32">
        <v>0.56882117153763567</v>
      </c>
      <c r="L386" s="30" t="s">
        <v>50</v>
      </c>
      <c r="M386" s="30" t="s">
        <v>2</v>
      </c>
      <c r="O386" s="30">
        <v>0.11628366299700001</v>
      </c>
      <c r="P386" s="30">
        <v>0.16616812727800001</v>
      </c>
      <c r="Q386" s="30">
        <v>5.3964071175099999E-2</v>
      </c>
      <c r="R386" s="30">
        <v>3.20193179982E-2</v>
      </c>
      <c r="S386" s="30">
        <v>3.0364668058699999E-3</v>
      </c>
      <c r="T386" s="30">
        <v>0.62852835415399999</v>
      </c>
    </row>
    <row r="387" spans="2:20" x14ac:dyDescent="0.15">
      <c r="B387" t="s">
        <v>299</v>
      </c>
      <c r="C387" s="22">
        <v>75332</v>
      </c>
      <c r="D387" s="32">
        <v>0.17266402692026134</v>
      </c>
      <c r="E387" s="32">
        <v>0.35344934096353736</v>
      </c>
      <c r="F387" s="32">
        <v>8.1545838725308281E-2</v>
      </c>
      <c r="G387" s="32">
        <v>0.2446749248349957</v>
      </c>
      <c r="H387" s="32">
        <v>0.10302107093869656</v>
      </c>
      <c r="I387" s="32">
        <v>0</v>
      </c>
      <c r="J387" s="32">
        <v>4.4644797617200763E-2</v>
      </c>
      <c r="K387" s="32">
        <v>0.59464142581395052</v>
      </c>
      <c r="L387" s="30" t="s">
        <v>2</v>
      </c>
      <c r="M387" s="30" t="s">
        <v>2</v>
      </c>
      <c r="O387" s="30">
        <v>0.194624528357</v>
      </c>
      <c r="P387" s="30">
        <v>0.120961120053</v>
      </c>
      <c r="Q387" s="30">
        <v>4.6898119458400001E-2</v>
      </c>
      <c r="R387" s="30">
        <v>2.9870934637999998E-2</v>
      </c>
      <c r="S387" s="30">
        <v>7.5766320142100002E-3</v>
      </c>
      <c r="T387" s="30">
        <v>0.60006866594899999</v>
      </c>
    </row>
    <row r="388" spans="2:20" x14ac:dyDescent="0.15">
      <c r="B388" t="s">
        <v>630</v>
      </c>
      <c r="C388" s="22">
        <v>74619</v>
      </c>
      <c r="D388" s="32">
        <v>0.16739743951678704</v>
      </c>
      <c r="E388" s="32">
        <v>0.28022647791153493</v>
      </c>
      <c r="F388" s="32">
        <v>6.063439589222646E-2</v>
      </c>
      <c r="G388" s="32">
        <v>0.40123256444436545</v>
      </c>
      <c r="H388" s="32">
        <v>6.1718581763212294E-2</v>
      </c>
      <c r="I388" s="32">
        <v>0</v>
      </c>
      <c r="J388" s="32">
        <v>2.8790540471873769E-2</v>
      </c>
      <c r="K388" s="32">
        <v>0.54006706662212256</v>
      </c>
      <c r="L388" s="30" t="s">
        <v>50</v>
      </c>
      <c r="M388" s="30" t="s">
        <v>2</v>
      </c>
      <c r="O388" s="30">
        <v>0.116651858385</v>
      </c>
      <c r="P388" s="30">
        <v>0.18976857581100001</v>
      </c>
      <c r="Q388" s="30">
        <v>4.0888860057400001E-2</v>
      </c>
      <c r="R388" s="30">
        <v>2.1992610239499999E-2</v>
      </c>
      <c r="S388" s="30">
        <v>6.25228967522E-3</v>
      </c>
      <c r="T388" s="30">
        <v>0.62444580642299996</v>
      </c>
    </row>
    <row r="389" spans="2:20" x14ac:dyDescent="0.15">
      <c r="B389" t="s">
        <v>300</v>
      </c>
      <c r="C389" s="22">
        <v>72509</v>
      </c>
      <c r="D389" s="32">
        <v>0.30643391624475225</v>
      </c>
      <c r="E389" s="32">
        <v>0.21932894501541408</v>
      </c>
      <c r="F389" s="32">
        <v>0.1120703513663875</v>
      </c>
      <c r="G389" s="32">
        <v>0.26068620558715527</v>
      </c>
      <c r="H389" s="32">
        <v>7.7255669461749915E-2</v>
      </c>
      <c r="I389" s="32">
        <v>0</v>
      </c>
      <c r="J389" s="32">
        <v>2.422491232454092E-2</v>
      </c>
      <c r="K389" s="32">
        <v>0.64121340325675158</v>
      </c>
      <c r="L389" s="30" t="s">
        <v>1</v>
      </c>
      <c r="M389" s="30" t="s">
        <v>2</v>
      </c>
      <c r="O389" s="30">
        <v>0.124873735161</v>
      </c>
      <c r="P389" s="30">
        <v>0.14095175069599999</v>
      </c>
      <c r="Q389" s="30">
        <v>7.0578108047500004E-2</v>
      </c>
      <c r="R389" s="30">
        <v>4.2454816083000002E-2</v>
      </c>
      <c r="S389" s="30">
        <v>3.0417993854099999E-3</v>
      </c>
      <c r="T389" s="30">
        <v>0.61809979129199999</v>
      </c>
    </row>
    <row r="390" spans="2:20" x14ac:dyDescent="0.15">
      <c r="B390" t="s">
        <v>301</v>
      </c>
      <c r="C390" s="22">
        <v>84469</v>
      </c>
      <c r="D390" s="32">
        <v>0.13832507051565074</v>
      </c>
      <c r="E390" s="32">
        <v>0.31483116048020182</v>
      </c>
      <c r="F390" s="32">
        <v>0.10867129002888785</v>
      </c>
      <c r="G390" s="32">
        <v>0.13869845756668123</v>
      </c>
      <c r="H390" s="32">
        <v>0.19084963790512074</v>
      </c>
      <c r="I390" s="32">
        <v>0</v>
      </c>
      <c r="J390" s="32">
        <v>0.10862438350345774</v>
      </c>
      <c r="K390" s="32">
        <v>0.53870062875666624</v>
      </c>
      <c r="L390" s="30" t="s">
        <v>2</v>
      </c>
      <c r="M390" s="30" t="s">
        <v>2</v>
      </c>
      <c r="O390" s="30">
        <v>0.146343834433</v>
      </c>
      <c r="P390" s="30">
        <v>9.4474494329699996E-2</v>
      </c>
      <c r="Q390" s="30">
        <v>3.8638454551700001E-2</v>
      </c>
      <c r="R390" s="30">
        <v>3.6802425938600003E-2</v>
      </c>
      <c r="S390" s="30">
        <v>8.7489248763999994E-3</v>
      </c>
      <c r="T390" s="30">
        <v>0.67499186641800002</v>
      </c>
    </row>
    <row r="391" spans="2:20" x14ac:dyDescent="0.15">
      <c r="B391" t="s">
        <v>302</v>
      </c>
      <c r="C391" s="22">
        <v>70448</v>
      </c>
      <c r="D391" s="32">
        <v>0.30442259896757257</v>
      </c>
      <c r="E391" s="32">
        <v>0.21261803806634527</v>
      </c>
      <c r="F391" s="32">
        <v>8.4108294143313903E-2</v>
      </c>
      <c r="G391" s="32">
        <v>0.30638599596604549</v>
      </c>
      <c r="H391" s="32">
        <v>7.8636045843624852E-2</v>
      </c>
      <c r="I391" s="32">
        <v>0</v>
      </c>
      <c r="J391" s="32">
        <v>1.3829027013097959E-2</v>
      </c>
      <c r="K391" s="32">
        <v>0.58738172675791223</v>
      </c>
      <c r="L391" s="30" t="s">
        <v>50</v>
      </c>
      <c r="M391" s="30" t="s">
        <v>2</v>
      </c>
      <c r="O391" s="30">
        <v>0.11501751710499999</v>
      </c>
      <c r="P391" s="30">
        <v>0.15914364050099999</v>
      </c>
      <c r="Q391" s="30">
        <v>6.6337194713600001E-2</v>
      </c>
      <c r="R391" s="30">
        <v>3.4379391864999997E-2</v>
      </c>
      <c r="S391" s="30">
        <v>2.9645382074E-3</v>
      </c>
      <c r="T391" s="30">
        <v>0.62215771796399999</v>
      </c>
    </row>
    <row r="392" spans="2:20" x14ac:dyDescent="0.15">
      <c r="B392" t="s">
        <v>303</v>
      </c>
      <c r="C392" s="22">
        <v>73712</v>
      </c>
      <c r="D392" s="32">
        <v>0.16333831309279578</v>
      </c>
      <c r="E392" s="32">
        <v>0.34586835435527175</v>
      </c>
      <c r="F392" s="32">
        <v>0.12385067342789344</v>
      </c>
      <c r="G392" s="32">
        <v>0.22166604125248066</v>
      </c>
      <c r="H392" s="32">
        <v>0.11017335789918284</v>
      </c>
      <c r="I392" s="32">
        <v>0</v>
      </c>
      <c r="J392" s="32">
        <v>3.5103259972375615E-2</v>
      </c>
      <c r="K392" s="32">
        <v>0.57206406670740984</v>
      </c>
      <c r="L392" s="30" t="s">
        <v>2</v>
      </c>
      <c r="M392" s="30" t="s">
        <v>2</v>
      </c>
      <c r="O392" s="30">
        <v>0.188244648263</v>
      </c>
      <c r="P392" s="30">
        <v>0.11313932423299999</v>
      </c>
      <c r="Q392" s="30">
        <v>4.4353889934400002E-2</v>
      </c>
      <c r="R392" s="30">
        <v>3.53157011663E-2</v>
      </c>
      <c r="S392" s="30">
        <v>7.87969608976E-3</v>
      </c>
      <c r="T392" s="30">
        <v>0.61106674077800005</v>
      </c>
    </row>
    <row r="393" spans="2:20" x14ac:dyDescent="0.15">
      <c r="B393" t="s">
        <v>304</v>
      </c>
      <c r="C393" s="22">
        <v>77399</v>
      </c>
      <c r="D393" s="32">
        <v>0.164045712305108</v>
      </c>
      <c r="E393" s="32">
        <v>0.23283349236945061</v>
      </c>
      <c r="F393" s="32">
        <v>8.7420711900338954E-2</v>
      </c>
      <c r="G393" s="32">
        <v>0.25646761804656748</v>
      </c>
      <c r="H393" s="32">
        <v>6.8908870940740705E-2</v>
      </c>
      <c r="I393" s="32">
        <v>0</v>
      </c>
      <c r="J393" s="32">
        <v>0.19032359443779426</v>
      </c>
      <c r="K393" s="32">
        <v>0.54844299896699311</v>
      </c>
      <c r="L393" s="30" t="s">
        <v>50</v>
      </c>
      <c r="M393" s="30" t="s">
        <v>2</v>
      </c>
      <c r="O393" s="30">
        <v>9.7646880605200007E-2</v>
      </c>
      <c r="P393" s="30">
        <v>0.14450013477000001</v>
      </c>
      <c r="Q393" s="30">
        <v>4.2706806551699998E-2</v>
      </c>
      <c r="R393" s="30">
        <v>2.9295084303499998E-2</v>
      </c>
      <c r="S393" s="30">
        <v>6.5266024028199998E-3</v>
      </c>
      <c r="T393" s="30">
        <v>0.67932449196599998</v>
      </c>
    </row>
    <row r="394" spans="2:20" x14ac:dyDescent="0.15">
      <c r="B394" t="s">
        <v>305</v>
      </c>
      <c r="C394" s="22">
        <v>71847</v>
      </c>
      <c r="D394" s="32">
        <v>0.21138631324273366</v>
      </c>
      <c r="E394" s="32">
        <v>0.38330020789472979</v>
      </c>
      <c r="F394" s="32">
        <v>0.13005698032908264</v>
      </c>
      <c r="G394" s="32">
        <v>0.12006145074600182</v>
      </c>
      <c r="H394" s="32">
        <v>0.12379481289662649</v>
      </c>
      <c r="I394" s="32">
        <v>0</v>
      </c>
      <c r="J394" s="32">
        <v>3.1400234890825683E-2</v>
      </c>
      <c r="K394" s="32">
        <v>0.68098455815945524</v>
      </c>
      <c r="L394" s="30" t="s">
        <v>2</v>
      </c>
      <c r="M394" s="30" t="s">
        <v>2</v>
      </c>
      <c r="O394" s="30">
        <v>0.26445545156700001</v>
      </c>
      <c r="P394" s="30">
        <v>7.2109504414999998E-2</v>
      </c>
      <c r="Q394" s="30">
        <v>6.6879931785500002E-2</v>
      </c>
      <c r="R394" s="30">
        <v>4.19933914155E-2</v>
      </c>
      <c r="S394" s="30">
        <v>7.3175679080100002E-3</v>
      </c>
      <c r="T394" s="30">
        <v>0.54724415340499999</v>
      </c>
    </row>
    <row r="395" spans="2:20" x14ac:dyDescent="0.15">
      <c r="B395" t="s">
        <v>631</v>
      </c>
      <c r="C395" s="22">
        <v>75558</v>
      </c>
      <c r="D395" s="32">
        <v>0.13156150173026171</v>
      </c>
      <c r="E395" s="32">
        <v>0.36892548816810278</v>
      </c>
      <c r="F395" s="32">
        <v>0.1059031795935865</v>
      </c>
      <c r="G395" s="32">
        <v>0.14522026756701473</v>
      </c>
      <c r="H395" s="32">
        <v>0.18613730787468893</v>
      </c>
      <c r="I395" s="32">
        <v>0</v>
      </c>
      <c r="J395" s="32">
        <v>6.225225506634547E-2</v>
      </c>
      <c r="K395" s="32">
        <v>0.5365005005122343</v>
      </c>
      <c r="L395" s="30" t="s">
        <v>2</v>
      </c>
      <c r="M395" s="30" t="s">
        <v>2</v>
      </c>
      <c r="O395" s="30">
        <v>0.16548570923200001</v>
      </c>
      <c r="P395" s="30">
        <v>8.6898490284299995E-2</v>
      </c>
      <c r="Q395" s="30">
        <v>3.5196532567700001E-2</v>
      </c>
      <c r="R395" s="30">
        <v>3.7408768132499999E-2</v>
      </c>
      <c r="S395" s="30">
        <v>9.0429492865800008E-3</v>
      </c>
      <c r="T395" s="30">
        <v>0.66596755093100002</v>
      </c>
    </row>
    <row r="396" spans="2:20" x14ac:dyDescent="0.15">
      <c r="B396" t="s">
        <v>632</v>
      </c>
      <c r="C396" s="22">
        <v>69132</v>
      </c>
      <c r="D396" s="32">
        <v>0.15736430234726717</v>
      </c>
      <c r="E396" s="32">
        <v>0.28971488491814634</v>
      </c>
      <c r="F396" s="32">
        <v>6.2132290130600142E-2</v>
      </c>
      <c r="G396" s="32">
        <v>0.39504623213696843</v>
      </c>
      <c r="H396" s="32">
        <v>6.4352630959107565E-2</v>
      </c>
      <c r="I396" s="32">
        <v>0</v>
      </c>
      <c r="J396" s="32">
        <v>3.1389659507910284E-2</v>
      </c>
      <c r="K396" s="32">
        <v>0.54602529966724966</v>
      </c>
      <c r="L396" s="30" t="s">
        <v>50</v>
      </c>
      <c r="M396" s="30" t="s">
        <v>2</v>
      </c>
      <c r="O396" s="30">
        <v>0.119184932338</v>
      </c>
      <c r="P396" s="30">
        <v>0.186871599566</v>
      </c>
      <c r="Q396" s="30">
        <v>3.93900092767E-2</v>
      </c>
      <c r="R396" s="30">
        <v>2.2680718861899998E-2</v>
      </c>
      <c r="S396" s="30">
        <v>6.3034614867399997E-3</v>
      </c>
      <c r="T396" s="30">
        <v>0.62556927889199998</v>
      </c>
    </row>
    <row r="397" spans="2:20" x14ac:dyDescent="0.15">
      <c r="B397" t="s">
        <v>306</v>
      </c>
      <c r="C397" s="22">
        <v>77181</v>
      </c>
      <c r="D397" s="32">
        <v>0.3371370272244742</v>
      </c>
      <c r="E397" s="32">
        <v>0.15911014308066282</v>
      </c>
      <c r="F397" s="32">
        <v>8.4554427964193712E-2</v>
      </c>
      <c r="G397" s="32">
        <v>0.33918267278188491</v>
      </c>
      <c r="H397" s="32">
        <v>6.6493503713003277E-2</v>
      </c>
      <c r="I397" s="32">
        <v>0</v>
      </c>
      <c r="J397" s="32">
        <v>1.3522225235781071E-2</v>
      </c>
      <c r="K397" s="32">
        <v>0.63669781669878289</v>
      </c>
      <c r="L397" s="30" t="s">
        <v>50</v>
      </c>
      <c r="M397" s="30" t="s">
        <v>1</v>
      </c>
      <c r="O397" s="30">
        <v>0.10328908604500001</v>
      </c>
      <c r="P397" s="30">
        <v>0.18275910851800001</v>
      </c>
      <c r="Q397" s="30">
        <v>8.3699249996200001E-2</v>
      </c>
      <c r="R397" s="30">
        <v>3.2919576202199999E-2</v>
      </c>
      <c r="S397" s="30">
        <v>2.60493603334E-3</v>
      </c>
      <c r="T397" s="30">
        <v>0.59472804374599997</v>
      </c>
    </row>
    <row r="398" spans="2:20" x14ac:dyDescent="0.15">
      <c r="B398" t="s">
        <v>633</v>
      </c>
      <c r="C398" s="22">
        <v>73746</v>
      </c>
      <c r="D398" s="32">
        <v>0.19784962948243329</v>
      </c>
      <c r="E398" s="32">
        <v>0.36108218204776377</v>
      </c>
      <c r="F398" s="32">
        <v>0.10370463088063173</v>
      </c>
      <c r="G398" s="32">
        <v>0.1495892790029052</v>
      </c>
      <c r="H398" s="32">
        <v>0.16164771395264857</v>
      </c>
      <c r="I398" s="32">
        <v>0</v>
      </c>
      <c r="J398" s="32">
        <v>2.6126564633617462E-2</v>
      </c>
      <c r="K398" s="32">
        <v>0.63623112402465665</v>
      </c>
      <c r="L398" s="30" t="s">
        <v>2</v>
      </c>
      <c r="M398" s="30" t="s">
        <v>2</v>
      </c>
      <c r="O398" s="30">
        <v>0.23037751407099999</v>
      </c>
      <c r="P398" s="30">
        <v>8.8449544570200003E-2</v>
      </c>
      <c r="Q398" s="30">
        <v>5.7767111062300001E-2</v>
      </c>
      <c r="R398" s="30">
        <v>3.4424580799499997E-2</v>
      </c>
      <c r="S398" s="30">
        <v>7.9110710491300008E-3</v>
      </c>
      <c r="T398" s="30">
        <v>0.58107017896199997</v>
      </c>
    </row>
    <row r="399" spans="2:20" x14ac:dyDescent="0.15">
      <c r="B399" t="s">
        <v>634</v>
      </c>
      <c r="C399" s="22">
        <v>68855</v>
      </c>
      <c r="D399" s="32">
        <v>0.29470411184576534</v>
      </c>
      <c r="E399" s="32">
        <v>0.24831677238360456</v>
      </c>
      <c r="F399" s="32">
        <v>0.11191634963571347</v>
      </c>
      <c r="G399" s="32">
        <v>0.23593744524813631</v>
      </c>
      <c r="H399" s="32">
        <v>9.0643612037920665E-2</v>
      </c>
      <c r="I399" s="32">
        <v>0</v>
      </c>
      <c r="J399" s="32">
        <v>1.8481708848859787E-2</v>
      </c>
      <c r="K399" s="32">
        <v>0.68899055803647979</v>
      </c>
      <c r="L399" s="30" t="s">
        <v>1</v>
      </c>
      <c r="M399" s="30" t="s">
        <v>2</v>
      </c>
      <c r="O399" s="30">
        <v>0.148745494038</v>
      </c>
      <c r="P399" s="30">
        <v>0.126021592259</v>
      </c>
      <c r="Q399" s="30">
        <v>8.0174555157300001E-2</v>
      </c>
      <c r="R399" s="30">
        <v>4.3877238568300003E-2</v>
      </c>
      <c r="S399" s="30">
        <v>2.9613178956599999E-3</v>
      </c>
      <c r="T399" s="30">
        <v>0.59821980261399998</v>
      </c>
    </row>
    <row r="400" spans="2:20" x14ac:dyDescent="0.15">
      <c r="B400" t="s">
        <v>307</v>
      </c>
      <c r="C400" s="22">
        <v>70242</v>
      </c>
      <c r="D400" s="32">
        <v>0.25549539065068005</v>
      </c>
      <c r="E400" s="32">
        <v>0.23167242747218522</v>
      </c>
      <c r="F400" s="32">
        <v>6.3439233084169586E-2</v>
      </c>
      <c r="G400" s="32">
        <v>0.37479433829725395</v>
      </c>
      <c r="H400" s="32">
        <v>5.4691975570380177E-2</v>
      </c>
      <c r="I400" s="32">
        <v>0</v>
      </c>
      <c r="J400" s="32">
        <v>1.9906634925331037E-2</v>
      </c>
      <c r="K400" s="32">
        <v>0.58488204015140455</v>
      </c>
      <c r="L400" s="30" t="s">
        <v>50</v>
      </c>
      <c r="M400" s="30" t="s">
        <v>2</v>
      </c>
      <c r="O400" s="30">
        <v>0.109412128968</v>
      </c>
      <c r="P400" s="30">
        <v>0.178381870202</v>
      </c>
      <c r="Q400" s="30">
        <v>4.1347150266100002E-2</v>
      </c>
      <c r="R400" s="30">
        <v>2.87008503589E-2</v>
      </c>
      <c r="S400" s="30">
        <v>4.73840013501E-3</v>
      </c>
      <c r="T400" s="30">
        <v>0.63741960053900004</v>
      </c>
    </row>
    <row r="401" spans="2:20" x14ac:dyDescent="0.15">
      <c r="B401" t="s">
        <v>308</v>
      </c>
      <c r="C401" s="22">
        <v>71011</v>
      </c>
      <c r="D401" s="32">
        <v>0.30214951580834376</v>
      </c>
      <c r="E401" s="32">
        <v>0.21123956164475757</v>
      </c>
      <c r="F401" s="32">
        <v>7.3640735033158378E-2</v>
      </c>
      <c r="G401" s="32">
        <v>0.31017128268117933</v>
      </c>
      <c r="H401" s="32">
        <v>7.9491532078281968E-2</v>
      </c>
      <c r="I401" s="32">
        <v>0</v>
      </c>
      <c r="J401" s="32">
        <v>2.3307372754279042E-2</v>
      </c>
      <c r="K401" s="32">
        <v>0.5978204602991759</v>
      </c>
      <c r="L401" s="30" t="s">
        <v>50</v>
      </c>
      <c r="M401" s="30" t="s">
        <v>2</v>
      </c>
      <c r="O401" s="30">
        <v>0.114956375911</v>
      </c>
      <c r="P401" s="30">
        <v>0.16110390545700001</v>
      </c>
      <c r="Q401" s="30">
        <v>7.1363749378200003E-2</v>
      </c>
      <c r="R401" s="30">
        <v>3.2870114488999999E-2</v>
      </c>
      <c r="S401" s="30">
        <v>2.9094907456100002E-3</v>
      </c>
      <c r="T401" s="30">
        <v>0.61679636472900001</v>
      </c>
    </row>
    <row r="402" spans="2:20" x14ac:dyDescent="0.15">
      <c r="B402" t="s">
        <v>309</v>
      </c>
      <c r="C402" s="22">
        <v>77101</v>
      </c>
      <c r="D402" s="32">
        <v>0.3325429746559535</v>
      </c>
      <c r="E402" s="32">
        <v>0.21730518712584562</v>
      </c>
      <c r="F402" s="32">
        <v>0.1186320290015558</v>
      </c>
      <c r="G402" s="32">
        <v>0.21285659834416948</v>
      </c>
      <c r="H402" s="32">
        <v>0.10878653545950331</v>
      </c>
      <c r="I402" s="32">
        <v>0</v>
      </c>
      <c r="J402" s="32">
        <v>9.8766754129723834E-3</v>
      </c>
      <c r="K402" s="32">
        <v>0.69834274170313537</v>
      </c>
      <c r="L402" s="30" t="s">
        <v>1</v>
      </c>
      <c r="M402" s="30" t="s">
        <v>1</v>
      </c>
      <c r="O402" s="30">
        <v>0.18885154409999999</v>
      </c>
      <c r="P402" s="30">
        <v>0.122794516545</v>
      </c>
      <c r="Q402" s="30">
        <v>6.5654152938199997E-2</v>
      </c>
      <c r="R402" s="30">
        <v>2.9008036675100001E-2</v>
      </c>
      <c r="S402" s="30">
        <v>2.7848313951699998E-3</v>
      </c>
      <c r="T402" s="30">
        <v>0.59090691884000002</v>
      </c>
    </row>
    <row r="403" spans="2:20" x14ac:dyDescent="0.15">
      <c r="B403" t="s">
        <v>310</v>
      </c>
      <c r="C403" s="22">
        <v>80485</v>
      </c>
      <c r="D403" s="32">
        <v>0.29293270359233142</v>
      </c>
      <c r="E403" s="32">
        <v>0.20501340361755677</v>
      </c>
      <c r="F403" s="32">
        <v>0.10785824333533621</v>
      </c>
      <c r="G403" s="32">
        <v>0.30348980899070521</v>
      </c>
      <c r="H403" s="32">
        <v>6.4546535347911091E-2</v>
      </c>
      <c r="I403" s="32">
        <v>0</v>
      </c>
      <c r="J403" s="32">
        <v>2.6159305116159319E-2</v>
      </c>
      <c r="K403" s="32">
        <v>0.6435282357230363</v>
      </c>
      <c r="L403" s="30" t="s">
        <v>50</v>
      </c>
      <c r="M403" s="30" t="s">
        <v>2</v>
      </c>
      <c r="O403" s="30">
        <v>0.10446770546799999</v>
      </c>
      <c r="P403" s="30">
        <v>0.16179843173700001</v>
      </c>
      <c r="Q403" s="30">
        <v>7.9121015167799999E-2</v>
      </c>
      <c r="R403" s="30">
        <v>3.7992495590099998E-2</v>
      </c>
      <c r="S403" s="30">
        <v>2.5052682765200002E-3</v>
      </c>
      <c r="T403" s="30">
        <v>0.61411508425200001</v>
      </c>
    </row>
    <row r="404" spans="2:20" x14ac:dyDescent="0.15">
      <c r="B404" t="s">
        <v>636</v>
      </c>
      <c r="C404" s="22">
        <v>73887</v>
      </c>
      <c r="D404" s="32">
        <v>0.35938137663821201</v>
      </c>
      <c r="E404" s="32">
        <v>0.13568697068746102</v>
      </c>
      <c r="F404" s="32">
        <v>9.9733853728013397E-2</v>
      </c>
      <c r="G404" s="32">
        <v>0.32075289547306085</v>
      </c>
      <c r="H404" s="32">
        <v>6.1332800248226571E-2</v>
      </c>
      <c r="I404" s="32">
        <v>0</v>
      </c>
      <c r="J404" s="32">
        <v>2.3112103225026052E-2</v>
      </c>
      <c r="K404" s="32">
        <v>0.65941229913025312</v>
      </c>
      <c r="L404" s="30" t="s">
        <v>1</v>
      </c>
      <c r="M404" s="30" t="s">
        <v>1</v>
      </c>
      <c r="O404" s="30">
        <v>8.0666837975000003E-2</v>
      </c>
      <c r="P404" s="30">
        <v>0.16147563925399999</v>
      </c>
      <c r="Q404" s="30">
        <v>9.1820698595200007E-2</v>
      </c>
      <c r="R404" s="30">
        <v>3.74083137301E-2</v>
      </c>
      <c r="S404" s="30">
        <v>2.7062663969299999E-3</v>
      </c>
      <c r="T404" s="30">
        <v>0.62592224449</v>
      </c>
    </row>
    <row r="405" spans="2:20" x14ac:dyDescent="0.15">
      <c r="B405" t="s">
        <v>311</v>
      </c>
      <c r="C405" s="22">
        <v>68013</v>
      </c>
      <c r="D405" s="32">
        <v>0.2095392164035858</v>
      </c>
      <c r="E405" s="32">
        <v>0.13816199469771792</v>
      </c>
      <c r="F405" s="32">
        <v>0.41603638293065615</v>
      </c>
      <c r="G405" s="32">
        <v>0.10967728333177358</v>
      </c>
      <c r="H405" s="32">
        <v>0.1011177638212216</v>
      </c>
      <c r="I405" s="32">
        <v>0</v>
      </c>
      <c r="J405" s="32">
        <v>2.5467358815045044E-2</v>
      </c>
      <c r="K405" s="32">
        <v>0.76892976758128939</v>
      </c>
      <c r="L405" s="30" t="s">
        <v>3</v>
      </c>
      <c r="M405" s="30" t="s">
        <v>3</v>
      </c>
      <c r="O405" s="30">
        <v>0.20062051754499999</v>
      </c>
      <c r="P405" s="30">
        <v>7.4301309768700002E-2</v>
      </c>
      <c r="Q405" s="30">
        <v>5.6588527830199999E-2</v>
      </c>
      <c r="R405" s="30">
        <v>0.11504548278899999</v>
      </c>
      <c r="S405" s="30">
        <v>5.8949521062900004E-3</v>
      </c>
      <c r="T405" s="30">
        <v>0.54754921039000004</v>
      </c>
    </row>
    <row r="406" spans="2:20" x14ac:dyDescent="0.15">
      <c r="B406" t="s">
        <v>312</v>
      </c>
      <c r="C406" s="22">
        <v>70657</v>
      </c>
      <c r="D406" s="32">
        <v>0.15459081874153013</v>
      </c>
      <c r="E406" s="32">
        <v>0.2240899625948794</v>
      </c>
      <c r="F406" s="32">
        <v>7.9727669048251348E-2</v>
      </c>
      <c r="G406" s="32">
        <v>0.27225123490414349</v>
      </c>
      <c r="H406" s="32">
        <v>5.5402635304312359E-2</v>
      </c>
      <c r="I406" s="32">
        <v>0</v>
      </c>
      <c r="J406" s="32">
        <v>0.21393767940688319</v>
      </c>
      <c r="K406" s="32">
        <v>0.56131091039640646</v>
      </c>
      <c r="L406" s="30" t="s">
        <v>50</v>
      </c>
      <c r="M406" s="30" t="s">
        <v>2</v>
      </c>
      <c r="O406" s="30">
        <v>0.11363817897300001</v>
      </c>
      <c r="P406" s="30">
        <v>0.14848868668000001</v>
      </c>
      <c r="Q406" s="30">
        <v>2.8841432903000001E-2</v>
      </c>
      <c r="R406" s="30">
        <v>1.82824812178E-2</v>
      </c>
      <c r="S406" s="30">
        <v>5.3350984527499997E-3</v>
      </c>
      <c r="T406" s="30">
        <v>0.68541412229200005</v>
      </c>
    </row>
    <row r="407" spans="2:20" x14ac:dyDescent="0.15">
      <c r="B407" t="s">
        <v>313</v>
      </c>
      <c r="C407" s="22">
        <v>70253</v>
      </c>
      <c r="D407" s="32">
        <v>0.26808016268170071</v>
      </c>
      <c r="E407" s="32">
        <v>0.21305708010941582</v>
      </c>
      <c r="F407" s="32">
        <v>6.7303268246728304E-2</v>
      </c>
      <c r="G407" s="32">
        <v>0.35002032081042</v>
      </c>
      <c r="H407" s="32">
        <v>8.3582799853177542E-2</v>
      </c>
      <c r="I407" s="32">
        <v>0</v>
      </c>
      <c r="J407" s="32">
        <v>1.7956368298557505E-2</v>
      </c>
      <c r="K407" s="32">
        <v>0.58000009998468738</v>
      </c>
      <c r="L407" s="30" t="s">
        <v>50</v>
      </c>
      <c r="M407" s="30" t="s">
        <v>2</v>
      </c>
      <c r="O407" s="30">
        <v>0.114205894435</v>
      </c>
      <c r="P407" s="30">
        <v>0.170918556705</v>
      </c>
      <c r="Q407" s="30">
        <v>6.2400634577999999E-2</v>
      </c>
      <c r="R407" s="30">
        <v>3.00650277821E-2</v>
      </c>
      <c r="S407" s="30">
        <v>2.9586184120599999E-3</v>
      </c>
      <c r="T407" s="30">
        <v>0.61945126874000001</v>
      </c>
    </row>
    <row r="408" spans="2:20" x14ac:dyDescent="0.15">
      <c r="B408" t="s">
        <v>314</v>
      </c>
      <c r="C408" s="22">
        <v>72978</v>
      </c>
      <c r="D408" s="32">
        <v>0.3245694563310822</v>
      </c>
      <c r="E408" s="32">
        <v>0.19074520849843127</v>
      </c>
      <c r="F408" s="32">
        <v>6.1708067122717258E-2</v>
      </c>
      <c r="G408" s="32">
        <v>0.31628465012858548</v>
      </c>
      <c r="H408" s="32">
        <v>7.8044737383927226E-2</v>
      </c>
      <c r="I408" s="32">
        <v>0</v>
      </c>
      <c r="J408" s="32">
        <v>2.8647880535256454E-2</v>
      </c>
      <c r="K408" s="32">
        <v>0.59660469094684054</v>
      </c>
      <c r="L408" s="30" t="s">
        <v>1</v>
      </c>
      <c r="M408" s="30" t="s">
        <v>1</v>
      </c>
      <c r="O408" s="30">
        <v>0.103141989355</v>
      </c>
      <c r="P408" s="30">
        <v>0.17773420435000001</v>
      </c>
      <c r="Q408" s="30">
        <v>7.3302428300200007E-2</v>
      </c>
      <c r="R408" s="30">
        <v>2.9516027969500001E-2</v>
      </c>
      <c r="S408" s="30">
        <v>2.7916285240900001E-3</v>
      </c>
      <c r="T408" s="30">
        <v>0.61351372185300002</v>
      </c>
    </row>
    <row r="409" spans="2:20" x14ac:dyDescent="0.15">
      <c r="B409" t="s">
        <v>315</v>
      </c>
      <c r="C409" s="22">
        <v>71882</v>
      </c>
      <c r="D409" s="32">
        <v>0.35023325947096423</v>
      </c>
      <c r="E409" s="32">
        <v>0.10144160508022554</v>
      </c>
      <c r="F409" s="32">
        <v>0.25452890492094976</v>
      </c>
      <c r="G409" s="32">
        <v>0.22165686265061504</v>
      </c>
      <c r="H409" s="32">
        <v>6.2264606055151203E-2</v>
      </c>
      <c r="I409" s="32">
        <v>0</v>
      </c>
      <c r="J409" s="32">
        <v>9.874761822094142E-3</v>
      </c>
      <c r="K409" s="32">
        <v>0.71768852974358854</v>
      </c>
      <c r="L409" s="30" t="s">
        <v>1</v>
      </c>
      <c r="M409" s="30" t="s">
        <v>1</v>
      </c>
      <c r="O409" s="30">
        <v>0.10333579017900001</v>
      </c>
      <c r="P409" s="30">
        <v>0.12099069416700001</v>
      </c>
      <c r="Q409" s="30">
        <v>9.8722182930799998E-2</v>
      </c>
      <c r="R409" s="30">
        <v>7.5525756590300003E-2</v>
      </c>
      <c r="S409" s="30">
        <v>3.0444100042700002E-3</v>
      </c>
      <c r="T409" s="30">
        <v>0.59838116663600005</v>
      </c>
    </row>
    <row r="410" spans="2:20" x14ac:dyDescent="0.15">
      <c r="B410" t="s">
        <v>316</v>
      </c>
      <c r="C410" s="22">
        <v>74007</v>
      </c>
      <c r="D410" s="32">
        <v>0.26573636372351739</v>
      </c>
      <c r="E410" s="32">
        <v>0.24059542106605378</v>
      </c>
      <c r="F410" s="32">
        <v>5.7941696188472114E-2</v>
      </c>
      <c r="G410" s="32">
        <v>0.34167864993939212</v>
      </c>
      <c r="H410" s="32">
        <v>7.5990933794299928E-2</v>
      </c>
      <c r="I410" s="32">
        <v>0</v>
      </c>
      <c r="J410" s="32">
        <v>1.8056935288264707E-2</v>
      </c>
      <c r="K410" s="32">
        <v>0.61527689873392555</v>
      </c>
      <c r="L410" s="30" t="s">
        <v>50</v>
      </c>
      <c r="M410" s="30" t="s">
        <v>2</v>
      </c>
      <c r="O410" s="30">
        <v>9.3732508618400004E-2</v>
      </c>
      <c r="P410" s="30">
        <v>0.175593201097</v>
      </c>
      <c r="Q410" s="30">
        <v>5.5406116510900001E-2</v>
      </c>
      <c r="R410" s="30">
        <v>2.9756606418000001E-2</v>
      </c>
      <c r="S410" s="30">
        <v>2.7433057087899999E-3</v>
      </c>
      <c r="T410" s="30">
        <v>0.64276826238700002</v>
      </c>
    </row>
    <row r="411" spans="2:20" x14ac:dyDescent="0.15">
      <c r="B411" t="s">
        <v>317</v>
      </c>
      <c r="C411" s="22">
        <v>69460</v>
      </c>
      <c r="D411" s="32">
        <v>0.28090690224967585</v>
      </c>
      <c r="E411" s="32">
        <v>0.22733181652740558</v>
      </c>
      <c r="F411" s="32">
        <v>5.4465051176283266E-2</v>
      </c>
      <c r="G411" s="32">
        <v>0.36414816332112793</v>
      </c>
      <c r="H411" s="32">
        <v>5.6868070719240729E-2</v>
      </c>
      <c r="I411" s="32">
        <v>0</v>
      </c>
      <c r="J411" s="32">
        <v>1.6279996006266548E-2</v>
      </c>
      <c r="K411" s="32">
        <v>0.63077000722427612</v>
      </c>
      <c r="L411" s="30" t="s">
        <v>50</v>
      </c>
      <c r="M411" s="30" t="s">
        <v>2</v>
      </c>
      <c r="O411" s="30">
        <v>0.115240554856</v>
      </c>
      <c r="P411" s="30">
        <v>0.18409500927200001</v>
      </c>
      <c r="Q411" s="30">
        <v>4.9596618361499999E-2</v>
      </c>
      <c r="R411" s="30">
        <v>2.7194049064300001E-2</v>
      </c>
      <c r="S411" s="30">
        <v>4.3886808628700001E-3</v>
      </c>
      <c r="T411" s="30">
        <v>0.61948508815100001</v>
      </c>
    </row>
    <row r="412" spans="2:20" x14ac:dyDescent="0.15">
      <c r="B412" t="s">
        <v>318</v>
      </c>
      <c r="C412" s="22">
        <v>75929</v>
      </c>
      <c r="D412" s="32">
        <v>8.5610911111190111E-2</v>
      </c>
      <c r="E412" s="32">
        <v>0.26983298894673402</v>
      </c>
      <c r="F412" s="32">
        <v>8.4595678301308166E-2</v>
      </c>
      <c r="G412" s="32">
        <v>0.39015436709133777</v>
      </c>
      <c r="H412" s="32">
        <v>8.0635744225568559E-2</v>
      </c>
      <c r="I412" s="32">
        <v>0</v>
      </c>
      <c r="J412" s="32">
        <v>8.9170310323861232E-2</v>
      </c>
      <c r="K412" s="32">
        <v>0.53319226690056043</v>
      </c>
      <c r="L412" s="30" t="s">
        <v>50</v>
      </c>
      <c r="M412" s="30" t="s">
        <v>2</v>
      </c>
      <c r="O412" s="30">
        <v>0.104763784798</v>
      </c>
      <c r="P412" s="30">
        <v>0.18787217114900001</v>
      </c>
      <c r="Q412" s="30">
        <v>2.7224536024799999E-2</v>
      </c>
      <c r="R412" s="30">
        <v>2.64154301779E-2</v>
      </c>
      <c r="S412" s="30">
        <v>6.5109544866300004E-3</v>
      </c>
      <c r="T412" s="30">
        <v>0.64721312398200004</v>
      </c>
    </row>
    <row r="413" spans="2:20" x14ac:dyDescent="0.15">
      <c r="B413" t="s">
        <v>319</v>
      </c>
      <c r="C413" s="22">
        <v>74851</v>
      </c>
      <c r="D413" s="32">
        <v>0.2926421247060817</v>
      </c>
      <c r="E413" s="32">
        <v>0.26775948944055539</v>
      </c>
      <c r="F413" s="32">
        <v>7.9953523412936281E-2</v>
      </c>
      <c r="G413" s="32">
        <v>0.26580075555961236</v>
      </c>
      <c r="H413" s="32">
        <v>8.0003588416971458E-2</v>
      </c>
      <c r="I413" s="32">
        <v>0</v>
      </c>
      <c r="J413" s="32">
        <v>1.3840518463842981E-2</v>
      </c>
      <c r="K413" s="32">
        <v>0.66717166413738171</v>
      </c>
      <c r="L413" s="30" t="s">
        <v>1</v>
      </c>
      <c r="M413" s="30" t="s">
        <v>2</v>
      </c>
      <c r="O413" s="30">
        <v>0.14672924088</v>
      </c>
      <c r="P413" s="30">
        <v>0.14754015641900001</v>
      </c>
      <c r="Q413" s="30">
        <v>7.5191394210799997E-2</v>
      </c>
      <c r="R413" s="30">
        <v>3.6500167368799998E-2</v>
      </c>
      <c r="S413" s="30">
        <v>2.8773748417600001E-3</v>
      </c>
      <c r="T413" s="30">
        <v>0.59116166680299997</v>
      </c>
    </row>
    <row r="414" spans="2:20" x14ac:dyDescent="0.15">
      <c r="B414" t="s">
        <v>320</v>
      </c>
      <c r="C414" s="22">
        <v>71683</v>
      </c>
      <c r="D414" s="32">
        <v>0.42237372059957984</v>
      </c>
      <c r="E414" s="32">
        <v>0.20883143218435171</v>
      </c>
      <c r="F414" s="32">
        <v>9.4734945677803911E-2</v>
      </c>
      <c r="G414" s="32">
        <v>0.18013097952532869</v>
      </c>
      <c r="H414" s="32">
        <v>8.5571266520160172E-2</v>
      </c>
      <c r="I414" s="32">
        <v>0</v>
      </c>
      <c r="J414" s="32">
        <v>8.3576554927756019E-3</v>
      </c>
      <c r="K414" s="32">
        <v>0.67052209361865101</v>
      </c>
      <c r="L414" s="30" t="s">
        <v>1</v>
      </c>
      <c r="M414" s="30" t="s">
        <v>1</v>
      </c>
      <c r="O414" s="30">
        <v>0.12981831005899999</v>
      </c>
      <c r="P414" s="30">
        <v>0.12688821355900001</v>
      </c>
      <c r="Q414" s="30">
        <v>8.8954221065899994E-2</v>
      </c>
      <c r="R414" s="30">
        <v>3.6757435560499999E-2</v>
      </c>
      <c r="S414" s="30">
        <v>3.0402946798499999E-3</v>
      </c>
      <c r="T414" s="30">
        <v>0.61454152552399999</v>
      </c>
    </row>
    <row r="415" spans="2:20" x14ac:dyDescent="0.15">
      <c r="B415" t="s">
        <v>637</v>
      </c>
      <c r="C415" s="22">
        <v>71953</v>
      </c>
      <c r="D415" s="32">
        <v>0.16583567341703276</v>
      </c>
      <c r="E415" s="32">
        <v>0.34544215551167462</v>
      </c>
      <c r="F415" s="32">
        <v>8.1333434665059531E-2</v>
      </c>
      <c r="G415" s="32">
        <v>0.29452867340131245</v>
      </c>
      <c r="H415" s="32">
        <v>8.1240242095370147E-2</v>
      </c>
      <c r="I415" s="32">
        <v>0</v>
      </c>
      <c r="J415" s="32">
        <v>3.1619820909550546E-2</v>
      </c>
      <c r="K415" s="32">
        <v>0.61712935321016893</v>
      </c>
      <c r="L415" s="30" t="s">
        <v>2</v>
      </c>
      <c r="M415" s="30" t="s">
        <v>2</v>
      </c>
      <c r="O415" s="30">
        <v>0.162122716827</v>
      </c>
      <c r="P415" s="30">
        <v>0.14589425804100001</v>
      </c>
      <c r="Q415" s="30">
        <v>4.9117508649400003E-2</v>
      </c>
      <c r="R415" s="30">
        <v>2.8579793893099999E-2</v>
      </c>
      <c r="S415" s="30">
        <v>6.3228099348E-3</v>
      </c>
      <c r="T415" s="30">
        <v>0.60796291327100005</v>
      </c>
    </row>
    <row r="416" spans="2:20" x14ac:dyDescent="0.15">
      <c r="B416" t="s">
        <v>321</v>
      </c>
      <c r="C416" s="22">
        <v>73610</v>
      </c>
      <c r="D416" s="32">
        <v>0.35269613081550294</v>
      </c>
      <c r="E416" s="32">
        <v>0.16290827847902442</v>
      </c>
      <c r="F416" s="32">
        <v>0.17500696559248946</v>
      </c>
      <c r="G416" s="32">
        <v>0.22154491022909373</v>
      </c>
      <c r="H416" s="32">
        <v>7.0155684705183394E-2</v>
      </c>
      <c r="I416" s="32">
        <v>0</v>
      </c>
      <c r="J416" s="32">
        <v>1.7688030178706005E-2</v>
      </c>
      <c r="K416" s="32">
        <v>0.67616332775415211</v>
      </c>
      <c r="L416" s="30" t="s">
        <v>1</v>
      </c>
      <c r="M416" s="30" t="s">
        <v>1</v>
      </c>
      <c r="O416" s="30">
        <v>0.119578540951</v>
      </c>
      <c r="P416" s="30">
        <v>0.129828144688</v>
      </c>
      <c r="Q416" s="30">
        <v>9.1221355269999999E-2</v>
      </c>
      <c r="R416" s="30">
        <v>5.50981554943E-2</v>
      </c>
      <c r="S416" s="30">
        <v>2.9926840978799999E-3</v>
      </c>
      <c r="T416" s="30">
        <v>0.60128111984999999</v>
      </c>
    </row>
    <row r="417" spans="2:20" x14ac:dyDescent="0.15">
      <c r="B417" t="s">
        <v>322</v>
      </c>
      <c r="C417" s="22">
        <v>79187</v>
      </c>
      <c r="D417" s="32">
        <v>0.25429393476475287</v>
      </c>
      <c r="E417" s="32">
        <v>0.29836453142150227</v>
      </c>
      <c r="F417" s="32">
        <v>8.5749083429003184E-2</v>
      </c>
      <c r="G417" s="32">
        <v>0.24221749331980846</v>
      </c>
      <c r="H417" s="32">
        <v>9.7536142877704832E-2</v>
      </c>
      <c r="I417" s="32">
        <v>0</v>
      </c>
      <c r="J417" s="32">
        <v>2.1838814187228335E-2</v>
      </c>
      <c r="K417" s="32">
        <v>0.73234581374592711</v>
      </c>
      <c r="L417" s="30" t="s">
        <v>2</v>
      </c>
      <c r="M417" s="30" t="s">
        <v>2</v>
      </c>
      <c r="O417" s="30">
        <v>0.239146514315</v>
      </c>
      <c r="P417" s="30">
        <v>0.119738705939</v>
      </c>
      <c r="Q417" s="30">
        <v>4.0933745297000002E-2</v>
      </c>
      <c r="R417" s="30">
        <v>2.3082906474499999E-2</v>
      </c>
      <c r="S417" s="30">
        <v>4.1205498395500001E-3</v>
      </c>
      <c r="T417" s="30">
        <v>0.57297757863900001</v>
      </c>
    </row>
    <row r="418" spans="2:20" x14ac:dyDescent="0.15">
      <c r="B418" t="s">
        <v>639</v>
      </c>
      <c r="C418" s="22">
        <v>71710</v>
      </c>
      <c r="D418" s="32">
        <v>0.34749680348952633</v>
      </c>
      <c r="E418" s="32">
        <v>0.13841008875133237</v>
      </c>
      <c r="F418" s="32">
        <v>0.12543153817269578</v>
      </c>
      <c r="G418" s="32">
        <v>0.29733765604533124</v>
      </c>
      <c r="H418" s="32">
        <v>7.5392103867306146E-2</v>
      </c>
      <c r="I418" s="32">
        <v>0</v>
      </c>
      <c r="J418" s="32">
        <v>1.5931809673808032E-2</v>
      </c>
      <c r="K418" s="32">
        <v>0.67445956215123593</v>
      </c>
      <c r="L418" s="30" t="s">
        <v>1</v>
      </c>
      <c r="M418" s="30" t="s">
        <v>1</v>
      </c>
      <c r="O418" s="30">
        <v>8.7282563101300004E-2</v>
      </c>
      <c r="P418" s="30">
        <v>0.156684394566</v>
      </c>
      <c r="Q418" s="30">
        <v>9.1004851538599996E-2</v>
      </c>
      <c r="R418" s="30">
        <v>4.2677991273899998E-2</v>
      </c>
      <c r="S418" s="30">
        <v>2.7139850324200002E-3</v>
      </c>
      <c r="T418" s="30">
        <v>0.61963621499599997</v>
      </c>
    </row>
    <row r="419" spans="2:20" x14ac:dyDescent="0.15">
      <c r="B419" t="s">
        <v>640</v>
      </c>
      <c r="C419" s="22">
        <v>83633</v>
      </c>
      <c r="D419" s="32">
        <v>0.11258771597641998</v>
      </c>
      <c r="E419" s="32">
        <v>0.33204209819118119</v>
      </c>
      <c r="F419" s="32">
        <v>9.1467169646832769E-2</v>
      </c>
      <c r="G419" s="32">
        <v>0.25067970378497978</v>
      </c>
      <c r="H419" s="32">
        <v>0.17050606267040916</v>
      </c>
      <c r="I419" s="32">
        <v>0</v>
      </c>
      <c r="J419" s="32">
        <v>4.2717249730177126E-2</v>
      </c>
      <c r="K419" s="32">
        <v>0.51911588024640398</v>
      </c>
      <c r="L419" s="30" t="s">
        <v>2</v>
      </c>
      <c r="M419" s="30" t="s">
        <v>2</v>
      </c>
      <c r="O419" s="30">
        <v>0.13730938989899999</v>
      </c>
      <c r="P419" s="30">
        <v>0.131029676264</v>
      </c>
      <c r="Q419" s="30">
        <v>3.2086060637900003E-2</v>
      </c>
      <c r="R419" s="30">
        <v>2.9746613416E-2</v>
      </c>
      <c r="S419" s="30">
        <v>8.3322672495799999E-3</v>
      </c>
      <c r="T419" s="30">
        <v>0.66149599295799999</v>
      </c>
    </row>
    <row r="420" spans="2:20" x14ac:dyDescent="0.15">
      <c r="B420" t="s">
        <v>323</v>
      </c>
      <c r="C420" s="22">
        <v>71550</v>
      </c>
      <c r="D420" s="32">
        <v>0.3046178551888396</v>
      </c>
      <c r="E420" s="32">
        <v>0.20318247630079447</v>
      </c>
      <c r="F420" s="32">
        <v>0.18933125808343734</v>
      </c>
      <c r="G420" s="32">
        <v>0.21935158133760513</v>
      </c>
      <c r="H420" s="32">
        <v>6.9269187592640544E-2</v>
      </c>
      <c r="I420" s="32">
        <v>0</v>
      </c>
      <c r="J420" s="32">
        <v>1.4247641496682693E-2</v>
      </c>
      <c r="K420" s="32">
        <v>0.71460110831411261</v>
      </c>
      <c r="L420" s="30" t="s">
        <v>1</v>
      </c>
      <c r="M420" s="30" t="s">
        <v>1</v>
      </c>
      <c r="O420" s="30">
        <v>0.140117036572</v>
      </c>
      <c r="P420" s="30">
        <v>0.11685137909</v>
      </c>
      <c r="Q420" s="30">
        <v>8.6287713449499995E-2</v>
      </c>
      <c r="R420" s="30">
        <v>6.3114117084699994E-2</v>
      </c>
      <c r="S420" s="30">
        <v>2.99943159538E-3</v>
      </c>
      <c r="T420" s="30">
        <v>0.59063032268100002</v>
      </c>
    </row>
    <row r="421" spans="2:20" x14ac:dyDescent="0.15">
      <c r="B421" t="s">
        <v>324</v>
      </c>
      <c r="C421" s="22">
        <v>74558</v>
      </c>
      <c r="D421" s="32">
        <v>0.25773909632126218</v>
      </c>
      <c r="E421" s="32">
        <v>0.22923537283467649</v>
      </c>
      <c r="F421" s="32">
        <v>6.8093285667669007E-2</v>
      </c>
      <c r="G421" s="32">
        <v>0.35910022639680017</v>
      </c>
      <c r="H421" s="32">
        <v>6.3513122793516077E-2</v>
      </c>
      <c r="I421" s="32">
        <v>0</v>
      </c>
      <c r="J421" s="32">
        <v>2.2318895986076122E-2</v>
      </c>
      <c r="K421" s="32">
        <v>0.62011829686952014</v>
      </c>
      <c r="L421" s="30" t="s">
        <v>50</v>
      </c>
      <c r="M421" s="30" t="s">
        <v>2</v>
      </c>
      <c r="O421" s="30">
        <v>9.0905419837900001E-2</v>
      </c>
      <c r="P421" s="30">
        <v>0.17607847349899999</v>
      </c>
      <c r="Q421" s="30">
        <v>5.4257593645199997E-2</v>
      </c>
      <c r="R421" s="30">
        <v>3.2491280952400003E-2</v>
      </c>
      <c r="S421" s="30">
        <v>2.7902974719599999E-3</v>
      </c>
      <c r="T421" s="30">
        <v>0.643476935147</v>
      </c>
    </row>
    <row r="422" spans="2:20" x14ac:dyDescent="0.15">
      <c r="B422" t="s">
        <v>325</v>
      </c>
      <c r="C422" s="22">
        <v>74580</v>
      </c>
      <c r="D422" s="32">
        <v>0.27004724156786808</v>
      </c>
      <c r="E422" s="32">
        <v>0.21291832413214573</v>
      </c>
      <c r="F422" s="32">
        <v>5.2985003310634916E-2</v>
      </c>
      <c r="G422" s="32">
        <v>0.38055322511531092</v>
      </c>
      <c r="H422" s="32">
        <v>5.5667038308984305E-2</v>
      </c>
      <c r="I422" s="32">
        <v>0</v>
      </c>
      <c r="J422" s="32">
        <v>2.782916756505608E-2</v>
      </c>
      <c r="K422" s="32">
        <v>0.56805551681757849</v>
      </c>
      <c r="L422" s="30" t="s">
        <v>50</v>
      </c>
      <c r="M422" s="30" t="s">
        <v>2</v>
      </c>
      <c r="O422" s="30">
        <v>7.5268125747899997E-2</v>
      </c>
      <c r="P422" s="30">
        <v>0.182943899957</v>
      </c>
      <c r="Q422" s="30">
        <v>5.1340261827600001E-2</v>
      </c>
      <c r="R422" s="30">
        <v>2.7438820160900001E-2</v>
      </c>
      <c r="S422" s="30">
        <v>2.7612153821200002E-3</v>
      </c>
      <c r="T422" s="30">
        <v>0.66024767750199997</v>
      </c>
    </row>
    <row r="423" spans="2:20" x14ac:dyDescent="0.15">
      <c r="B423" t="s">
        <v>326</v>
      </c>
      <c r="C423" s="22">
        <v>73900</v>
      </c>
      <c r="D423" s="32">
        <v>0.18988465538488417</v>
      </c>
      <c r="E423" s="32">
        <v>0.39004241799362105</v>
      </c>
      <c r="F423" s="32">
        <v>8.7562270664274786E-2</v>
      </c>
      <c r="G423" s="32">
        <v>0.21526375610324297</v>
      </c>
      <c r="H423" s="32">
        <v>8.6782213770925945E-2</v>
      </c>
      <c r="I423" s="32">
        <v>0</v>
      </c>
      <c r="J423" s="32">
        <v>3.0464686083051095E-2</v>
      </c>
      <c r="K423" s="32">
        <v>0.66568697797758791</v>
      </c>
      <c r="L423" s="30" t="s">
        <v>2</v>
      </c>
      <c r="M423" s="30" t="s">
        <v>2</v>
      </c>
      <c r="O423" s="30">
        <v>0.20610315979900001</v>
      </c>
      <c r="P423" s="30">
        <v>0.11898341329000001</v>
      </c>
      <c r="Q423" s="30">
        <v>5.8791831006000002E-2</v>
      </c>
      <c r="R423" s="30">
        <v>3.1099297346200001E-2</v>
      </c>
      <c r="S423" s="30">
        <v>5.8160814025500001E-3</v>
      </c>
      <c r="T423" s="30">
        <v>0.57920621779100001</v>
      </c>
    </row>
    <row r="424" spans="2:20" x14ac:dyDescent="0.15">
      <c r="B424" t="s">
        <v>641</v>
      </c>
      <c r="C424" s="22">
        <v>78053</v>
      </c>
      <c r="D424" s="32">
        <v>0.23116764429000736</v>
      </c>
      <c r="E424" s="32">
        <v>0.27410359921258298</v>
      </c>
      <c r="F424" s="32">
        <v>6.6662505195044713E-2</v>
      </c>
      <c r="G424" s="32">
        <v>0.34820764103314727</v>
      </c>
      <c r="H424" s="32">
        <v>7.039849293543235E-2</v>
      </c>
      <c r="I424" s="32">
        <v>0</v>
      </c>
      <c r="J424" s="32">
        <v>9.4601173337854286E-3</v>
      </c>
      <c r="K424" s="32">
        <v>0.65978761781923989</v>
      </c>
      <c r="L424" s="30" t="s">
        <v>50</v>
      </c>
      <c r="M424" s="30" t="s">
        <v>2</v>
      </c>
      <c r="O424" s="30">
        <v>0.114650262929</v>
      </c>
      <c r="P424" s="30">
        <v>0.170021068813</v>
      </c>
      <c r="Q424" s="30">
        <v>5.9475758488100001E-2</v>
      </c>
      <c r="R424" s="30">
        <v>3.1983454452400001E-2</v>
      </c>
      <c r="S424" s="30">
        <v>2.6423550324599998E-3</v>
      </c>
      <c r="T424" s="30">
        <v>0.62122710071700005</v>
      </c>
    </row>
    <row r="425" spans="2:20" x14ac:dyDescent="0.15">
      <c r="B425" t="s">
        <v>327</v>
      </c>
      <c r="C425" s="22">
        <v>73709</v>
      </c>
      <c r="D425" s="32">
        <v>0.31920407183195332</v>
      </c>
      <c r="E425" s="32">
        <v>0.10835057219105521</v>
      </c>
      <c r="F425" s="32">
        <v>0.206170619900058</v>
      </c>
      <c r="G425" s="32">
        <v>0.28428975449160232</v>
      </c>
      <c r="H425" s="32">
        <v>6.5474130605272796E-2</v>
      </c>
      <c r="I425" s="32">
        <v>0</v>
      </c>
      <c r="J425" s="32">
        <v>1.6510850980058379E-2</v>
      </c>
      <c r="K425" s="32">
        <v>0.6793237491093792</v>
      </c>
      <c r="L425" s="30" t="s">
        <v>1</v>
      </c>
      <c r="M425" s="30" t="s">
        <v>1</v>
      </c>
      <c r="O425" s="30">
        <v>0.10426931213399999</v>
      </c>
      <c r="P425" s="30">
        <v>0.15060572052400001</v>
      </c>
      <c r="Q425" s="30">
        <v>9.1361532161900003E-2</v>
      </c>
      <c r="R425" s="30">
        <v>5.9935971816099998E-2</v>
      </c>
      <c r="S425" s="30">
        <v>2.8893608041899999E-3</v>
      </c>
      <c r="T425" s="30">
        <v>0.59093810317700002</v>
      </c>
    </row>
    <row r="426" spans="2:20" x14ac:dyDescent="0.15">
      <c r="B426" t="s">
        <v>328</v>
      </c>
      <c r="C426" s="22">
        <v>70453</v>
      </c>
      <c r="D426" s="32">
        <v>0.13892645839324408</v>
      </c>
      <c r="E426" s="32">
        <v>0.30612331966486489</v>
      </c>
      <c r="F426" s="32">
        <v>7.6400477734333908E-2</v>
      </c>
      <c r="G426" s="32">
        <v>0.20180905735178453</v>
      </c>
      <c r="H426" s="32">
        <v>0.15661719910275534</v>
      </c>
      <c r="I426" s="32">
        <v>0</v>
      </c>
      <c r="J426" s="32">
        <v>0.12012348775301723</v>
      </c>
      <c r="K426" s="32">
        <v>0.48917603593288439</v>
      </c>
      <c r="L426" s="30" t="s">
        <v>2</v>
      </c>
      <c r="M426" s="30" t="s">
        <v>2</v>
      </c>
      <c r="O426" s="30">
        <v>0.10075451662400001</v>
      </c>
      <c r="P426" s="30">
        <v>0.117399166968</v>
      </c>
      <c r="Q426" s="30">
        <v>3.0834950865400002E-2</v>
      </c>
      <c r="R426" s="30">
        <v>2.7548918887399999E-2</v>
      </c>
      <c r="S426" s="30">
        <v>7.5074851193400001E-3</v>
      </c>
      <c r="T426" s="30">
        <v>0.71595496185200003</v>
      </c>
    </row>
    <row r="427" spans="2:20" x14ac:dyDescent="0.15">
      <c r="B427" t="s">
        <v>329</v>
      </c>
      <c r="C427" s="22">
        <v>60777</v>
      </c>
      <c r="D427" s="32">
        <v>9.7437957789854715E-2</v>
      </c>
      <c r="E427" s="32">
        <v>0.34765769195673074</v>
      </c>
      <c r="F427" s="32">
        <v>9.9626287614195216E-2</v>
      </c>
      <c r="G427" s="32">
        <v>0.10334949283238196</v>
      </c>
      <c r="H427" s="32">
        <v>0.28222984884535002</v>
      </c>
      <c r="I427" s="32">
        <v>0</v>
      </c>
      <c r="J427" s="32">
        <v>6.9698720961487423E-2</v>
      </c>
      <c r="K427" s="32">
        <v>0.57149384693907379</v>
      </c>
      <c r="L427" s="30" t="s">
        <v>2</v>
      </c>
      <c r="M427" s="30" t="s">
        <v>2</v>
      </c>
      <c r="O427" s="30">
        <v>0.15634815564599999</v>
      </c>
      <c r="P427" s="30">
        <v>7.1764898156100002E-2</v>
      </c>
      <c r="Q427" s="30">
        <v>2.90486949784E-2</v>
      </c>
      <c r="R427" s="30">
        <v>3.4990356111900003E-2</v>
      </c>
      <c r="S427" s="30">
        <v>9.3262846305000001E-3</v>
      </c>
      <c r="T427" s="30">
        <v>0.69852161106199995</v>
      </c>
    </row>
    <row r="428" spans="2:20" x14ac:dyDescent="0.15">
      <c r="B428" t="s">
        <v>330</v>
      </c>
      <c r="C428" s="22">
        <v>73033</v>
      </c>
      <c r="D428" s="32">
        <v>0.13115230821547952</v>
      </c>
      <c r="E428" s="32">
        <v>0.35640420471058737</v>
      </c>
      <c r="F428" s="32">
        <v>0.25501431465659885</v>
      </c>
      <c r="G428" s="32">
        <v>9.1696603106187283E-2</v>
      </c>
      <c r="H428" s="32">
        <v>0.12981294729103424</v>
      </c>
      <c r="I428" s="32">
        <v>0</v>
      </c>
      <c r="J428" s="32">
        <v>3.5919622020112681E-2</v>
      </c>
      <c r="K428" s="32">
        <v>0.7233693807878373</v>
      </c>
      <c r="L428" s="30" t="s">
        <v>2</v>
      </c>
      <c r="M428" s="30" t="s">
        <v>2</v>
      </c>
      <c r="O428" s="30">
        <v>0.24433135227800001</v>
      </c>
      <c r="P428" s="30">
        <v>6.1696847684499997E-2</v>
      </c>
      <c r="Q428" s="30">
        <v>5.09841608086E-2</v>
      </c>
      <c r="R428" s="30">
        <v>6.3145495240800001E-2</v>
      </c>
      <c r="S428" s="30">
        <v>6.5065721882799996E-3</v>
      </c>
      <c r="T428" s="30">
        <v>0.57333557238599997</v>
      </c>
    </row>
    <row r="429" spans="2:20" x14ac:dyDescent="0.15">
      <c r="B429" t="s">
        <v>331</v>
      </c>
      <c r="C429" s="22">
        <v>73549</v>
      </c>
      <c r="D429" s="32">
        <v>0.13985274535875761</v>
      </c>
      <c r="E429" s="32">
        <v>0.35240459141089731</v>
      </c>
      <c r="F429" s="32">
        <v>0.1099715300603762</v>
      </c>
      <c r="G429" s="32">
        <v>0.16699613894186557</v>
      </c>
      <c r="H429" s="32">
        <v>0.16976263878432996</v>
      </c>
      <c r="I429" s="32">
        <v>0</v>
      </c>
      <c r="J429" s="32">
        <v>6.101235544377337E-2</v>
      </c>
      <c r="K429" s="32">
        <v>0.5528572371499354</v>
      </c>
      <c r="L429" s="30" t="s">
        <v>2</v>
      </c>
      <c r="M429" s="30" t="s">
        <v>2</v>
      </c>
      <c r="O429" s="30">
        <v>0.14645281369800001</v>
      </c>
      <c r="P429" s="30">
        <v>9.8967181837699994E-2</v>
      </c>
      <c r="Q429" s="30">
        <v>3.5266092278800003E-2</v>
      </c>
      <c r="R429" s="30">
        <v>3.45154758087E-2</v>
      </c>
      <c r="S429" s="30">
        <v>7.7986417557299997E-3</v>
      </c>
      <c r="T429" s="30">
        <v>0.67699979517700004</v>
      </c>
    </row>
    <row r="430" spans="2:20" x14ac:dyDescent="0.15">
      <c r="B430" t="s">
        <v>332</v>
      </c>
      <c r="C430" s="22">
        <v>74003</v>
      </c>
      <c r="D430" s="32">
        <v>0.18896719668806025</v>
      </c>
      <c r="E430" s="32">
        <v>0.31829609168253176</v>
      </c>
      <c r="F430" s="32">
        <v>9.8930491787901795E-2</v>
      </c>
      <c r="G430" s="32">
        <v>0.20365416254605492</v>
      </c>
      <c r="H430" s="32">
        <v>9.3842676072118561E-2</v>
      </c>
      <c r="I430" s="32">
        <v>0</v>
      </c>
      <c r="J430" s="32">
        <v>9.6309381223332824E-2</v>
      </c>
      <c r="K430" s="32">
        <v>0.53241387266205709</v>
      </c>
      <c r="L430" s="30" t="s">
        <v>2</v>
      </c>
      <c r="M430" s="30" t="s">
        <v>2</v>
      </c>
      <c r="O430" s="30">
        <v>0.124621827068</v>
      </c>
      <c r="P430" s="30">
        <v>0.117069461503</v>
      </c>
      <c r="Q430" s="30">
        <v>4.1104507700700003E-2</v>
      </c>
      <c r="R430" s="30">
        <v>2.9758993014899999E-2</v>
      </c>
      <c r="S430" s="30">
        <v>6.6703393363400001E-3</v>
      </c>
      <c r="T430" s="30">
        <v>0.68077487183999996</v>
      </c>
    </row>
    <row r="431" spans="2:20" x14ac:dyDescent="0.15">
      <c r="B431" t="s">
        <v>642</v>
      </c>
      <c r="C431" s="22">
        <v>78893</v>
      </c>
      <c r="D431" s="32">
        <v>0.24327430772737027</v>
      </c>
      <c r="E431" s="32">
        <v>0.20875459054538609</v>
      </c>
      <c r="F431" s="32">
        <v>6.8538903765426221E-2</v>
      </c>
      <c r="G431" s="32">
        <v>0.38203417156106662</v>
      </c>
      <c r="H431" s="32">
        <v>7.1555077174500187E-2</v>
      </c>
      <c r="I431" s="32">
        <v>0</v>
      </c>
      <c r="J431" s="32">
        <v>2.5842949226250623E-2</v>
      </c>
      <c r="K431" s="32">
        <v>0.61260750591170399</v>
      </c>
      <c r="L431" s="30" t="s">
        <v>50</v>
      </c>
      <c r="M431" s="30" t="s">
        <v>2</v>
      </c>
      <c r="O431" s="30">
        <v>9.2211088463399996E-2</v>
      </c>
      <c r="P431" s="30">
        <v>0.18471310751799999</v>
      </c>
      <c r="Q431" s="30">
        <v>5.4918922681600001E-2</v>
      </c>
      <c r="R431" s="30">
        <v>3.0865637226400001E-2</v>
      </c>
      <c r="S431" s="30">
        <v>2.6581129443E-3</v>
      </c>
      <c r="T431" s="30">
        <v>0.634633131791</v>
      </c>
    </row>
    <row r="432" spans="2:20" x14ac:dyDescent="0.15">
      <c r="B432" t="s">
        <v>333</v>
      </c>
      <c r="C432" s="22">
        <v>74130</v>
      </c>
      <c r="D432" s="32">
        <v>0.23823467256555764</v>
      </c>
      <c r="E432" s="32">
        <v>0.28968688384479913</v>
      </c>
      <c r="F432" s="32">
        <v>6.4125033994860553E-2</v>
      </c>
      <c r="G432" s="32">
        <v>0.27950714372728597</v>
      </c>
      <c r="H432" s="32">
        <v>9.4711009418582945E-2</v>
      </c>
      <c r="I432" s="32">
        <v>0</v>
      </c>
      <c r="J432" s="32">
        <v>3.3735256448913634E-2</v>
      </c>
      <c r="K432" s="32">
        <v>0.66265723816734357</v>
      </c>
      <c r="L432" s="30" t="s">
        <v>2</v>
      </c>
      <c r="M432" s="30" t="s">
        <v>2</v>
      </c>
      <c r="O432" s="30">
        <v>0.118722937077</v>
      </c>
      <c r="P432" s="30">
        <v>0.14138827705699999</v>
      </c>
      <c r="Q432" s="30">
        <v>5.9341132007099999E-2</v>
      </c>
      <c r="R432" s="30">
        <v>3.3652216027799997E-2</v>
      </c>
      <c r="S432" s="30">
        <v>2.7943282333799998E-3</v>
      </c>
      <c r="T432" s="30">
        <v>0.64410110996600001</v>
      </c>
    </row>
    <row r="433" spans="2:20" x14ac:dyDescent="0.15">
      <c r="B433" t="s">
        <v>643</v>
      </c>
      <c r="C433" s="22">
        <v>76459</v>
      </c>
      <c r="D433" s="32">
        <v>0.20954725631546472</v>
      </c>
      <c r="E433" s="32">
        <v>0.31187152263767004</v>
      </c>
      <c r="F433" s="32">
        <v>0.12985871394318912</v>
      </c>
      <c r="G433" s="32">
        <v>0.25119060846836888</v>
      </c>
      <c r="H433" s="32">
        <v>7.682216676105029E-2</v>
      </c>
      <c r="I433" s="32">
        <v>0</v>
      </c>
      <c r="J433" s="32">
        <v>2.0709731874257044E-2</v>
      </c>
      <c r="K433" s="32">
        <v>0.68535896171313504</v>
      </c>
      <c r="L433" s="30" t="s">
        <v>2</v>
      </c>
      <c r="M433" s="30" t="s">
        <v>2</v>
      </c>
      <c r="O433" s="30">
        <v>0.16878650756800001</v>
      </c>
      <c r="P433" s="30">
        <v>0.12794069866800001</v>
      </c>
      <c r="Q433" s="30">
        <v>6.2804739529399994E-2</v>
      </c>
      <c r="R433" s="30">
        <v>4.89503909143E-2</v>
      </c>
      <c r="S433" s="30">
        <v>2.9552912324499999E-3</v>
      </c>
      <c r="T433" s="30">
        <v>0.58856237264800004</v>
      </c>
    </row>
    <row r="434" spans="2:20" x14ac:dyDescent="0.15">
      <c r="B434" t="s">
        <v>334</v>
      </c>
      <c r="C434" s="22">
        <v>77711</v>
      </c>
      <c r="D434" s="32">
        <v>0.2160567808272891</v>
      </c>
      <c r="E434" s="32">
        <v>8.1343854818839587E-2</v>
      </c>
      <c r="F434" s="32">
        <v>0.36096726827650039</v>
      </c>
      <c r="G434" s="32">
        <v>0.27663886527528275</v>
      </c>
      <c r="H434" s="32">
        <v>5.4179774795175849E-2</v>
      </c>
      <c r="I434" s="32">
        <v>0</v>
      </c>
      <c r="J434" s="32">
        <v>1.0813456006912385E-2</v>
      </c>
      <c r="K434" s="32">
        <v>0.65454394809391347</v>
      </c>
      <c r="L434" s="30" t="s">
        <v>3</v>
      </c>
      <c r="M434" s="30" t="s">
        <v>3</v>
      </c>
      <c r="O434" s="30">
        <v>0.131213166115</v>
      </c>
      <c r="P434" s="30">
        <v>0.13487593283900001</v>
      </c>
      <c r="Q434" s="30">
        <v>4.7566580451900001E-2</v>
      </c>
      <c r="R434" s="30">
        <v>6.2207059973800001E-2</v>
      </c>
      <c r="S434" s="30">
        <v>2.98770978052E-3</v>
      </c>
      <c r="T434" s="30">
        <v>0.62114955127799998</v>
      </c>
    </row>
    <row r="435" spans="2:20" x14ac:dyDescent="0.15">
      <c r="B435" t="s">
        <v>644</v>
      </c>
      <c r="C435" s="22">
        <v>76386</v>
      </c>
      <c r="D435" s="32">
        <v>0.29233782550215387</v>
      </c>
      <c r="E435" s="32">
        <v>0.11036401717134069</v>
      </c>
      <c r="F435" s="32">
        <v>0.23353525420434965</v>
      </c>
      <c r="G435" s="32">
        <v>0.29449198514503511</v>
      </c>
      <c r="H435" s="32">
        <v>5.9457798971085336E-2</v>
      </c>
      <c r="I435" s="32">
        <v>0</v>
      </c>
      <c r="J435" s="32">
        <v>9.813119006035315E-3</v>
      </c>
      <c r="K435" s="32">
        <v>0.68251666466386429</v>
      </c>
      <c r="L435" s="30" t="s">
        <v>50</v>
      </c>
      <c r="M435" s="30" t="s">
        <v>1</v>
      </c>
      <c r="O435" s="30">
        <v>0.10181518365099999</v>
      </c>
      <c r="P435" s="30">
        <v>0.14736691188600001</v>
      </c>
      <c r="Q435" s="30">
        <v>8.5478492864500003E-2</v>
      </c>
      <c r="R435" s="30">
        <v>6.89986024084E-2</v>
      </c>
      <c r="S435" s="30">
        <v>2.9673018493099998E-3</v>
      </c>
      <c r="T435" s="30">
        <v>0.59337350783300002</v>
      </c>
    </row>
    <row r="436" spans="2:20" x14ac:dyDescent="0.15">
      <c r="B436" t="s">
        <v>335</v>
      </c>
      <c r="C436" s="22">
        <v>79069</v>
      </c>
      <c r="D436" s="32">
        <v>0.26941725205856543</v>
      </c>
      <c r="E436" s="32">
        <v>0.17251715478643606</v>
      </c>
      <c r="F436" s="32">
        <v>5.7395320720987721E-2</v>
      </c>
      <c r="G436" s="32">
        <v>0.36376379234101491</v>
      </c>
      <c r="H436" s="32">
        <v>6.8587750600254974E-2</v>
      </c>
      <c r="I436" s="32">
        <v>0</v>
      </c>
      <c r="J436" s="32">
        <v>6.8318729492741037E-2</v>
      </c>
      <c r="K436" s="32">
        <v>0.54316360745128422</v>
      </c>
      <c r="L436" s="30" t="s">
        <v>50</v>
      </c>
      <c r="M436" s="30" t="s">
        <v>2</v>
      </c>
      <c r="O436" s="30">
        <v>9.2874256751900003E-2</v>
      </c>
      <c r="P436" s="30">
        <v>0.17127335268499999</v>
      </c>
      <c r="Q436" s="30">
        <v>5.8176172292900001E-2</v>
      </c>
      <c r="R436" s="30">
        <v>2.8511794003E-2</v>
      </c>
      <c r="S436" s="30">
        <v>2.9965571284899998E-3</v>
      </c>
      <c r="T436" s="30">
        <v>0.64616786767400003</v>
      </c>
    </row>
    <row r="437" spans="2:20" x14ac:dyDescent="0.15">
      <c r="B437" t="s">
        <v>336</v>
      </c>
      <c r="C437" s="22">
        <v>78775</v>
      </c>
      <c r="D437" s="32">
        <v>0.29636032391111755</v>
      </c>
      <c r="E437" s="32">
        <v>0.20558261662897884</v>
      </c>
      <c r="F437" s="32">
        <v>9.1905036079804367E-2</v>
      </c>
      <c r="G437" s="32">
        <v>0.30554173091130243</v>
      </c>
      <c r="H437" s="32">
        <v>7.7697850508672228E-2</v>
      </c>
      <c r="I437" s="32">
        <v>0</v>
      </c>
      <c r="J437" s="32">
        <v>2.2912441960124569E-2</v>
      </c>
      <c r="K437" s="32">
        <v>0.69709562190904761</v>
      </c>
      <c r="L437" s="30" t="s">
        <v>50</v>
      </c>
      <c r="M437" s="30" t="s">
        <v>1</v>
      </c>
      <c r="O437" s="30">
        <v>0.103801624077</v>
      </c>
      <c r="P437" s="30">
        <v>0.155293392812</v>
      </c>
      <c r="Q437" s="30">
        <v>7.8894610631099996E-2</v>
      </c>
      <c r="R437" s="30">
        <v>3.8500832883199998E-2</v>
      </c>
      <c r="S437" s="30">
        <v>2.7277077587000002E-3</v>
      </c>
      <c r="T437" s="30">
        <v>0.62078183228100003</v>
      </c>
    </row>
    <row r="438" spans="2:20" x14ac:dyDescent="0.15">
      <c r="B438" t="s">
        <v>337</v>
      </c>
      <c r="C438" s="22">
        <v>75479</v>
      </c>
      <c r="D438" s="32">
        <v>0.29003675466573237</v>
      </c>
      <c r="E438" s="32">
        <v>0.15369716163008876</v>
      </c>
      <c r="F438" s="32">
        <v>6.8696295970840676E-2</v>
      </c>
      <c r="G438" s="32">
        <v>0.37302718963314774</v>
      </c>
      <c r="H438" s="32">
        <v>6.7172897224538231E-2</v>
      </c>
      <c r="I438" s="32">
        <v>0</v>
      </c>
      <c r="J438" s="32">
        <v>4.7369700875652246E-2</v>
      </c>
      <c r="K438" s="32">
        <v>0.64535646192674379</v>
      </c>
      <c r="L438" s="30" t="s">
        <v>50</v>
      </c>
      <c r="M438" s="30" t="s">
        <v>1</v>
      </c>
      <c r="O438" s="30">
        <v>8.1055085807499996E-2</v>
      </c>
      <c r="P438" s="30">
        <v>0.18604182793999999</v>
      </c>
      <c r="Q438" s="30">
        <v>7.3829450574199998E-2</v>
      </c>
      <c r="R438" s="30">
        <v>3.061529554E-2</v>
      </c>
      <c r="S438" s="30">
        <v>2.5723496755699999E-3</v>
      </c>
      <c r="T438" s="30">
        <v>0.62588599083700003</v>
      </c>
    </row>
    <row r="439" spans="2:20" x14ac:dyDescent="0.15">
      <c r="B439" t="s">
        <v>338</v>
      </c>
      <c r="C439" s="22">
        <v>81331</v>
      </c>
      <c r="D439" s="32">
        <v>0.21048230578234692</v>
      </c>
      <c r="E439" s="32">
        <v>0.25544468713858065</v>
      </c>
      <c r="F439" s="32">
        <v>6.5111446736285702E-2</v>
      </c>
      <c r="G439" s="32">
        <v>0.17213973258342732</v>
      </c>
      <c r="H439" s="32">
        <v>7.2326199122594081E-2</v>
      </c>
      <c r="I439" s="32">
        <v>0</v>
      </c>
      <c r="J439" s="32">
        <v>0.22449562863676537</v>
      </c>
      <c r="K439" s="32">
        <v>0.53834568946341377</v>
      </c>
      <c r="L439" s="30" t="s">
        <v>2</v>
      </c>
      <c r="M439" s="30" t="s">
        <v>2</v>
      </c>
      <c r="O439" s="30">
        <v>0.116863969676</v>
      </c>
      <c r="P439" s="30">
        <v>0.120208046284</v>
      </c>
      <c r="Q439" s="30">
        <v>4.8915098365799999E-2</v>
      </c>
      <c r="R439" s="30">
        <v>2.6754403696699999E-2</v>
      </c>
      <c r="S439" s="30">
        <v>6.7886082616800004E-3</v>
      </c>
      <c r="T439" s="30">
        <v>0.68046987424299998</v>
      </c>
    </row>
    <row r="440" spans="2:20" x14ac:dyDescent="0.15">
      <c r="B440" t="s">
        <v>645</v>
      </c>
      <c r="C440" s="22">
        <v>72928</v>
      </c>
      <c r="D440" s="32">
        <v>0.17423245325724801</v>
      </c>
      <c r="E440" s="32">
        <v>0.32163585891112939</v>
      </c>
      <c r="F440" s="32">
        <v>5.829993685695388E-2</v>
      </c>
      <c r="G440" s="32">
        <v>0.25642314996676474</v>
      </c>
      <c r="H440" s="32">
        <v>9.2916966157197509E-2</v>
      </c>
      <c r="I440" s="32">
        <v>0</v>
      </c>
      <c r="J440" s="32">
        <v>9.6491634850706373E-2</v>
      </c>
      <c r="K440" s="32">
        <v>0.51467438065083959</v>
      </c>
      <c r="L440" s="30" t="s">
        <v>2</v>
      </c>
      <c r="M440" s="30" t="s">
        <v>2</v>
      </c>
      <c r="O440" s="30">
        <v>0.13777825521600001</v>
      </c>
      <c r="P440" s="30">
        <v>0.14127258315899999</v>
      </c>
      <c r="Q440" s="30">
        <v>3.83470673924E-2</v>
      </c>
      <c r="R440" s="30">
        <v>2.37847440163E-2</v>
      </c>
      <c r="S440" s="30">
        <v>7.1589452987399996E-3</v>
      </c>
      <c r="T440" s="30">
        <v>0.65165840545499998</v>
      </c>
    </row>
    <row r="441" spans="2:20" x14ac:dyDescent="0.15">
      <c r="B441" t="s">
        <v>646</v>
      </c>
      <c r="C441" s="22">
        <v>71812</v>
      </c>
      <c r="D441" s="32">
        <v>0.33521582902302993</v>
      </c>
      <c r="E441" s="32">
        <v>0.17305518477576062</v>
      </c>
      <c r="F441" s="32">
        <v>0.14871514873989897</v>
      </c>
      <c r="G441" s="32">
        <v>0.22797109531961246</v>
      </c>
      <c r="H441" s="32">
        <v>9.5998542442811821E-2</v>
      </c>
      <c r="I441" s="32">
        <v>0</v>
      </c>
      <c r="J441" s="32">
        <v>1.904419969888629E-2</v>
      </c>
      <c r="K441" s="32">
        <v>0.6492328691846998</v>
      </c>
      <c r="L441" s="30" t="s">
        <v>1</v>
      </c>
      <c r="M441" s="30" t="s">
        <v>1</v>
      </c>
      <c r="O441" s="30">
        <v>0.12280418098900001</v>
      </c>
      <c r="P441" s="30">
        <v>0.13856843035700001</v>
      </c>
      <c r="Q441" s="30">
        <v>8.4933054319199994E-2</v>
      </c>
      <c r="R441" s="30">
        <v>4.6473237148899997E-2</v>
      </c>
      <c r="S441" s="30">
        <v>2.8880890202200001E-3</v>
      </c>
      <c r="T441" s="30">
        <v>0.60433300875200002</v>
      </c>
    </row>
    <row r="442" spans="2:20" x14ac:dyDescent="0.15">
      <c r="B442" t="s">
        <v>339</v>
      </c>
      <c r="C442" s="22">
        <v>74426</v>
      </c>
      <c r="D442" s="32">
        <v>0.31803997343075086</v>
      </c>
      <c r="E442" s="32">
        <v>0.2618542137607533</v>
      </c>
      <c r="F442" s="32">
        <v>0.12816289207738052</v>
      </c>
      <c r="G442" s="32">
        <v>0.19606256191061552</v>
      </c>
      <c r="H442" s="32">
        <v>8.5491600618097671E-2</v>
      </c>
      <c r="I442" s="32">
        <v>0</v>
      </c>
      <c r="J442" s="32">
        <v>1.0388758202402383E-2</v>
      </c>
      <c r="K442" s="32">
        <v>0.73177200734932835</v>
      </c>
      <c r="L442" s="30" t="s">
        <v>1</v>
      </c>
      <c r="M442" s="30" t="s">
        <v>2</v>
      </c>
      <c r="O442" s="30">
        <v>0.171931019687</v>
      </c>
      <c r="P442" s="30">
        <v>0.110422302401</v>
      </c>
      <c r="Q442" s="30">
        <v>8.9059186479000005E-2</v>
      </c>
      <c r="R442" s="30">
        <v>4.89639919024E-2</v>
      </c>
      <c r="S442" s="30">
        <v>2.8081161440900002E-3</v>
      </c>
      <c r="T442" s="30">
        <v>0.57681538391700005</v>
      </c>
    </row>
    <row r="443" spans="2:20" x14ac:dyDescent="0.15">
      <c r="B443" t="s">
        <v>647</v>
      </c>
      <c r="C443" s="22">
        <v>73886</v>
      </c>
      <c r="D443" s="32">
        <v>0.28317072550078987</v>
      </c>
      <c r="E443" s="32">
        <v>0.28317937694399398</v>
      </c>
      <c r="F443" s="32">
        <v>8.9462931604761126E-2</v>
      </c>
      <c r="G443" s="32">
        <v>0.24526000776158041</v>
      </c>
      <c r="H443" s="32">
        <v>8.4990128607613222E-2</v>
      </c>
      <c r="I443" s="32">
        <v>0</v>
      </c>
      <c r="J443" s="32">
        <v>1.3936829581261368E-2</v>
      </c>
      <c r="K443" s="32">
        <v>0.70226671260219209</v>
      </c>
      <c r="L443" s="30" t="s">
        <v>2</v>
      </c>
      <c r="M443" s="30" t="s">
        <v>2</v>
      </c>
      <c r="O443" s="30">
        <v>0.162001066695</v>
      </c>
      <c r="P443" s="30">
        <v>0.131539976654</v>
      </c>
      <c r="Q443" s="30">
        <v>7.5984339144999996E-2</v>
      </c>
      <c r="R443" s="30">
        <v>3.9150693495300003E-2</v>
      </c>
      <c r="S443" s="30">
        <v>2.7881130438500001E-3</v>
      </c>
      <c r="T443" s="30">
        <v>0.58853581151300005</v>
      </c>
    </row>
    <row r="444" spans="2:20" x14ac:dyDescent="0.15">
      <c r="B444" t="s">
        <v>340</v>
      </c>
      <c r="C444" s="22">
        <v>78473</v>
      </c>
      <c r="D444" s="32">
        <v>0.29262827948077597</v>
      </c>
      <c r="E444" s="32">
        <v>0.1085263292159598</v>
      </c>
      <c r="F444" s="32">
        <v>5.7379530246343763E-2</v>
      </c>
      <c r="G444" s="32">
        <v>0.41836739308994775</v>
      </c>
      <c r="H444" s="32">
        <v>5.1591279017488445E-2</v>
      </c>
      <c r="I444" s="32">
        <v>0</v>
      </c>
      <c r="J444" s="32">
        <v>7.1507188949484365E-2</v>
      </c>
      <c r="K444" s="32">
        <v>0.60845397568228132</v>
      </c>
      <c r="L444" s="30" t="s">
        <v>50</v>
      </c>
      <c r="M444" s="30" t="s">
        <v>1</v>
      </c>
      <c r="O444" s="30">
        <v>5.75057916494E-2</v>
      </c>
      <c r="P444" s="30">
        <v>0.20568300833299999</v>
      </c>
      <c r="Q444" s="30">
        <v>6.8468527634400006E-2</v>
      </c>
      <c r="R444" s="30">
        <v>2.7595951296699998E-2</v>
      </c>
      <c r="S444" s="30">
        <v>2.5383323312299999E-3</v>
      </c>
      <c r="T444" s="30">
        <v>0.63820838925500001</v>
      </c>
    </row>
    <row r="445" spans="2:20" x14ac:dyDescent="0.15">
      <c r="B445" t="s">
        <v>723</v>
      </c>
      <c r="C445" s="22">
        <v>73420</v>
      </c>
      <c r="D445" s="32">
        <v>0.2715875524422639</v>
      </c>
      <c r="E445" s="32">
        <v>0.25561065627959001</v>
      </c>
      <c r="F445" s="32">
        <v>8.1151316732576251E-2</v>
      </c>
      <c r="G445" s="32">
        <v>0.31791405510472687</v>
      </c>
      <c r="H445" s="32">
        <v>6.2113053800677019E-2</v>
      </c>
      <c r="I445" s="32">
        <v>0</v>
      </c>
      <c r="J445" s="32">
        <v>1.1623365640165919E-2</v>
      </c>
      <c r="K445" s="32">
        <v>0.65410707383674893</v>
      </c>
      <c r="L445" s="30" t="s">
        <v>50</v>
      </c>
      <c r="M445" s="30" t="s">
        <v>2</v>
      </c>
      <c r="O445" s="30">
        <v>0.110183604551</v>
      </c>
      <c r="P445" s="30">
        <v>0.17123299456900001</v>
      </c>
      <c r="Q445" s="30">
        <v>6.5722701806799996E-2</v>
      </c>
      <c r="R445" s="30">
        <v>3.5190387606400003E-2</v>
      </c>
      <c r="S445" s="30">
        <v>2.5647091048600001E-3</v>
      </c>
      <c r="T445" s="30">
        <v>0.61510560279399995</v>
      </c>
    </row>
    <row r="446" spans="2:20" x14ac:dyDescent="0.15">
      <c r="B446" t="s">
        <v>341</v>
      </c>
      <c r="C446" s="22">
        <v>68365</v>
      </c>
      <c r="D446" s="32">
        <v>0.131821673367779</v>
      </c>
      <c r="E446" s="32">
        <v>0.2658599984661249</v>
      </c>
      <c r="F446" s="32">
        <v>6.6995166336718773E-2</v>
      </c>
      <c r="G446" s="32">
        <v>0.3203515522907695</v>
      </c>
      <c r="H446" s="32">
        <v>0.14767357638075515</v>
      </c>
      <c r="I446" s="32">
        <v>0</v>
      </c>
      <c r="J446" s="32">
        <v>6.7298033157852599E-2</v>
      </c>
      <c r="K446" s="32">
        <v>0.57699430565582444</v>
      </c>
      <c r="L446" s="30" t="s">
        <v>50</v>
      </c>
      <c r="M446" s="30" t="s">
        <v>2</v>
      </c>
      <c r="O446" s="30">
        <v>0.12106575362700001</v>
      </c>
      <c r="P446" s="30">
        <v>0.16489700595000001</v>
      </c>
      <c r="Q446" s="30">
        <v>3.99353208902E-2</v>
      </c>
      <c r="R446" s="30">
        <v>2.56601941415E-2</v>
      </c>
      <c r="S446" s="30">
        <v>7.08005011914E-3</v>
      </c>
      <c r="T446" s="30">
        <v>0.64136167586600001</v>
      </c>
    </row>
    <row r="447" spans="2:20" x14ac:dyDescent="0.15">
      <c r="B447" t="s">
        <v>342</v>
      </c>
      <c r="C447" s="22">
        <v>68734</v>
      </c>
      <c r="D447" s="32">
        <v>0.22964443389672839</v>
      </c>
      <c r="E447" s="32">
        <v>0.27355995557101848</v>
      </c>
      <c r="F447" s="32">
        <v>8.1191834921872569E-2</v>
      </c>
      <c r="G447" s="32">
        <v>0.29310118665639945</v>
      </c>
      <c r="H447" s="32">
        <v>0.10041832758052399</v>
      </c>
      <c r="I447" s="32">
        <v>0</v>
      </c>
      <c r="J447" s="32">
        <v>2.2084261373456961E-2</v>
      </c>
      <c r="K447" s="32">
        <v>0.58335027519035909</v>
      </c>
      <c r="L447" s="30" t="s">
        <v>50</v>
      </c>
      <c r="M447" s="30" t="s">
        <v>2</v>
      </c>
      <c r="O447" s="30">
        <v>0.122103967969</v>
      </c>
      <c r="P447" s="30">
        <v>0.14292429950999999</v>
      </c>
      <c r="Q447" s="30">
        <v>5.0279295377400002E-2</v>
      </c>
      <c r="R447" s="30">
        <v>3.6508913147799998E-2</v>
      </c>
      <c r="S447" s="30">
        <v>3.41708635898E-3</v>
      </c>
      <c r="T447" s="30">
        <v>0.64476643820500001</v>
      </c>
    </row>
    <row r="448" spans="2:20" x14ac:dyDescent="0.15">
      <c r="B448" t="s">
        <v>343</v>
      </c>
      <c r="C448" s="22">
        <v>65153</v>
      </c>
      <c r="D448" s="32">
        <v>0.18872377844161822</v>
      </c>
      <c r="E448" s="32">
        <v>0.32008363850605009</v>
      </c>
      <c r="F448" s="32">
        <v>0.10212164106947634</v>
      </c>
      <c r="G448" s="32">
        <v>0.22672164853477064</v>
      </c>
      <c r="H448" s="32">
        <v>0.12021698249740811</v>
      </c>
      <c r="I448" s="32">
        <v>0</v>
      </c>
      <c r="J448" s="32">
        <v>4.2132310950676488E-2</v>
      </c>
      <c r="K448" s="32">
        <v>0.57999910644451946</v>
      </c>
      <c r="L448" s="30" t="s">
        <v>2</v>
      </c>
      <c r="M448" s="30" t="s">
        <v>2</v>
      </c>
      <c r="O448" s="30">
        <v>0.17735303466800001</v>
      </c>
      <c r="P448" s="30">
        <v>0.11909852288599999</v>
      </c>
      <c r="Q448" s="30">
        <v>4.83387516669E-2</v>
      </c>
      <c r="R448" s="30">
        <v>3.33502823632E-2</v>
      </c>
      <c r="S448" s="30">
        <v>7.8492067615200008E-3</v>
      </c>
      <c r="T448" s="30">
        <v>0.61401020221299996</v>
      </c>
    </row>
    <row r="449" spans="2:20" x14ac:dyDescent="0.15">
      <c r="B449" t="s">
        <v>648</v>
      </c>
      <c r="C449" s="22">
        <v>70217</v>
      </c>
      <c r="D449" s="32">
        <v>0.27796754913753324</v>
      </c>
      <c r="E449" s="32">
        <v>0.24622441975254519</v>
      </c>
      <c r="F449" s="32">
        <v>7.3002420563701279E-2</v>
      </c>
      <c r="G449" s="32">
        <v>0.28916413278380038</v>
      </c>
      <c r="H449" s="32">
        <v>9.3076374489886468E-2</v>
      </c>
      <c r="I449" s="32">
        <v>0</v>
      </c>
      <c r="J449" s="32">
        <v>2.0565103272533209E-2</v>
      </c>
      <c r="K449" s="32">
        <v>0.59539326494324418</v>
      </c>
      <c r="L449" s="30" t="s">
        <v>50</v>
      </c>
      <c r="M449" s="30" t="s">
        <v>2</v>
      </c>
      <c r="O449" s="30">
        <v>0.113692441226</v>
      </c>
      <c r="P449" s="30">
        <v>0.14742346908699999</v>
      </c>
      <c r="Q449" s="30">
        <v>5.4437051913800001E-2</v>
      </c>
      <c r="R449" s="30">
        <v>3.4544767125900003E-2</v>
      </c>
      <c r="S449" s="30">
        <v>3.2736500215299999E-3</v>
      </c>
      <c r="T449" s="30">
        <v>0.64662862110399999</v>
      </c>
    </row>
    <row r="450" spans="2:20" x14ac:dyDescent="0.15">
      <c r="B450" t="s">
        <v>649</v>
      </c>
      <c r="C450" s="22">
        <v>75155</v>
      </c>
      <c r="D450" s="32">
        <v>0.30532226960359721</v>
      </c>
      <c r="E450" s="32">
        <v>0.24105847761406043</v>
      </c>
      <c r="F450" s="32">
        <v>7.7683350209940008E-2</v>
      </c>
      <c r="G450" s="32">
        <v>0.26320743539257779</v>
      </c>
      <c r="H450" s="32">
        <v>9.2842584699187061E-2</v>
      </c>
      <c r="I450" s="32">
        <v>0</v>
      </c>
      <c r="J450" s="32">
        <v>1.9885882480637475E-2</v>
      </c>
      <c r="K450" s="32">
        <v>0.64650654830501741</v>
      </c>
      <c r="L450" s="30" t="s">
        <v>1</v>
      </c>
      <c r="M450" s="30" t="s">
        <v>2</v>
      </c>
      <c r="O450" s="30">
        <v>0.127893632264</v>
      </c>
      <c r="P450" s="30">
        <v>0.14372980705300001</v>
      </c>
      <c r="Q450" s="30">
        <v>6.7647697564599998E-2</v>
      </c>
      <c r="R450" s="30">
        <v>3.5843064596500003E-2</v>
      </c>
      <c r="S450" s="30">
        <v>2.9962892571899998E-3</v>
      </c>
      <c r="T450" s="30">
        <v>0.62188950973199997</v>
      </c>
    </row>
    <row r="451" spans="2:20" x14ac:dyDescent="0.15">
      <c r="B451" t="s">
        <v>650</v>
      </c>
      <c r="C451" s="22">
        <v>77541</v>
      </c>
      <c r="D451" s="32">
        <v>0.16489474730539541</v>
      </c>
      <c r="E451" s="32">
        <v>0.37902115444860263</v>
      </c>
      <c r="F451" s="32">
        <v>0.10066823669848846</v>
      </c>
      <c r="G451" s="32">
        <v>0.14453513609195451</v>
      </c>
      <c r="H451" s="32">
        <v>0.16654254335063234</v>
      </c>
      <c r="I451" s="32">
        <v>0</v>
      </c>
      <c r="J451" s="32">
        <v>4.4338182104926682E-2</v>
      </c>
      <c r="K451" s="32">
        <v>0.61086160907858966</v>
      </c>
      <c r="L451" s="30" t="s">
        <v>2</v>
      </c>
      <c r="M451" s="30" t="s">
        <v>2</v>
      </c>
      <c r="O451" s="30">
        <v>0.20748994140499999</v>
      </c>
      <c r="P451" s="30">
        <v>8.6263414348699996E-2</v>
      </c>
      <c r="Q451" s="30">
        <v>5.0205475319399999E-2</v>
      </c>
      <c r="R451" s="30">
        <v>3.7400685332E-2</v>
      </c>
      <c r="S451" s="30">
        <v>7.9511405086600002E-3</v>
      </c>
      <c r="T451" s="30">
        <v>0.61068934354399995</v>
      </c>
    </row>
    <row r="452" spans="2:20" x14ac:dyDescent="0.15">
      <c r="B452" t="s">
        <v>344</v>
      </c>
      <c r="C452" s="22">
        <v>73572</v>
      </c>
      <c r="D452" s="32">
        <v>0.22561104226284473</v>
      </c>
      <c r="E452" s="32">
        <v>0.24535498378242712</v>
      </c>
      <c r="F452" s="32">
        <v>0.12000538116874858</v>
      </c>
      <c r="G452" s="32">
        <v>0.30592193655066041</v>
      </c>
      <c r="H452" s="32">
        <v>7.2525457457395942E-2</v>
      </c>
      <c r="I452" s="32">
        <v>0</v>
      </c>
      <c r="J452" s="32">
        <v>3.0581198777923209E-2</v>
      </c>
      <c r="K452" s="32">
        <v>0.63724004588316352</v>
      </c>
      <c r="L452" s="30" t="s">
        <v>50</v>
      </c>
      <c r="M452" s="30" t="s">
        <v>2</v>
      </c>
      <c r="O452" s="30">
        <v>0.134992123755</v>
      </c>
      <c r="P452" s="30">
        <v>0.15297619052799999</v>
      </c>
      <c r="Q452" s="30">
        <v>4.2867743633900002E-2</v>
      </c>
      <c r="R452" s="30">
        <v>4.3178938295400003E-2</v>
      </c>
      <c r="S452" s="30">
        <v>4.7899062062600004E-3</v>
      </c>
      <c r="T452" s="30">
        <v>0.62119509800700001</v>
      </c>
    </row>
    <row r="453" spans="2:20" x14ac:dyDescent="0.15">
      <c r="B453" t="s">
        <v>345</v>
      </c>
      <c r="C453" s="22">
        <v>73781</v>
      </c>
      <c r="D453" s="32">
        <v>0.30457202059579341</v>
      </c>
      <c r="E453" s="32">
        <v>0.19233500825770869</v>
      </c>
      <c r="F453" s="32">
        <v>0.14477473945940963</v>
      </c>
      <c r="G453" s="32">
        <v>0.2665329238079735</v>
      </c>
      <c r="H453" s="32">
        <v>7.7978335842987398E-2</v>
      </c>
      <c r="I453" s="32">
        <v>0</v>
      </c>
      <c r="J453" s="32">
        <v>1.3806972036127425E-2</v>
      </c>
      <c r="K453" s="32">
        <v>0.64924181349306398</v>
      </c>
      <c r="L453" s="30" t="s">
        <v>1</v>
      </c>
      <c r="M453" s="30" t="s">
        <v>1</v>
      </c>
      <c r="O453" s="30">
        <v>0.11571240951</v>
      </c>
      <c r="P453" s="30">
        <v>0.15399655169699999</v>
      </c>
      <c r="Q453" s="30">
        <v>7.2398567162800007E-2</v>
      </c>
      <c r="R453" s="30">
        <v>4.8694614227399999E-2</v>
      </c>
      <c r="S453" s="30">
        <v>3.0001695169199999E-3</v>
      </c>
      <c r="T453" s="30">
        <v>0.60619768835599996</v>
      </c>
    </row>
    <row r="454" spans="2:20" x14ac:dyDescent="0.15">
      <c r="B454" t="s">
        <v>651</v>
      </c>
      <c r="C454" s="22">
        <v>72331</v>
      </c>
      <c r="D454" s="32">
        <v>0.22410326574056336</v>
      </c>
      <c r="E454" s="32">
        <v>0.23194103681641251</v>
      </c>
      <c r="F454" s="32">
        <v>5.9883212883780984E-2</v>
      </c>
      <c r="G454" s="32">
        <v>0.36756159067034089</v>
      </c>
      <c r="H454" s="32">
        <v>7.4328266023266157E-2</v>
      </c>
      <c r="I454" s="32">
        <v>0</v>
      </c>
      <c r="J454" s="32">
        <v>4.2182627865636112E-2</v>
      </c>
      <c r="K454" s="32">
        <v>0.59427645815289165</v>
      </c>
      <c r="L454" s="30" t="s">
        <v>50</v>
      </c>
      <c r="M454" s="30" t="s">
        <v>2</v>
      </c>
      <c r="O454" s="30">
        <v>0.110343847057</v>
      </c>
      <c r="P454" s="30">
        <v>0.186582438377</v>
      </c>
      <c r="Q454" s="30">
        <v>3.8576721931700003E-2</v>
      </c>
      <c r="R454" s="30">
        <v>2.78569843199E-2</v>
      </c>
      <c r="S454" s="30">
        <v>4.5847272448400001E-3</v>
      </c>
      <c r="T454" s="30">
        <v>0.63205528168799996</v>
      </c>
    </row>
    <row r="455" spans="2:20" x14ac:dyDescent="0.15">
      <c r="B455" t="s">
        <v>346</v>
      </c>
      <c r="C455" s="22">
        <v>72984</v>
      </c>
      <c r="D455" s="32">
        <v>0.19507961695756315</v>
      </c>
      <c r="E455" s="32">
        <v>0.14057692240780265</v>
      </c>
      <c r="F455" s="32">
        <v>0.4073179460658814</v>
      </c>
      <c r="G455" s="32">
        <v>0.14519054575360169</v>
      </c>
      <c r="H455" s="32">
        <v>9.1938469787838553E-2</v>
      </c>
      <c r="I455" s="32">
        <v>0</v>
      </c>
      <c r="J455" s="32">
        <v>1.9896499027312487E-2</v>
      </c>
      <c r="K455" s="32">
        <v>0.72878443948319083</v>
      </c>
      <c r="L455" s="30" t="s">
        <v>3</v>
      </c>
      <c r="M455" s="30" t="s">
        <v>3</v>
      </c>
      <c r="O455" s="30">
        <v>0.26066304583099997</v>
      </c>
      <c r="P455" s="30">
        <v>8.1990013836099995E-2</v>
      </c>
      <c r="Q455" s="30">
        <v>5.3816623109599997E-2</v>
      </c>
      <c r="R455" s="30">
        <v>5.6477806293100001E-2</v>
      </c>
      <c r="S455" s="30">
        <v>6.5651691983200002E-3</v>
      </c>
      <c r="T455" s="30">
        <v>0.540487342308</v>
      </c>
    </row>
    <row r="456" spans="2:20" x14ac:dyDescent="0.15">
      <c r="B456" t="s">
        <v>347</v>
      </c>
      <c r="C456" s="22">
        <v>76153</v>
      </c>
      <c r="D456" s="32">
        <v>0.26329308440550858</v>
      </c>
      <c r="E456" s="32">
        <v>0.22941627311001384</v>
      </c>
      <c r="F456" s="32">
        <v>9.8212429483308342E-2</v>
      </c>
      <c r="G456" s="32">
        <v>0.31882036089035548</v>
      </c>
      <c r="H456" s="32">
        <v>7.0906504441529503E-2</v>
      </c>
      <c r="I456" s="32">
        <v>0</v>
      </c>
      <c r="J456" s="32">
        <v>1.9351347669284303E-2</v>
      </c>
      <c r="K456" s="32">
        <v>0.64827430245342588</v>
      </c>
      <c r="L456" s="30" t="s">
        <v>50</v>
      </c>
      <c r="M456" s="30" t="s">
        <v>2</v>
      </c>
      <c r="O456" s="30">
        <v>0.120777075545</v>
      </c>
      <c r="P456" s="30">
        <v>0.15237383785700001</v>
      </c>
      <c r="Q456" s="30">
        <v>6.1739247868200002E-2</v>
      </c>
      <c r="R456" s="30">
        <v>4.0585334931500003E-2</v>
      </c>
      <c r="S456" s="30">
        <v>3.01214125482E-3</v>
      </c>
      <c r="T456" s="30">
        <v>0.621512363066</v>
      </c>
    </row>
    <row r="457" spans="2:20" x14ac:dyDescent="0.15">
      <c r="B457" t="s">
        <v>348</v>
      </c>
      <c r="C457" s="22">
        <v>75566</v>
      </c>
      <c r="D457" s="32">
        <v>0.13053630243741943</v>
      </c>
      <c r="E457" s="32">
        <v>0.3362704187362211</v>
      </c>
      <c r="F457" s="32">
        <v>7.3860085531525302E-2</v>
      </c>
      <c r="G457" s="32">
        <v>0.32172057744127547</v>
      </c>
      <c r="H457" s="32">
        <v>0.10856380543776979</v>
      </c>
      <c r="I457" s="32">
        <v>0</v>
      </c>
      <c r="J457" s="32">
        <v>2.9048810415788925E-2</v>
      </c>
      <c r="K457" s="32">
        <v>0.57680397906052527</v>
      </c>
      <c r="L457" s="30" t="s">
        <v>2</v>
      </c>
      <c r="M457" s="30" t="s">
        <v>2</v>
      </c>
      <c r="O457" s="30">
        <v>0.14566582461399999</v>
      </c>
      <c r="P457" s="30">
        <v>0.16197729428800001</v>
      </c>
      <c r="Q457" s="30">
        <v>4.1093475099100003E-2</v>
      </c>
      <c r="R457" s="30">
        <v>2.64876290843E-2</v>
      </c>
      <c r="S457" s="30">
        <v>6.5444200323999998E-3</v>
      </c>
      <c r="T457" s="30">
        <v>0.618231357275</v>
      </c>
    </row>
    <row r="458" spans="2:20" x14ac:dyDescent="0.15">
      <c r="B458" t="s">
        <v>349</v>
      </c>
      <c r="C458" s="22">
        <v>71536</v>
      </c>
      <c r="D458" s="32">
        <v>0.11512344928959445</v>
      </c>
      <c r="E458" s="32">
        <v>0.32297155448971809</v>
      </c>
      <c r="F458" s="32">
        <v>8.1484975943632187E-2</v>
      </c>
      <c r="G458" s="32">
        <v>0.2796795044606058</v>
      </c>
      <c r="H458" s="32">
        <v>9.9983193265228504E-2</v>
      </c>
      <c r="I458" s="32">
        <v>0</v>
      </c>
      <c r="J458" s="32">
        <v>0.100757322551221</v>
      </c>
      <c r="K458" s="32">
        <v>0.57133285311684712</v>
      </c>
      <c r="L458" s="30" t="s">
        <v>2</v>
      </c>
      <c r="M458" s="30" t="s">
        <v>2</v>
      </c>
      <c r="O458" s="30">
        <v>0.14278126182500001</v>
      </c>
      <c r="P458" s="30">
        <v>0.147329059564</v>
      </c>
      <c r="Q458" s="30">
        <v>3.8854802657400003E-2</v>
      </c>
      <c r="R458" s="30">
        <v>2.8559144230699999E-2</v>
      </c>
      <c r="S458" s="30">
        <v>6.6054396407799996E-3</v>
      </c>
      <c r="T458" s="30">
        <v>0.63587029263100003</v>
      </c>
    </row>
    <row r="459" spans="2:20" x14ac:dyDescent="0.15">
      <c r="B459" t="s">
        <v>350</v>
      </c>
      <c r="C459" s="22">
        <v>69980</v>
      </c>
      <c r="D459" s="32">
        <v>0.21239095675946951</v>
      </c>
      <c r="E459" s="32">
        <v>9.0887925514403611E-2</v>
      </c>
      <c r="F459" s="32">
        <v>0.35512103655744232</v>
      </c>
      <c r="G459" s="32">
        <v>0.26134550301451015</v>
      </c>
      <c r="H459" s="32">
        <v>5.8437687504995228E-2</v>
      </c>
      <c r="I459" s="32">
        <v>0</v>
      </c>
      <c r="J459" s="32">
        <v>2.1816890649179105E-2</v>
      </c>
      <c r="K459" s="32">
        <v>0.71261593990540129</v>
      </c>
      <c r="L459" s="30" t="s">
        <v>3</v>
      </c>
      <c r="M459" s="30" t="s">
        <v>3</v>
      </c>
      <c r="O459" s="30">
        <v>0.17990633915000001</v>
      </c>
      <c r="P459" s="30">
        <v>0.118727948464</v>
      </c>
      <c r="Q459" s="30">
        <v>3.5592218255699998E-2</v>
      </c>
      <c r="R459" s="30">
        <v>6.5397605131500003E-2</v>
      </c>
      <c r="S459" s="30">
        <v>5.1259872928700002E-3</v>
      </c>
      <c r="T459" s="30">
        <v>0.59524990228700003</v>
      </c>
    </row>
    <row r="460" spans="2:20" x14ac:dyDescent="0.15">
      <c r="B460" t="s">
        <v>652</v>
      </c>
      <c r="C460" s="22">
        <v>78113</v>
      </c>
      <c r="D460" s="32">
        <v>0.25059896599524994</v>
      </c>
      <c r="E460" s="32">
        <v>0.13622018155549953</v>
      </c>
      <c r="F460" s="32">
        <v>0.2697885011936581</v>
      </c>
      <c r="G460" s="32">
        <v>0.21574943431635146</v>
      </c>
      <c r="H460" s="32">
        <v>7.5342931898089563E-2</v>
      </c>
      <c r="I460" s="32">
        <v>0</v>
      </c>
      <c r="J460" s="32">
        <v>5.2299985041151346E-2</v>
      </c>
      <c r="K460" s="32">
        <v>0.69881254382038871</v>
      </c>
      <c r="L460" s="30" t="s">
        <v>3</v>
      </c>
      <c r="M460" s="30" t="s">
        <v>3</v>
      </c>
      <c r="O460" s="30">
        <v>0.16687217989700001</v>
      </c>
      <c r="P460" s="30">
        <v>0.106629112549</v>
      </c>
      <c r="Q460" s="30">
        <v>5.6947010230199997E-2</v>
      </c>
      <c r="R460" s="30">
        <v>5.1815918507399999E-2</v>
      </c>
      <c r="S460" s="30">
        <v>2.9685701093899999E-3</v>
      </c>
      <c r="T460" s="30">
        <v>0.61476720913600003</v>
      </c>
    </row>
    <row r="461" spans="2:20" x14ac:dyDescent="0.15">
      <c r="B461" t="s">
        <v>351</v>
      </c>
      <c r="C461" s="22">
        <v>70610</v>
      </c>
      <c r="D461" s="32">
        <v>0.28339929611736236</v>
      </c>
      <c r="E461" s="32">
        <v>0.27122066761978408</v>
      </c>
      <c r="F461" s="32">
        <v>6.4183979910675537E-2</v>
      </c>
      <c r="G461" s="32">
        <v>0.28153828860594549</v>
      </c>
      <c r="H461" s="32">
        <v>8.4814031670932308E-2</v>
      </c>
      <c r="I461" s="32">
        <v>0</v>
      </c>
      <c r="J461" s="32">
        <v>1.4843736075300182E-2</v>
      </c>
      <c r="K461" s="32">
        <v>0.67127372676068742</v>
      </c>
      <c r="L461" s="30" t="s">
        <v>1</v>
      </c>
      <c r="M461" s="30" t="s">
        <v>2</v>
      </c>
      <c r="O461" s="30">
        <v>0.14786761253299999</v>
      </c>
      <c r="P461" s="30">
        <v>0.14803379520900001</v>
      </c>
      <c r="Q461" s="30">
        <v>7.5624313359700004E-2</v>
      </c>
      <c r="R461" s="30">
        <v>3.3342110082900001E-2</v>
      </c>
      <c r="S461" s="30">
        <v>2.8967949328899999E-3</v>
      </c>
      <c r="T461" s="30">
        <v>0.59223537437700002</v>
      </c>
    </row>
    <row r="462" spans="2:20" x14ac:dyDescent="0.15">
      <c r="B462" t="s">
        <v>352</v>
      </c>
      <c r="C462" s="22">
        <v>69895</v>
      </c>
      <c r="D462" s="32">
        <v>0.31163010661512158</v>
      </c>
      <c r="E462" s="32">
        <v>0.20180928838231635</v>
      </c>
      <c r="F462" s="32">
        <v>6.1807974835867273E-2</v>
      </c>
      <c r="G462" s="32">
        <v>0.33794134739745879</v>
      </c>
      <c r="H462" s="32">
        <v>7.4259394503425447E-2</v>
      </c>
      <c r="I462" s="32">
        <v>0</v>
      </c>
      <c r="J462" s="32">
        <v>1.2551888265810716E-2</v>
      </c>
      <c r="K462" s="32">
        <v>0.62601789859423285</v>
      </c>
      <c r="L462" s="30" t="s">
        <v>50</v>
      </c>
      <c r="M462" s="30" t="s">
        <v>1</v>
      </c>
      <c r="O462" s="30">
        <v>0.11791453426700001</v>
      </c>
      <c r="P462" s="30">
        <v>0.173374732659</v>
      </c>
      <c r="Q462" s="30">
        <v>8.0583114354300003E-2</v>
      </c>
      <c r="R462" s="30">
        <v>2.9631486379599999E-2</v>
      </c>
      <c r="S462" s="30">
        <v>2.7229584844699999E-3</v>
      </c>
      <c r="T462" s="30">
        <v>0.59577317435400001</v>
      </c>
    </row>
    <row r="463" spans="2:20" x14ac:dyDescent="0.15">
      <c r="B463" t="s">
        <v>353</v>
      </c>
      <c r="C463" s="22">
        <v>72231</v>
      </c>
      <c r="D463" s="32">
        <v>0.19139450926453683</v>
      </c>
      <c r="E463" s="32">
        <v>0.27939798105134267</v>
      </c>
      <c r="F463" s="32">
        <v>5.9849802832902317E-2</v>
      </c>
      <c r="G463" s="32">
        <v>0.31588844762561641</v>
      </c>
      <c r="H463" s="32">
        <v>8.4215838292897721E-2</v>
      </c>
      <c r="I463" s="32">
        <v>0</v>
      </c>
      <c r="J463" s="32">
        <v>6.9253420932704146E-2</v>
      </c>
      <c r="K463" s="32">
        <v>0.55597850209660249</v>
      </c>
      <c r="L463" s="30" t="s">
        <v>50</v>
      </c>
      <c r="M463" s="30" t="s">
        <v>2</v>
      </c>
      <c r="O463" s="30">
        <v>0.120591208327</v>
      </c>
      <c r="P463" s="30">
        <v>0.15919130681900001</v>
      </c>
      <c r="Q463" s="30">
        <v>4.5879324513299999E-2</v>
      </c>
      <c r="R463" s="30">
        <v>2.3512430854499999E-2</v>
      </c>
      <c r="S463" s="30">
        <v>6.45228398944E-3</v>
      </c>
      <c r="T463" s="30">
        <v>0.644373446016</v>
      </c>
    </row>
    <row r="464" spans="2:20" x14ac:dyDescent="0.15">
      <c r="B464" t="s">
        <v>354</v>
      </c>
      <c r="C464" s="22">
        <v>70329</v>
      </c>
      <c r="D464" s="32">
        <v>0.26041023974939953</v>
      </c>
      <c r="E464" s="32">
        <v>0.27187780908131198</v>
      </c>
      <c r="F464" s="32">
        <v>8.8405928560740518E-2</v>
      </c>
      <c r="G464" s="32">
        <v>0.27623509304298866</v>
      </c>
      <c r="H464" s="32">
        <v>9.0372678807552675E-2</v>
      </c>
      <c r="I464" s="32">
        <v>0</v>
      </c>
      <c r="J464" s="32">
        <v>1.269825075800648E-2</v>
      </c>
      <c r="K464" s="32">
        <v>0.62490483816942399</v>
      </c>
      <c r="L464" s="30" t="s">
        <v>50</v>
      </c>
      <c r="M464" s="30" t="s">
        <v>2</v>
      </c>
      <c r="O464" s="30">
        <v>0.135875160957</v>
      </c>
      <c r="P464" s="30">
        <v>0.14536286732699999</v>
      </c>
      <c r="Q464" s="30">
        <v>5.9303247172000001E-2</v>
      </c>
      <c r="R464" s="30">
        <v>3.85424752178E-2</v>
      </c>
      <c r="S464" s="30">
        <v>3.15293701619E-3</v>
      </c>
      <c r="T464" s="30">
        <v>0.61776331282399999</v>
      </c>
    </row>
    <row r="465" spans="2:20" x14ac:dyDescent="0.15">
      <c r="B465" t="s">
        <v>355</v>
      </c>
      <c r="C465" s="22">
        <v>76596</v>
      </c>
      <c r="D465" s="32">
        <v>0.1448319074566799</v>
      </c>
      <c r="E465" s="32">
        <v>0.33081639622605918</v>
      </c>
      <c r="F465" s="32">
        <v>0.10889519382589628</v>
      </c>
      <c r="G465" s="32">
        <v>0.24010002240535852</v>
      </c>
      <c r="H465" s="32">
        <v>0.12240100828062288</v>
      </c>
      <c r="I465" s="32">
        <v>0</v>
      </c>
      <c r="J465" s="32">
        <v>5.2955471805383132E-2</v>
      </c>
      <c r="K465" s="32">
        <v>0.59565056136345984</v>
      </c>
      <c r="L465" s="30" t="s">
        <v>2</v>
      </c>
      <c r="M465" s="30" t="s">
        <v>2</v>
      </c>
      <c r="O465" s="30">
        <v>0.157336874786</v>
      </c>
      <c r="P465" s="30">
        <v>0.12685065360700001</v>
      </c>
      <c r="Q465" s="30">
        <v>4.0462222930399999E-2</v>
      </c>
      <c r="R465" s="30">
        <v>3.3603022387300001E-2</v>
      </c>
      <c r="S465" s="30">
        <v>6.9410710784699996E-3</v>
      </c>
      <c r="T465" s="30">
        <v>0.63480615563800002</v>
      </c>
    </row>
    <row r="466" spans="2:20" x14ac:dyDescent="0.15">
      <c r="B466" t="s">
        <v>356</v>
      </c>
      <c r="C466" s="22">
        <v>70089</v>
      </c>
      <c r="D466" s="32">
        <v>0.20441306287620206</v>
      </c>
      <c r="E466" s="32">
        <v>0.2814268865172509</v>
      </c>
      <c r="F466" s="32">
        <v>6.0449269548446642E-2</v>
      </c>
      <c r="G466" s="32">
        <v>0.36145650039981297</v>
      </c>
      <c r="H466" s="32">
        <v>6.7246934610737608E-2</v>
      </c>
      <c r="I466" s="32">
        <v>0</v>
      </c>
      <c r="J466" s="32">
        <v>2.5007346047549894E-2</v>
      </c>
      <c r="K466" s="32">
        <v>0.57200025511295993</v>
      </c>
      <c r="L466" s="30" t="s">
        <v>50</v>
      </c>
      <c r="M466" s="30" t="s">
        <v>2</v>
      </c>
      <c r="O466" s="30">
        <v>0.120102524835</v>
      </c>
      <c r="P466" s="30">
        <v>0.178893683369</v>
      </c>
      <c r="Q466" s="30">
        <v>4.9840117306900002E-2</v>
      </c>
      <c r="R466" s="30">
        <v>2.3259040494099999E-2</v>
      </c>
      <c r="S466" s="30">
        <v>6.2785121128500002E-3</v>
      </c>
      <c r="T466" s="30">
        <v>0.62162612247799998</v>
      </c>
    </row>
    <row r="467" spans="2:20" x14ac:dyDescent="0.15">
      <c r="B467" t="s">
        <v>654</v>
      </c>
      <c r="C467" s="22">
        <v>72247</v>
      </c>
      <c r="D467" s="32">
        <v>0.35765732903305913</v>
      </c>
      <c r="E467" s="32">
        <v>0.23680956993133065</v>
      </c>
      <c r="F467" s="32">
        <v>5.5326323740446499E-2</v>
      </c>
      <c r="G467" s="32">
        <v>0.27551574216336355</v>
      </c>
      <c r="H467" s="32">
        <v>5.7842320045446025E-2</v>
      </c>
      <c r="I467" s="32">
        <v>0</v>
      </c>
      <c r="J467" s="32">
        <v>1.6848715086354195E-2</v>
      </c>
      <c r="K467" s="32">
        <v>0.67849012749091042</v>
      </c>
      <c r="L467" s="30" t="s">
        <v>1</v>
      </c>
      <c r="M467" s="30" t="s">
        <v>1</v>
      </c>
      <c r="O467" s="30">
        <v>0.110134803846</v>
      </c>
      <c r="P467" s="30">
        <v>0.15586453979600001</v>
      </c>
      <c r="Q467" s="30">
        <v>8.70552381914E-2</v>
      </c>
      <c r="R467" s="30">
        <v>2.91908462016E-2</v>
      </c>
      <c r="S467" s="30">
        <v>2.4278348074400001E-3</v>
      </c>
      <c r="T467" s="30">
        <v>0.61532673771799995</v>
      </c>
    </row>
    <row r="468" spans="2:20" x14ac:dyDescent="0.15">
      <c r="B468" t="s">
        <v>357</v>
      </c>
      <c r="C468" s="22">
        <v>74827</v>
      </c>
      <c r="D468" s="32">
        <v>0.19126674686608555</v>
      </c>
      <c r="E468" s="32">
        <v>0.2567534840352213</v>
      </c>
      <c r="F468" s="32">
        <v>5.5718619435672655E-2</v>
      </c>
      <c r="G468" s="32">
        <v>0.35491973004997862</v>
      </c>
      <c r="H468" s="32">
        <v>7.5265480065786844E-2</v>
      </c>
      <c r="I468" s="32">
        <v>0</v>
      </c>
      <c r="J468" s="32">
        <v>6.6075939547255061E-2</v>
      </c>
      <c r="K468" s="32">
        <v>0.52021836311622749</v>
      </c>
      <c r="L468" s="30" t="s">
        <v>50</v>
      </c>
      <c r="M468" s="30" t="s">
        <v>2</v>
      </c>
      <c r="O468" s="30">
        <v>0.123209263633</v>
      </c>
      <c r="P468" s="30">
        <v>0.16917524895</v>
      </c>
      <c r="Q468" s="30">
        <v>3.0839539489099999E-2</v>
      </c>
      <c r="R468" s="30">
        <v>2.79114575591E-2</v>
      </c>
      <c r="S468" s="30">
        <v>5.4540304197200004E-3</v>
      </c>
      <c r="T468" s="30">
        <v>0.64341046035899996</v>
      </c>
    </row>
    <row r="469" spans="2:20" x14ac:dyDescent="0.15">
      <c r="B469" t="s">
        <v>358</v>
      </c>
      <c r="C469" s="22">
        <v>68877</v>
      </c>
      <c r="D469" s="32">
        <v>0.26501096909462618</v>
      </c>
      <c r="E469" s="32">
        <v>0.24059673992262406</v>
      </c>
      <c r="F469" s="32">
        <v>5.1444487170078421E-2</v>
      </c>
      <c r="G469" s="32">
        <v>0.35479940221137218</v>
      </c>
      <c r="H469" s="32">
        <v>6.1307445655803421E-2</v>
      </c>
      <c r="I469" s="32">
        <v>0</v>
      </c>
      <c r="J469" s="32">
        <v>2.684095594549539E-2</v>
      </c>
      <c r="K469" s="32">
        <v>0.55666795262473956</v>
      </c>
      <c r="L469" s="30" t="s">
        <v>50</v>
      </c>
      <c r="M469" s="30" t="s">
        <v>2</v>
      </c>
      <c r="O469" s="30">
        <v>9.81617167732E-2</v>
      </c>
      <c r="P469" s="30">
        <v>0.177514781973</v>
      </c>
      <c r="Q469" s="30">
        <v>5.0915869391799998E-2</v>
      </c>
      <c r="R469" s="30">
        <v>2.76681445071E-2</v>
      </c>
      <c r="S469" s="30">
        <v>2.95352892115E-3</v>
      </c>
      <c r="T469" s="30">
        <v>0.64278595900799995</v>
      </c>
    </row>
    <row r="470" spans="2:20" x14ac:dyDescent="0.15">
      <c r="B470" t="s">
        <v>359</v>
      </c>
      <c r="C470" s="22">
        <v>68040</v>
      </c>
      <c r="D470" s="32">
        <v>0.30343817436614257</v>
      </c>
      <c r="E470" s="32">
        <v>0.21151575515108675</v>
      </c>
      <c r="F470" s="32">
        <v>6.5174733392851486E-2</v>
      </c>
      <c r="G470" s="32">
        <v>0.32446113913955105</v>
      </c>
      <c r="H470" s="32">
        <v>6.2121339631288304E-2</v>
      </c>
      <c r="I470" s="32">
        <v>0</v>
      </c>
      <c r="J470" s="32">
        <v>3.328885831907976E-2</v>
      </c>
      <c r="K470" s="32">
        <v>0.59282869737710275</v>
      </c>
      <c r="L470" s="30" t="s">
        <v>50</v>
      </c>
      <c r="M470" s="30" t="s">
        <v>2</v>
      </c>
      <c r="O470" s="30">
        <v>0.110281624533</v>
      </c>
      <c r="P470" s="30">
        <v>0.16906851013800001</v>
      </c>
      <c r="Q470" s="30">
        <v>7.0101498537399998E-2</v>
      </c>
      <c r="R470" s="30">
        <v>3.01767971372E-2</v>
      </c>
      <c r="S470" s="30">
        <v>2.74463461211E-3</v>
      </c>
      <c r="T470" s="30">
        <v>0.617626935647</v>
      </c>
    </row>
    <row r="471" spans="2:20" x14ac:dyDescent="0.15">
      <c r="B471" t="s">
        <v>655</v>
      </c>
      <c r="C471" s="22">
        <v>71560</v>
      </c>
      <c r="D471" s="32">
        <v>0.37823540972263575</v>
      </c>
      <c r="E471" s="32">
        <v>0.21203637957027371</v>
      </c>
      <c r="F471" s="32">
        <v>8.7753989633538892E-2</v>
      </c>
      <c r="G471" s="32">
        <v>0.19308737750480887</v>
      </c>
      <c r="H471" s="32">
        <v>7.5880820521346995E-2</v>
      </c>
      <c r="I471" s="32">
        <v>0</v>
      </c>
      <c r="J471" s="32">
        <v>5.3006023047395733E-2</v>
      </c>
      <c r="K471" s="32">
        <v>0.62010995402039493</v>
      </c>
      <c r="L471" s="30" t="s">
        <v>1</v>
      </c>
      <c r="M471" s="30" t="s">
        <v>1</v>
      </c>
      <c r="O471" s="30">
        <v>0.12723339957599999</v>
      </c>
      <c r="P471" s="30">
        <v>0.112358719284</v>
      </c>
      <c r="Q471" s="30">
        <v>9.3548499983200001E-2</v>
      </c>
      <c r="R471" s="30">
        <v>3.5904160025700002E-2</v>
      </c>
      <c r="S471" s="30">
        <v>2.9238047410099998E-3</v>
      </c>
      <c r="T471" s="30">
        <v>0.62803141698300002</v>
      </c>
    </row>
    <row r="472" spans="2:20" x14ac:dyDescent="0.15">
      <c r="B472" t="s">
        <v>360</v>
      </c>
      <c r="C472" s="22">
        <v>68263</v>
      </c>
      <c r="D472" s="32">
        <v>0.29591562766121687</v>
      </c>
      <c r="E472" s="32">
        <v>0.2282497987972392</v>
      </c>
      <c r="F472" s="32">
        <v>6.8549597411464755E-2</v>
      </c>
      <c r="G472" s="32">
        <v>0.30038341180895484</v>
      </c>
      <c r="H472" s="32">
        <v>7.7613199497050048E-2</v>
      </c>
      <c r="I472" s="32">
        <v>0</v>
      </c>
      <c r="J472" s="32">
        <v>2.9288364824074379E-2</v>
      </c>
      <c r="K472" s="32">
        <v>0.58072913166405105</v>
      </c>
      <c r="L472" s="30" t="s">
        <v>50</v>
      </c>
      <c r="M472" s="30" t="s">
        <v>2</v>
      </c>
      <c r="O472" s="30">
        <v>0.113588819223</v>
      </c>
      <c r="P472" s="30">
        <v>0.16181875522</v>
      </c>
      <c r="Q472" s="30">
        <v>6.2854178224099999E-2</v>
      </c>
      <c r="R472" s="30">
        <v>3.1586390963500001E-2</v>
      </c>
      <c r="S472" s="30">
        <v>2.9088954209299999E-3</v>
      </c>
      <c r="T472" s="30">
        <v>0.62724296143000002</v>
      </c>
    </row>
    <row r="473" spans="2:20" x14ac:dyDescent="0.15">
      <c r="B473" t="s">
        <v>656</v>
      </c>
      <c r="C473" s="22">
        <v>80454</v>
      </c>
      <c r="D473" s="32">
        <v>0.10910799738848827</v>
      </c>
      <c r="E473" s="32">
        <v>0.32338669044498847</v>
      </c>
      <c r="F473" s="32">
        <v>7.0739199372781295E-2</v>
      </c>
      <c r="G473" s="32">
        <v>0.12105734875166364</v>
      </c>
      <c r="H473" s="32">
        <v>0.21139838393414628</v>
      </c>
      <c r="I473" s="32">
        <v>0</v>
      </c>
      <c r="J473" s="32">
        <v>0.16431038010793214</v>
      </c>
      <c r="K473" s="32">
        <v>0.5505462380472822</v>
      </c>
      <c r="L473" s="30" t="s">
        <v>2</v>
      </c>
      <c r="M473" s="30" t="s">
        <v>2</v>
      </c>
      <c r="O473" s="30">
        <v>0.150387358459</v>
      </c>
      <c r="P473" s="30">
        <v>8.8045987635000003E-2</v>
      </c>
      <c r="Q473" s="30">
        <v>3.4081264415399999E-2</v>
      </c>
      <c r="R473" s="30">
        <v>3.2955043583700001E-2</v>
      </c>
      <c r="S473" s="30">
        <v>8.7590532615100004E-3</v>
      </c>
      <c r="T473" s="30">
        <v>0.685771293349</v>
      </c>
    </row>
    <row r="474" spans="2:20" x14ac:dyDescent="0.15">
      <c r="B474" t="s">
        <v>361</v>
      </c>
      <c r="C474" s="22">
        <v>75169</v>
      </c>
      <c r="D474" s="32">
        <v>0.27778404690657249</v>
      </c>
      <c r="E474" s="32">
        <v>8.0581575576418082E-2</v>
      </c>
      <c r="F474" s="32">
        <v>0.32601306006090525</v>
      </c>
      <c r="G474" s="32">
        <v>0.24860210012964559</v>
      </c>
      <c r="H474" s="32">
        <v>5.2652611639248025E-2</v>
      </c>
      <c r="I474" s="32">
        <v>0</v>
      </c>
      <c r="J474" s="32">
        <v>1.4366605687210831E-2</v>
      </c>
      <c r="K474" s="32">
        <v>0.70394253183995192</v>
      </c>
      <c r="L474" s="30" t="s">
        <v>3</v>
      </c>
      <c r="M474" s="30" t="s">
        <v>3</v>
      </c>
      <c r="O474" s="30">
        <v>0.14476859634600001</v>
      </c>
      <c r="P474" s="30">
        <v>0.12908275993900001</v>
      </c>
      <c r="Q474" s="30">
        <v>6.49039079091E-2</v>
      </c>
      <c r="R474" s="30">
        <v>5.8528294667199998E-2</v>
      </c>
      <c r="S474" s="30">
        <v>2.8382701595E-3</v>
      </c>
      <c r="T474" s="30">
        <v>0.59987817145800004</v>
      </c>
    </row>
    <row r="475" spans="2:20" x14ac:dyDescent="0.15">
      <c r="B475" t="s">
        <v>657</v>
      </c>
      <c r="C475" s="22">
        <v>82879</v>
      </c>
      <c r="D475" s="32">
        <v>0.13262093762060434</v>
      </c>
      <c r="E475" s="32">
        <v>0.38496912505911174</v>
      </c>
      <c r="F475" s="32">
        <v>0.1141630782693137</v>
      </c>
      <c r="G475" s="32">
        <v>0.1260253952736628</v>
      </c>
      <c r="H475" s="32">
        <v>0.20273629863528841</v>
      </c>
      <c r="I475" s="32">
        <v>0</v>
      </c>
      <c r="J475" s="32">
        <v>3.9485165142019031E-2</v>
      </c>
      <c r="K475" s="32">
        <v>0.56802238330425137</v>
      </c>
      <c r="L475" s="30" t="s">
        <v>2</v>
      </c>
      <c r="M475" s="30" t="s">
        <v>2</v>
      </c>
      <c r="O475" s="30">
        <v>0.22257616420000001</v>
      </c>
      <c r="P475" s="30">
        <v>7.5435078920300006E-2</v>
      </c>
      <c r="Q475" s="30">
        <v>4.2383375721400003E-2</v>
      </c>
      <c r="R475" s="30">
        <v>3.8215432380800003E-2</v>
      </c>
      <c r="S475" s="30">
        <v>8.4125574397400007E-3</v>
      </c>
      <c r="T475" s="30">
        <v>0.61297739159800002</v>
      </c>
    </row>
    <row r="476" spans="2:20" x14ac:dyDescent="0.15">
      <c r="B476" t="s">
        <v>362</v>
      </c>
      <c r="C476" s="22">
        <v>75155</v>
      </c>
      <c r="D476" s="32">
        <v>0.15000994982098548</v>
      </c>
      <c r="E476" s="32">
        <v>0.34043526629485177</v>
      </c>
      <c r="F476" s="32">
        <v>7.6164751489712787E-2</v>
      </c>
      <c r="G476" s="32">
        <v>0.21175103362310829</v>
      </c>
      <c r="H476" s="32">
        <v>0.12587252239072702</v>
      </c>
      <c r="I476" s="32">
        <v>0</v>
      </c>
      <c r="J476" s="32">
        <v>9.576647638061464E-2</v>
      </c>
      <c r="K476" s="32">
        <v>0.62366854634416002</v>
      </c>
      <c r="L476" s="30" t="s">
        <v>2</v>
      </c>
      <c r="M476" s="30" t="s">
        <v>2</v>
      </c>
      <c r="O476" s="30">
        <v>0.15470583692100001</v>
      </c>
      <c r="P476" s="30">
        <v>0.123401009088</v>
      </c>
      <c r="Q476" s="30">
        <v>4.6232322420700002E-2</v>
      </c>
      <c r="R476" s="30">
        <v>3.0463369625E-2</v>
      </c>
      <c r="S476" s="30">
        <v>6.4757739662199996E-3</v>
      </c>
      <c r="T476" s="30">
        <v>0.63872168851800004</v>
      </c>
    </row>
    <row r="477" spans="2:20" x14ac:dyDescent="0.15">
      <c r="B477" t="s">
        <v>363</v>
      </c>
      <c r="C477" s="22">
        <v>77885</v>
      </c>
      <c r="D477" s="32">
        <v>0.23140315932776462</v>
      </c>
      <c r="E477" s="32">
        <v>0.33624831240673814</v>
      </c>
      <c r="F477" s="32">
        <v>8.0417521571871833E-2</v>
      </c>
      <c r="G477" s="32">
        <v>0.21229940636394987</v>
      </c>
      <c r="H477" s="32">
        <v>0.11956266901789153</v>
      </c>
      <c r="I477" s="32">
        <v>0</v>
      </c>
      <c r="J477" s="32">
        <v>2.0068931311783899E-2</v>
      </c>
      <c r="K477" s="32">
        <v>0.71327147679770841</v>
      </c>
      <c r="L477" s="30" t="s">
        <v>2</v>
      </c>
      <c r="M477" s="30" t="s">
        <v>2</v>
      </c>
      <c r="O477" s="30">
        <v>0.24204690211300001</v>
      </c>
      <c r="P477" s="30">
        <v>0.111081129008</v>
      </c>
      <c r="Q477" s="30">
        <v>5.4681240324900002E-2</v>
      </c>
      <c r="R477" s="30">
        <v>3.7017531622900002E-2</v>
      </c>
      <c r="S477" s="30">
        <v>4.9684094819599997E-3</v>
      </c>
      <c r="T477" s="30">
        <v>0.55020478787899996</v>
      </c>
    </row>
    <row r="478" spans="2:20" x14ac:dyDescent="0.15">
      <c r="B478" t="s">
        <v>724</v>
      </c>
      <c r="C478" s="22">
        <v>73046</v>
      </c>
      <c r="D478" s="32">
        <v>0.28862399838654673</v>
      </c>
      <c r="E478" s="32">
        <v>0.15842982588637833</v>
      </c>
      <c r="F478" s="32">
        <v>0.11434992456282682</v>
      </c>
      <c r="G478" s="32">
        <v>0.29579273432279518</v>
      </c>
      <c r="H478" s="32">
        <v>0.12508161643955887</v>
      </c>
      <c r="I478" s="32">
        <v>0</v>
      </c>
      <c r="J478" s="32">
        <v>1.7721900401894013E-2</v>
      </c>
      <c r="K478" s="32">
        <v>0.64589707110316397</v>
      </c>
      <c r="L478" s="30" t="s">
        <v>50</v>
      </c>
      <c r="M478" s="30" t="s">
        <v>1</v>
      </c>
      <c r="O478" s="30">
        <v>0.114287229336</v>
      </c>
      <c r="P478" s="30">
        <v>0.14782699009899999</v>
      </c>
      <c r="Q478" s="30">
        <v>7.8387558849400005E-2</v>
      </c>
      <c r="R478" s="30">
        <v>4.128048309E-2</v>
      </c>
      <c r="S478" s="30">
        <v>3.1352818823199998E-3</v>
      </c>
      <c r="T478" s="30">
        <v>0.61508245733900002</v>
      </c>
    </row>
    <row r="479" spans="2:20" x14ac:dyDescent="0.15">
      <c r="B479" t="s">
        <v>364</v>
      </c>
      <c r="C479" s="22">
        <v>74524</v>
      </c>
      <c r="D479" s="32">
        <v>0.27544210907426436</v>
      </c>
      <c r="E479" s="32">
        <v>0.22383638156045332</v>
      </c>
      <c r="F479" s="32">
        <v>0.12747053796118415</v>
      </c>
      <c r="G479" s="32">
        <v>0.26674599120406634</v>
      </c>
      <c r="H479" s="32">
        <v>9.7447220309822238E-2</v>
      </c>
      <c r="I479" s="32">
        <v>0</v>
      </c>
      <c r="J479" s="32">
        <v>9.0577598902094447E-3</v>
      </c>
      <c r="K479" s="32">
        <v>0.69309555951248991</v>
      </c>
      <c r="L479" s="30" t="s">
        <v>1</v>
      </c>
      <c r="M479" s="30" t="s">
        <v>2</v>
      </c>
      <c r="O479" s="30">
        <v>0.13595053777999999</v>
      </c>
      <c r="P479" s="30">
        <v>0.13489637586700001</v>
      </c>
      <c r="Q479" s="30">
        <v>7.1714091223199994E-2</v>
      </c>
      <c r="R479" s="30">
        <v>4.9148244186000001E-2</v>
      </c>
      <c r="S479" s="30">
        <v>3.10139481659E-3</v>
      </c>
      <c r="T479" s="30">
        <v>0.60518935674300001</v>
      </c>
    </row>
    <row r="480" spans="2:20" x14ac:dyDescent="0.15">
      <c r="B480" t="s">
        <v>365</v>
      </c>
      <c r="C480" s="22">
        <v>73386</v>
      </c>
      <c r="D480" s="32">
        <v>0.28377822444893769</v>
      </c>
      <c r="E480" s="32">
        <v>0.18048223413538791</v>
      </c>
      <c r="F480" s="32">
        <v>0.12840526442647851</v>
      </c>
      <c r="G480" s="32">
        <v>0.30104039405999433</v>
      </c>
      <c r="H480" s="32">
        <v>9.6310053732826695E-2</v>
      </c>
      <c r="I480" s="32">
        <v>0</v>
      </c>
      <c r="J480" s="32">
        <v>9.9838291963748015E-3</v>
      </c>
      <c r="K480" s="32">
        <v>0.66823143555298858</v>
      </c>
      <c r="L480" s="30" t="s">
        <v>50</v>
      </c>
      <c r="M480" s="30" t="s">
        <v>1</v>
      </c>
      <c r="O480" s="30">
        <v>0.12427307050399999</v>
      </c>
      <c r="P480" s="30">
        <v>0.146824747171</v>
      </c>
      <c r="Q480" s="30">
        <v>7.98686982539E-2</v>
      </c>
      <c r="R480" s="30">
        <v>4.4982427349299997E-2</v>
      </c>
      <c r="S480" s="30">
        <v>2.9841540198499998E-3</v>
      </c>
      <c r="T480" s="30">
        <v>0.60106690315</v>
      </c>
    </row>
    <row r="481" spans="2:20" x14ac:dyDescent="0.15">
      <c r="B481" t="s">
        <v>366</v>
      </c>
      <c r="C481" s="22">
        <v>77147</v>
      </c>
      <c r="D481" s="32">
        <v>0.28922508739987807</v>
      </c>
      <c r="E481" s="32">
        <v>0.17139914251925256</v>
      </c>
      <c r="F481" s="32">
        <v>9.6961025413141236E-2</v>
      </c>
      <c r="G481" s="32">
        <v>0.33385637683594893</v>
      </c>
      <c r="H481" s="32">
        <v>8.5402755694139909E-2</v>
      </c>
      <c r="I481" s="32">
        <v>0</v>
      </c>
      <c r="J481" s="32">
        <v>2.3155612137639333E-2</v>
      </c>
      <c r="K481" s="32">
        <v>0.60886860187563729</v>
      </c>
      <c r="L481" s="30" t="s">
        <v>50</v>
      </c>
      <c r="M481" s="30" t="s">
        <v>1</v>
      </c>
      <c r="O481" s="30">
        <v>0.106170746654</v>
      </c>
      <c r="P481" s="30">
        <v>0.162590841992</v>
      </c>
      <c r="Q481" s="30">
        <v>7.4761142195499994E-2</v>
      </c>
      <c r="R481" s="30">
        <v>3.7371761726100003E-2</v>
      </c>
      <c r="S481" s="30">
        <v>3.0572681220599998E-3</v>
      </c>
      <c r="T481" s="30">
        <v>0.61604823990500002</v>
      </c>
    </row>
    <row r="482" spans="2:20" x14ac:dyDescent="0.15">
      <c r="B482" t="s">
        <v>367</v>
      </c>
      <c r="C482" s="22">
        <v>76145</v>
      </c>
      <c r="D482" s="32">
        <v>0.16805469203548268</v>
      </c>
      <c r="E482" s="32">
        <v>0.27269285717263619</v>
      </c>
      <c r="F482" s="32">
        <v>9.628758883337446E-2</v>
      </c>
      <c r="G482" s="32">
        <v>0.34925852311565464</v>
      </c>
      <c r="H482" s="32">
        <v>8.7751665881456387E-2</v>
      </c>
      <c r="I482" s="32">
        <v>0</v>
      </c>
      <c r="J482" s="32">
        <v>2.5954672961395694E-2</v>
      </c>
      <c r="K482" s="32">
        <v>0.55999211458207376</v>
      </c>
      <c r="L482" s="30" t="s">
        <v>50</v>
      </c>
      <c r="M482" s="30" t="s">
        <v>2</v>
      </c>
      <c r="O482" s="30">
        <v>0.120850563711</v>
      </c>
      <c r="P482" s="30">
        <v>0.16934538269400001</v>
      </c>
      <c r="Q482" s="30">
        <v>4.2006653241600002E-2</v>
      </c>
      <c r="R482" s="30">
        <v>2.95642130895E-2</v>
      </c>
      <c r="S482" s="30">
        <v>6.7350675330700004E-3</v>
      </c>
      <c r="T482" s="30">
        <v>0.63149812007700001</v>
      </c>
    </row>
    <row r="483" spans="2:20" x14ac:dyDescent="0.15">
      <c r="B483" t="s">
        <v>368</v>
      </c>
      <c r="C483" s="22">
        <v>73308</v>
      </c>
      <c r="D483" s="32">
        <v>0.32409422191184095</v>
      </c>
      <c r="E483" s="32">
        <v>0.16163832735876413</v>
      </c>
      <c r="F483" s="32">
        <v>0.14495683859037781</v>
      </c>
      <c r="G483" s="32">
        <v>0.26622442784939643</v>
      </c>
      <c r="H483" s="32">
        <v>7.7890503024937177E-2</v>
      </c>
      <c r="I483" s="32">
        <v>0</v>
      </c>
      <c r="J483" s="32">
        <v>2.5195681264683488E-2</v>
      </c>
      <c r="K483" s="32">
        <v>0.69459068268882107</v>
      </c>
      <c r="L483" s="30" t="s">
        <v>1</v>
      </c>
      <c r="M483" s="30" t="s">
        <v>1</v>
      </c>
      <c r="O483" s="30">
        <v>0.15559714403700001</v>
      </c>
      <c r="P483" s="30">
        <v>0.139095111588</v>
      </c>
      <c r="Q483" s="30">
        <v>6.5403295248799995E-2</v>
      </c>
      <c r="R483" s="30">
        <v>3.2489301301200001E-2</v>
      </c>
      <c r="S483" s="30">
        <v>2.7162277155300001E-3</v>
      </c>
      <c r="T483" s="30">
        <v>0.60469892060200003</v>
      </c>
    </row>
    <row r="484" spans="2:20" x14ac:dyDescent="0.15">
      <c r="B484" t="s">
        <v>369</v>
      </c>
      <c r="C484" s="22">
        <v>71935</v>
      </c>
      <c r="D484" s="32">
        <v>0.32343009941997419</v>
      </c>
      <c r="E484" s="32">
        <v>8.8083949931192451E-2</v>
      </c>
      <c r="F484" s="32">
        <v>0.30271313355446217</v>
      </c>
      <c r="G484" s="32">
        <v>0.22039041491404801</v>
      </c>
      <c r="H484" s="32">
        <v>5.5115403899807791E-2</v>
      </c>
      <c r="I484" s="32">
        <v>0</v>
      </c>
      <c r="J484" s="32">
        <v>1.0266998280515307E-2</v>
      </c>
      <c r="K484" s="32">
        <v>0.69093563216124398</v>
      </c>
      <c r="L484" s="30" t="s">
        <v>1</v>
      </c>
      <c r="M484" s="30" t="s">
        <v>3</v>
      </c>
      <c r="O484" s="30">
        <v>0.141140889923</v>
      </c>
      <c r="P484" s="30">
        <v>0.125177817449</v>
      </c>
      <c r="Q484" s="30">
        <v>6.5527355694800005E-2</v>
      </c>
      <c r="R484" s="30">
        <v>5.4122031347100003E-2</v>
      </c>
      <c r="S484" s="30">
        <v>2.8573374579899998E-3</v>
      </c>
      <c r="T484" s="30">
        <v>0.61117456853300001</v>
      </c>
    </row>
    <row r="485" spans="2:20" x14ac:dyDescent="0.15">
      <c r="B485" t="s">
        <v>370</v>
      </c>
      <c r="C485" s="22">
        <v>76048</v>
      </c>
      <c r="D485" s="32">
        <v>0.25696152386947752</v>
      </c>
      <c r="E485" s="32">
        <v>0.16465429783922114</v>
      </c>
      <c r="F485" s="32">
        <v>0.2867369626973616</v>
      </c>
      <c r="G485" s="32">
        <v>0.20266858778634864</v>
      </c>
      <c r="H485" s="32">
        <v>6.9666424562928111E-2</v>
      </c>
      <c r="I485" s="32">
        <v>0</v>
      </c>
      <c r="J485" s="32">
        <v>1.9312203244662964E-2</v>
      </c>
      <c r="K485" s="32">
        <v>0.71488370383984123</v>
      </c>
      <c r="L485" s="30" t="s">
        <v>3</v>
      </c>
      <c r="M485" s="30" t="s">
        <v>3</v>
      </c>
      <c r="O485" s="30">
        <v>0.235363559926</v>
      </c>
      <c r="P485" s="30">
        <v>0.106843752352</v>
      </c>
      <c r="Q485" s="30">
        <v>4.47165274032E-2</v>
      </c>
      <c r="R485" s="30">
        <v>5.0396075156000003E-2</v>
      </c>
      <c r="S485" s="30">
        <v>4.6297014105699998E-3</v>
      </c>
      <c r="T485" s="30">
        <v>0.55805038424700004</v>
      </c>
    </row>
    <row r="486" spans="2:20" x14ac:dyDescent="0.15">
      <c r="B486" t="s">
        <v>658</v>
      </c>
      <c r="C486" s="22">
        <v>72896</v>
      </c>
      <c r="D486" s="32">
        <v>0.30894261932709949</v>
      </c>
      <c r="E486" s="32">
        <v>0.12829882932087711</v>
      </c>
      <c r="F486" s="32">
        <v>0.16466764612853552</v>
      </c>
      <c r="G486" s="32">
        <v>0.27545903065959959</v>
      </c>
      <c r="H486" s="32">
        <v>9.1998874780189019E-2</v>
      </c>
      <c r="I486" s="32">
        <v>0</v>
      </c>
      <c r="J486" s="32">
        <v>3.0632999783699235E-2</v>
      </c>
      <c r="K486" s="32">
        <v>0.67598627315452053</v>
      </c>
      <c r="L486" s="30" t="s">
        <v>1</v>
      </c>
      <c r="M486" s="30" t="s">
        <v>1</v>
      </c>
      <c r="O486" s="30">
        <v>0.110746521746</v>
      </c>
      <c r="P486" s="30">
        <v>0.144981413945</v>
      </c>
      <c r="Q486" s="30">
        <v>8.7726758802200003E-2</v>
      </c>
      <c r="R486" s="30">
        <v>5.2716575552299999E-2</v>
      </c>
      <c r="S486" s="30">
        <v>2.9294734154900002E-3</v>
      </c>
      <c r="T486" s="30">
        <v>0.60089925702199998</v>
      </c>
    </row>
    <row r="487" spans="2:20" x14ac:dyDescent="0.15">
      <c r="B487" t="s">
        <v>371</v>
      </c>
      <c r="C487" s="22">
        <v>72302</v>
      </c>
      <c r="D487" s="32">
        <v>0.2789607494437939</v>
      </c>
      <c r="E487" s="32">
        <v>0.15912548820106084</v>
      </c>
      <c r="F487" s="32">
        <v>0.25767686819410573</v>
      </c>
      <c r="G487" s="32">
        <v>0.21490090617071525</v>
      </c>
      <c r="H487" s="32">
        <v>6.9802915298896082E-2</v>
      </c>
      <c r="I487" s="32">
        <v>0</v>
      </c>
      <c r="J487" s="32">
        <v>1.9533072691428146E-2</v>
      </c>
      <c r="K487" s="32">
        <v>0.66822953250636108</v>
      </c>
      <c r="L487" s="30" t="s">
        <v>1</v>
      </c>
      <c r="M487" s="30" t="s">
        <v>3</v>
      </c>
      <c r="O487" s="30">
        <v>0.20066769104400001</v>
      </c>
      <c r="P487" s="30">
        <v>0.120851123541</v>
      </c>
      <c r="Q487" s="30">
        <v>4.15372134814E-2</v>
      </c>
      <c r="R487" s="30">
        <v>4.6032867732E-2</v>
      </c>
      <c r="S487" s="30">
        <v>4.8148611639200001E-3</v>
      </c>
      <c r="T487" s="30">
        <v>0.58609624343099997</v>
      </c>
    </row>
    <row r="488" spans="2:20" x14ac:dyDescent="0.15">
      <c r="B488" t="s">
        <v>372</v>
      </c>
      <c r="C488" s="22">
        <v>74080</v>
      </c>
      <c r="D488" s="32">
        <v>0.35777146232462326</v>
      </c>
      <c r="E488" s="32">
        <v>0.21630877304905938</v>
      </c>
      <c r="F488" s="32">
        <v>7.8691589213326488E-2</v>
      </c>
      <c r="G488" s="32">
        <v>0.24353815344577126</v>
      </c>
      <c r="H488" s="32">
        <v>8.2625323544344931E-2</v>
      </c>
      <c r="I488" s="32">
        <v>0</v>
      </c>
      <c r="J488" s="32">
        <v>2.1064698422874655E-2</v>
      </c>
      <c r="K488" s="32">
        <v>0.64769994962939048</v>
      </c>
      <c r="L488" s="30" t="s">
        <v>1</v>
      </c>
      <c r="M488" s="30" t="s">
        <v>1</v>
      </c>
      <c r="O488" s="30">
        <v>0.13900808102199999</v>
      </c>
      <c r="P488" s="30">
        <v>0.14251436504199999</v>
      </c>
      <c r="Q488" s="30">
        <v>8.9339393121800004E-2</v>
      </c>
      <c r="R488" s="30">
        <v>3.3048228796099997E-2</v>
      </c>
      <c r="S488" s="30">
        <v>2.7479246682500002E-3</v>
      </c>
      <c r="T488" s="30">
        <v>0.59334200785199998</v>
      </c>
    </row>
    <row r="489" spans="2:20" x14ac:dyDescent="0.15">
      <c r="B489" t="s">
        <v>373</v>
      </c>
      <c r="C489" s="22">
        <v>73237</v>
      </c>
      <c r="D489" s="32">
        <v>0.29690033530247739</v>
      </c>
      <c r="E489" s="32">
        <v>0.26703035627695115</v>
      </c>
      <c r="F489" s="32">
        <v>6.634016675758217E-2</v>
      </c>
      <c r="G489" s="32">
        <v>0.27493123955012444</v>
      </c>
      <c r="H489" s="32">
        <v>7.9764729610403318E-2</v>
      </c>
      <c r="I489" s="32">
        <v>0</v>
      </c>
      <c r="J489" s="32">
        <v>1.5033172502461559E-2</v>
      </c>
      <c r="K489" s="32">
        <v>0.62537430663394</v>
      </c>
      <c r="L489" s="30" t="s">
        <v>1</v>
      </c>
      <c r="M489" s="30" t="s">
        <v>2</v>
      </c>
      <c r="O489" s="30">
        <v>0.13546039935500001</v>
      </c>
      <c r="P489" s="30">
        <v>0.14520759674399999</v>
      </c>
      <c r="Q489" s="30">
        <v>6.8838366230800002E-2</v>
      </c>
      <c r="R489" s="30">
        <v>3.2835307882400001E-2</v>
      </c>
      <c r="S489" s="30">
        <v>2.9474355409099999E-3</v>
      </c>
      <c r="T489" s="30">
        <v>0.61471089472200002</v>
      </c>
    </row>
    <row r="490" spans="2:20" x14ac:dyDescent="0.15">
      <c r="B490" t="s">
        <v>374</v>
      </c>
      <c r="C490" s="22">
        <v>73150</v>
      </c>
      <c r="D490" s="32">
        <v>0.25198993529588215</v>
      </c>
      <c r="E490" s="32">
        <v>0.32450955338307275</v>
      </c>
      <c r="F490" s="32">
        <v>6.8056142501074529E-2</v>
      </c>
      <c r="G490" s="32">
        <v>0.24532948685797895</v>
      </c>
      <c r="H490" s="32">
        <v>8.8019580233598599E-2</v>
      </c>
      <c r="I490" s="32">
        <v>0</v>
      </c>
      <c r="J490" s="32">
        <v>2.2095301728393132E-2</v>
      </c>
      <c r="K490" s="32">
        <v>0.62493212915337915</v>
      </c>
      <c r="L490" s="30" t="s">
        <v>2</v>
      </c>
      <c r="M490" s="30" t="s">
        <v>2</v>
      </c>
      <c r="O490" s="30">
        <v>0.151094369251</v>
      </c>
      <c r="P490" s="30">
        <v>0.13053143257700001</v>
      </c>
      <c r="Q490" s="30">
        <v>5.9398179847599999E-2</v>
      </c>
      <c r="R490" s="30">
        <v>3.6307748304399999E-2</v>
      </c>
      <c r="S490" s="30">
        <v>3.1219466302199999E-3</v>
      </c>
      <c r="T490" s="30">
        <v>0.61954632396200005</v>
      </c>
    </row>
    <row r="491" spans="2:20" x14ac:dyDescent="0.15">
      <c r="B491" t="s">
        <v>375</v>
      </c>
      <c r="C491" s="22">
        <v>75129</v>
      </c>
      <c r="D491" s="32">
        <v>0.29363561961869283</v>
      </c>
      <c r="E491" s="32">
        <v>0.21041278314191836</v>
      </c>
      <c r="F491" s="32">
        <v>6.1439318844144525E-2</v>
      </c>
      <c r="G491" s="32">
        <v>0.34710776150443662</v>
      </c>
      <c r="H491" s="32">
        <v>6.7664863302996203E-2</v>
      </c>
      <c r="I491" s="32">
        <v>0</v>
      </c>
      <c r="J491" s="32">
        <v>1.9739653587811427E-2</v>
      </c>
      <c r="K491" s="32">
        <v>0.59092408987550349</v>
      </c>
      <c r="L491" s="30" t="s">
        <v>50</v>
      </c>
      <c r="M491" s="30" t="s">
        <v>2</v>
      </c>
      <c r="O491" s="30">
        <v>0.113948832391</v>
      </c>
      <c r="P491" s="30">
        <v>0.177243426698</v>
      </c>
      <c r="Q491" s="30">
        <v>6.8444623496599993E-2</v>
      </c>
      <c r="R491" s="30">
        <v>2.8906546982799999E-2</v>
      </c>
      <c r="S491" s="30">
        <v>2.81801713427E-3</v>
      </c>
      <c r="T491" s="30">
        <v>0.60863855384700005</v>
      </c>
    </row>
    <row r="492" spans="2:20" x14ac:dyDescent="0.15">
      <c r="B492" t="s">
        <v>376</v>
      </c>
      <c r="C492" s="22">
        <v>75130</v>
      </c>
      <c r="D492" s="32">
        <v>0.33407276558969612</v>
      </c>
      <c r="E492" s="32">
        <v>0.23576525324653097</v>
      </c>
      <c r="F492" s="32">
        <v>0.10306285887379137</v>
      </c>
      <c r="G492" s="32">
        <v>0.24103086279945149</v>
      </c>
      <c r="H492" s="32">
        <v>7.5859731146510317E-2</v>
      </c>
      <c r="I492" s="32">
        <v>0</v>
      </c>
      <c r="J492" s="32">
        <v>1.0208528344019707E-2</v>
      </c>
      <c r="K492" s="32">
        <v>0.69640561022711678</v>
      </c>
      <c r="L492" s="30" t="s">
        <v>1</v>
      </c>
      <c r="M492" s="30" t="s">
        <v>1</v>
      </c>
      <c r="O492" s="30">
        <v>0.121694452393</v>
      </c>
      <c r="P492" s="30">
        <v>0.13323576873599999</v>
      </c>
      <c r="Q492" s="30">
        <v>8.3741720562099997E-2</v>
      </c>
      <c r="R492" s="30">
        <v>4.0794320979499997E-2</v>
      </c>
      <c r="S492" s="30">
        <v>2.6992597185100001E-3</v>
      </c>
      <c r="T492" s="30">
        <v>0.61783447820799997</v>
      </c>
    </row>
    <row r="493" spans="2:20" x14ac:dyDescent="0.15">
      <c r="B493" t="s">
        <v>659</v>
      </c>
      <c r="C493" s="22">
        <v>78917</v>
      </c>
      <c r="D493" s="32">
        <v>0.2363894054730443</v>
      </c>
      <c r="E493" s="32">
        <v>9.670549557398106E-2</v>
      </c>
      <c r="F493" s="32">
        <v>0.32176949862192522</v>
      </c>
      <c r="G493" s="32">
        <v>0.26595405092944807</v>
      </c>
      <c r="H493" s="32">
        <v>6.2443088291168965E-2</v>
      </c>
      <c r="I493" s="32">
        <v>0</v>
      </c>
      <c r="J493" s="32">
        <v>1.6738461110432382E-2</v>
      </c>
      <c r="K493" s="32">
        <v>0.67363755411174875</v>
      </c>
      <c r="L493" s="30" t="s">
        <v>3</v>
      </c>
      <c r="M493" s="30" t="s">
        <v>3</v>
      </c>
      <c r="O493" s="30">
        <v>0.134661025312</v>
      </c>
      <c r="P493" s="30">
        <v>0.12876154063799999</v>
      </c>
      <c r="Q493" s="30">
        <v>4.9962466008900003E-2</v>
      </c>
      <c r="R493" s="30">
        <v>5.9342108049800002E-2</v>
      </c>
      <c r="S493" s="30">
        <v>3.0843026796799999E-3</v>
      </c>
      <c r="T493" s="30">
        <v>0.62418855791000005</v>
      </c>
    </row>
    <row r="494" spans="2:20" x14ac:dyDescent="0.15">
      <c r="B494" t="s">
        <v>377</v>
      </c>
      <c r="C494" s="22">
        <v>73769</v>
      </c>
      <c r="D494" s="32">
        <v>0.22966498934704779</v>
      </c>
      <c r="E494" s="32">
        <v>0.27527150673013367</v>
      </c>
      <c r="F494" s="32">
        <v>6.237865695526594E-2</v>
      </c>
      <c r="G494" s="32">
        <v>0.33882282350523713</v>
      </c>
      <c r="H494" s="32">
        <v>8.1887989479978274E-2</v>
      </c>
      <c r="I494" s="32">
        <v>0</v>
      </c>
      <c r="J494" s="32">
        <v>1.197403398233712E-2</v>
      </c>
      <c r="K494" s="32">
        <v>0.5790058136971904</v>
      </c>
      <c r="L494" s="30" t="s">
        <v>50</v>
      </c>
      <c r="M494" s="30" t="s">
        <v>2</v>
      </c>
      <c r="O494" s="30">
        <v>0.122438040675</v>
      </c>
      <c r="P494" s="30">
        <v>0.16789557899599999</v>
      </c>
      <c r="Q494" s="30">
        <v>4.7967307724599999E-2</v>
      </c>
      <c r="R494" s="30">
        <v>3.0908285081299999E-2</v>
      </c>
      <c r="S494" s="30">
        <v>3.1535722582699999E-3</v>
      </c>
      <c r="T494" s="30">
        <v>0.62763721584599996</v>
      </c>
    </row>
    <row r="495" spans="2:20" x14ac:dyDescent="0.15">
      <c r="B495" t="s">
        <v>378</v>
      </c>
      <c r="C495" s="22">
        <v>73614</v>
      </c>
      <c r="D495" s="32">
        <v>0.29487036948286727</v>
      </c>
      <c r="E495" s="32">
        <v>0.10153355250200646</v>
      </c>
      <c r="F495" s="32">
        <v>0.28750094307318835</v>
      </c>
      <c r="G495" s="32">
        <v>0.22505563040547008</v>
      </c>
      <c r="H495" s="32">
        <v>7.9731284714683825E-2</v>
      </c>
      <c r="I495" s="32">
        <v>0</v>
      </c>
      <c r="J495" s="32">
        <v>1.1308219821784158E-2</v>
      </c>
      <c r="K495" s="32">
        <v>0.68674665573888682</v>
      </c>
      <c r="L495" s="30" t="s">
        <v>1</v>
      </c>
      <c r="M495" s="30" t="s">
        <v>3</v>
      </c>
      <c r="O495" s="30">
        <v>0.14408354490600001</v>
      </c>
      <c r="P495" s="30">
        <v>0.12181698575</v>
      </c>
      <c r="Q495" s="30">
        <v>5.9345560043300001E-2</v>
      </c>
      <c r="R495" s="30">
        <v>5.3583220395599998E-2</v>
      </c>
      <c r="S495" s="30">
        <v>2.9788514980400001E-3</v>
      </c>
      <c r="T495" s="30">
        <v>0.61819183793300003</v>
      </c>
    </row>
    <row r="496" spans="2:20" x14ac:dyDescent="0.15">
      <c r="B496" t="s">
        <v>660</v>
      </c>
      <c r="C496" s="22">
        <v>74939</v>
      </c>
      <c r="D496" s="32">
        <v>0.2471358141371546</v>
      </c>
      <c r="E496" s="32">
        <v>0.25137206123201095</v>
      </c>
      <c r="F496" s="32">
        <v>6.0733958356665223E-2</v>
      </c>
      <c r="G496" s="32">
        <v>0.29516952128282692</v>
      </c>
      <c r="H496" s="32">
        <v>0.12013167954639159</v>
      </c>
      <c r="I496" s="32">
        <v>0</v>
      </c>
      <c r="J496" s="32">
        <v>2.5456965444950585E-2</v>
      </c>
      <c r="K496" s="32">
        <v>0.60358806223611028</v>
      </c>
      <c r="L496" s="30" t="s">
        <v>50</v>
      </c>
      <c r="M496" s="30" t="s">
        <v>2</v>
      </c>
      <c r="O496" s="30">
        <v>0.117742615435</v>
      </c>
      <c r="P496" s="30">
        <v>0.14899432567500001</v>
      </c>
      <c r="Q496" s="30">
        <v>5.0841100613399998E-2</v>
      </c>
      <c r="R496" s="30">
        <v>3.3241364623000001E-2</v>
      </c>
      <c r="S496" s="30">
        <v>3.36978917246E-3</v>
      </c>
      <c r="T496" s="30">
        <v>0.64581080504499999</v>
      </c>
    </row>
    <row r="497" spans="2:20" x14ac:dyDescent="0.15">
      <c r="B497" t="s">
        <v>379</v>
      </c>
      <c r="C497" s="22">
        <v>78148</v>
      </c>
      <c r="D497" s="32">
        <v>0.30157474857158517</v>
      </c>
      <c r="E497" s="32">
        <v>0.14226567793206141</v>
      </c>
      <c r="F497" s="32">
        <v>0.10961675255179341</v>
      </c>
      <c r="G497" s="32">
        <v>0.35150705755037426</v>
      </c>
      <c r="H497" s="32">
        <v>7.4113242284030392E-2</v>
      </c>
      <c r="I497" s="32">
        <v>0</v>
      </c>
      <c r="J497" s="32">
        <v>2.0922521110155464E-2</v>
      </c>
      <c r="K497" s="32">
        <v>0.64532761051302756</v>
      </c>
      <c r="L497" s="30" t="s">
        <v>50</v>
      </c>
      <c r="M497" s="30" t="s">
        <v>1</v>
      </c>
      <c r="O497" s="30">
        <v>7.9963339286700005E-2</v>
      </c>
      <c r="P497" s="30">
        <v>0.168955787365</v>
      </c>
      <c r="Q497" s="30">
        <v>7.70046221797E-2</v>
      </c>
      <c r="R497" s="30">
        <v>3.9631532861100001E-2</v>
      </c>
      <c r="S497" s="30">
        <v>2.79710398335E-3</v>
      </c>
      <c r="T497" s="30">
        <v>0.63164761484800003</v>
      </c>
    </row>
    <row r="498" spans="2:20" x14ac:dyDescent="0.15">
      <c r="B498" t="s">
        <v>380</v>
      </c>
      <c r="C498" s="22">
        <v>78196</v>
      </c>
      <c r="D498" s="32">
        <v>0.31318755644392893</v>
      </c>
      <c r="E498" s="32">
        <v>0.10542713237072045</v>
      </c>
      <c r="F498" s="32">
        <v>0.26828860179945091</v>
      </c>
      <c r="G498" s="32">
        <v>0.2410555788548974</v>
      </c>
      <c r="H498" s="32">
        <v>6.3274412917450132E-2</v>
      </c>
      <c r="I498" s="32">
        <v>0</v>
      </c>
      <c r="J498" s="32">
        <v>8.7667176135522822E-3</v>
      </c>
      <c r="K498" s="32">
        <v>0.70571614132798333</v>
      </c>
      <c r="L498" s="30" t="s">
        <v>1</v>
      </c>
      <c r="M498" s="30" t="s">
        <v>3</v>
      </c>
      <c r="O498" s="30">
        <v>0.14623152665399999</v>
      </c>
      <c r="P498" s="30">
        <v>0.125239754944</v>
      </c>
      <c r="Q498" s="30">
        <v>6.3778718644000004E-2</v>
      </c>
      <c r="R498" s="30">
        <v>5.1890467673700001E-2</v>
      </c>
      <c r="S498" s="30">
        <v>2.77997636534E-3</v>
      </c>
      <c r="T498" s="30">
        <v>0.61007955602800001</v>
      </c>
    </row>
    <row r="499" spans="2:20" x14ac:dyDescent="0.15">
      <c r="B499" t="s">
        <v>381</v>
      </c>
      <c r="C499" s="22">
        <v>73450</v>
      </c>
      <c r="D499" s="32">
        <v>0.232599559392834</v>
      </c>
      <c r="E499" s="32">
        <v>0.25412996941757138</v>
      </c>
      <c r="F499" s="32">
        <v>5.2694524997885836E-2</v>
      </c>
      <c r="G499" s="32">
        <v>0.36262465906294122</v>
      </c>
      <c r="H499" s="32">
        <v>7.0519422495216963E-2</v>
      </c>
      <c r="I499" s="32">
        <v>0</v>
      </c>
      <c r="J499" s="32">
        <v>2.7431864633550681E-2</v>
      </c>
      <c r="K499" s="32">
        <v>0.54800590492490975</v>
      </c>
      <c r="L499" s="30" t="s">
        <v>50</v>
      </c>
      <c r="M499" s="30" t="s">
        <v>2</v>
      </c>
      <c r="O499" s="30">
        <v>0.10772472104899999</v>
      </c>
      <c r="P499" s="30">
        <v>0.17868083561199999</v>
      </c>
      <c r="Q499" s="30">
        <v>5.0183062798500003E-2</v>
      </c>
      <c r="R499" s="30">
        <v>2.8718323148000002E-2</v>
      </c>
      <c r="S499" s="30">
        <v>3.0620111227699998E-3</v>
      </c>
      <c r="T499" s="30">
        <v>0.63163104673600001</v>
      </c>
    </row>
    <row r="500" spans="2:20" x14ac:dyDescent="0.15">
      <c r="B500" t="s">
        <v>661</v>
      </c>
      <c r="C500" s="22">
        <v>74114</v>
      </c>
      <c r="D500" s="32">
        <v>0.24250789838900641</v>
      </c>
      <c r="E500" s="32">
        <v>0.21155879294971836</v>
      </c>
      <c r="F500" s="32">
        <v>4.5943292515912532E-2</v>
      </c>
      <c r="G500" s="32">
        <v>0.39135326087041755</v>
      </c>
      <c r="H500" s="32">
        <v>6.3979155877863111E-2</v>
      </c>
      <c r="I500" s="32">
        <v>0</v>
      </c>
      <c r="J500" s="32">
        <v>4.4657599397082151E-2</v>
      </c>
      <c r="K500" s="32">
        <v>0.48473431278430434</v>
      </c>
      <c r="L500" s="30" t="s">
        <v>50</v>
      </c>
      <c r="M500" s="30" t="s">
        <v>2</v>
      </c>
      <c r="O500" s="30">
        <v>0.100041097504</v>
      </c>
      <c r="P500" s="30">
        <v>0.18679661094</v>
      </c>
      <c r="Q500" s="30">
        <v>3.0356658968300001E-2</v>
      </c>
      <c r="R500" s="30">
        <v>2.4050946504500001E-2</v>
      </c>
      <c r="S500" s="30">
        <v>5.6194130731500001E-3</v>
      </c>
      <c r="T500" s="30">
        <v>0.65313527339599997</v>
      </c>
    </row>
    <row r="501" spans="2:20" x14ac:dyDescent="0.15">
      <c r="B501" t="s">
        <v>662</v>
      </c>
      <c r="C501" s="22">
        <v>71587</v>
      </c>
      <c r="D501" s="32">
        <v>0.272952963627076</v>
      </c>
      <c r="E501" s="32">
        <v>8.5944301418925409E-2</v>
      </c>
      <c r="F501" s="32">
        <v>0.28160529481980273</v>
      </c>
      <c r="G501" s="32">
        <v>0.28328260557211637</v>
      </c>
      <c r="H501" s="32">
        <v>6.6528403463178815E-2</v>
      </c>
      <c r="I501" s="32">
        <v>0</v>
      </c>
      <c r="J501" s="32">
        <v>9.6864310989005324E-3</v>
      </c>
      <c r="K501" s="32">
        <v>0.67252676918366927</v>
      </c>
      <c r="L501" s="30" t="s">
        <v>50</v>
      </c>
      <c r="M501" s="30" t="s">
        <v>3</v>
      </c>
      <c r="O501" s="30">
        <v>0.12841587669499999</v>
      </c>
      <c r="P501" s="30">
        <v>0.13770825458800001</v>
      </c>
      <c r="Q501" s="30">
        <v>5.5137575852500002E-2</v>
      </c>
      <c r="R501" s="30">
        <v>5.2979918019400003E-2</v>
      </c>
      <c r="S501" s="30">
        <v>2.9786077167799998E-3</v>
      </c>
      <c r="T501" s="30">
        <v>0.622779767569</v>
      </c>
    </row>
    <row r="502" spans="2:20" x14ac:dyDescent="0.15">
      <c r="B502" t="s">
        <v>663</v>
      </c>
      <c r="C502" s="22">
        <v>71951</v>
      </c>
      <c r="D502" s="32">
        <v>0.33990299417867043</v>
      </c>
      <c r="E502" s="32">
        <v>0.13581718626130351</v>
      </c>
      <c r="F502" s="32">
        <v>9.3651137422433514E-2</v>
      </c>
      <c r="G502" s="32">
        <v>0.26043534184367623</v>
      </c>
      <c r="H502" s="32">
        <v>0.14791440777746581</v>
      </c>
      <c r="I502" s="32">
        <v>0</v>
      </c>
      <c r="J502" s="32">
        <v>2.227893251645062E-2</v>
      </c>
      <c r="K502" s="32">
        <v>0.68634978001710345</v>
      </c>
      <c r="L502" s="30" t="s">
        <v>1</v>
      </c>
      <c r="M502" s="30" t="s">
        <v>1</v>
      </c>
      <c r="O502" s="30">
        <v>0.111352148158</v>
      </c>
      <c r="P502" s="30">
        <v>0.14028324453800001</v>
      </c>
      <c r="Q502" s="30">
        <v>9.4941957568400001E-2</v>
      </c>
      <c r="R502" s="30">
        <v>3.8688731111199998E-2</v>
      </c>
      <c r="S502" s="30">
        <v>3.23164984573E-3</v>
      </c>
      <c r="T502" s="30">
        <v>0.61150226932600005</v>
      </c>
    </row>
    <row r="503" spans="2:20" x14ac:dyDescent="0.15">
      <c r="B503" t="s">
        <v>382</v>
      </c>
      <c r="C503" s="22">
        <v>76216</v>
      </c>
      <c r="D503" s="32">
        <v>0.1744637660963427</v>
      </c>
      <c r="E503" s="32">
        <v>0.43077834445705981</v>
      </c>
      <c r="F503" s="32">
        <v>0.10393964117377244</v>
      </c>
      <c r="G503" s="32">
        <v>9.9501376043737211E-2</v>
      </c>
      <c r="H503" s="32">
        <v>0.15412737268564175</v>
      </c>
      <c r="I503" s="32">
        <v>0</v>
      </c>
      <c r="J503" s="32">
        <v>3.7189499543446101E-2</v>
      </c>
      <c r="K503" s="32">
        <v>0.69079079045274461</v>
      </c>
      <c r="L503" s="30" t="s">
        <v>2</v>
      </c>
      <c r="M503" s="30" t="s">
        <v>2</v>
      </c>
      <c r="O503" s="30">
        <v>0.28921079819399997</v>
      </c>
      <c r="P503" s="30">
        <v>6.3150564834900003E-2</v>
      </c>
      <c r="Q503" s="30">
        <v>5.60626276356E-2</v>
      </c>
      <c r="R503" s="30">
        <v>3.8700304673200001E-2</v>
      </c>
      <c r="S503" s="30">
        <v>7.5189687155299998E-3</v>
      </c>
      <c r="T503" s="30">
        <v>0.54535673630699999</v>
      </c>
    </row>
    <row r="504" spans="2:20" x14ac:dyDescent="0.15">
      <c r="B504" t="s">
        <v>383</v>
      </c>
      <c r="C504" s="22">
        <v>76179</v>
      </c>
      <c r="D504" s="32">
        <v>0.29513406114327856</v>
      </c>
      <c r="E504" s="32">
        <v>8.3987409443001329E-2</v>
      </c>
      <c r="F504" s="32">
        <v>0.26461225926003851</v>
      </c>
      <c r="G504" s="32">
        <v>0.28453912890926164</v>
      </c>
      <c r="H504" s="32">
        <v>5.7714909978021436E-2</v>
      </c>
      <c r="I504" s="32">
        <v>0</v>
      </c>
      <c r="J504" s="32">
        <v>1.4012231266398391E-2</v>
      </c>
      <c r="K504" s="32">
        <v>0.63728894651278267</v>
      </c>
      <c r="L504" s="30" t="s">
        <v>1</v>
      </c>
      <c r="M504" s="30" t="s">
        <v>3</v>
      </c>
      <c r="O504" s="30">
        <v>0.107427208005</v>
      </c>
      <c r="P504" s="30">
        <v>0.14535477605200001</v>
      </c>
      <c r="Q504" s="30">
        <v>4.5138142144599998E-2</v>
      </c>
      <c r="R504" s="30">
        <v>5.0888207283400003E-2</v>
      </c>
      <c r="S504" s="30">
        <v>3.0727220742899999E-3</v>
      </c>
      <c r="T504" s="30">
        <v>0.64811894488499999</v>
      </c>
    </row>
    <row r="505" spans="2:20" x14ac:dyDescent="0.15">
      <c r="B505" t="s">
        <v>664</v>
      </c>
      <c r="C505" s="22">
        <v>74726</v>
      </c>
      <c r="D505" s="32">
        <v>0.27863266633085459</v>
      </c>
      <c r="E505" s="32">
        <v>0.14969603842243301</v>
      </c>
      <c r="F505" s="32">
        <v>0.19045063486917371</v>
      </c>
      <c r="G505" s="32">
        <v>0.29684881353900838</v>
      </c>
      <c r="H505" s="32">
        <v>6.9032520037281025E-2</v>
      </c>
      <c r="I505" s="32">
        <v>0</v>
      </c>
      <c r="J505" s="32">
        <v>1.5339326801249385E-2</v>
      </c>
      <c r="K505" s="32">
        <v>0.67805267953772108</v>
      </c>
      <c r="L505" s="30" t="s">
        <v>50</v>
      </c>
      <c r="M505" s="30" t="s">
        <v>1</v>
      </c>
      <c r="O505" s="30">
        <v>0.112350937304</v>
      </c>
      <c r="P505" s="30">
        <v>0.147906816542</v>
      </c>
      <c r="Q505" s="30">
        <v>7.6316000513500001E-2</v>
      </c>
      <c r="R505" s="30">
        <v>6.0560311149100002E-2</v>
      </c>
      <c r="S505" s="30">
        <v>2.9305527086500001E-3</v>
      </c>
      <c r="T505" s="30">
        <v>0.59993538221200005</v>
      </c>
    </row>
    <row r="506" spans="2:20" x14ac:dyDescent="0.15">
      <c r="B506" t="s">
        <v>384</v>
      </c>
      <c r="C506" s="22">
        <v>75906</v>
      </c>
      <c r="D506" s="32">
        <v>8.3715892384412197E-2</v>
      </c>
      <c r="E506" s="32">
        <v>0.40092127184704629</v>
      </c>
      <c r="F506" s="32">
        <v>7.6713657223728346E-2</v>
      </c>
      <c r="G506" s="32">
        <v>0.127252124408785</v>
      </c>
      <c r="H506" s="32">
        <v>0.22930094386825101</v>
      </c>
      <c r="I506" s="32">
        <v>0</v>
      </c>
      <c r="J506" s="32">
        <v>8.2096110267777286E-2</v>
      </c>
      <c r="K506" s="32">
        <v>0.54789161623162874</v>
      </c>
      <c r="L506" s="30" t="s">
        <v>2</v>
      </c>
      <c r="M506" s="30" t="s">
        <v>2</v>
      </c>
      <c r="O506" s="30">
        <v>0.19005717594499999</v>
      </c>
      <c r="P506" s="30">
        <v>7.7886665269399996E-2</v>
      </c>
      <c r="Q506" s="30">
        <v>2.7094222414900001E-2</v>
      </c>
      <c r="R506" s="30">
        <v>3.62661450235E-2</v>
      </c>
      <c r="S506" s="30">
        <v>9.6180643751500004E-3</v>
      </c>
      <c r="T506" s="30">
        <v>0.65907772741100001</v>
      </c>
    </row>
    <row r="507" spans="2:20" x14ac:dyDescent="0.15">
      <c r="B507" t="s">
        <v>385</v>
      </c>
      <c r="C507" s="22">
        <v>73052</v>
      </c>
      <c r="D507" s="32">
        <v>0.2215051921961787</v>
      </c>
      <c r="E507" s="32">
        <v>0.30248456944902441</v>
      </c>
      <c r="F507" s="32">
        <v>0.1284076850162067</v>
      </c>
      <c r="G507" s="32">
        <v>0.23166635346674949</v>
      </c>
      <c r="H507" s="32">
        <v>9.3411132848105149E-2</v>
      </c>
      <c r="I507" s="32">
        <v>0</v>
      </c>
      <c r="J507" s="32">
        <v>2.2525067023735461E-2</v>
      </c>
      <c r="K507" s="32">
        <v>0.70280764704363419</v>
      </c>
      <c r="L507" s="30" t="s">
        <v>2</v>
      </c>
      <c r="M507" s="30" t="s">
        <v>2</v>
      </c>
      <c r="O507" s="30">
        <v>0.21549850614800001</v>
      </c>
      <c r="P507" s="30">
        <v>0.113614558504</v>
      </c>
      <c r="Q507" s="30">
        <v>5.0578084156E-2</v>
      </c>
      <c r="R507" s="30">
        <v>4.79350005782E-2</v>
      </c>
      <c r="S507" s="30">
        <v>5.09920992847E-3</v>
      </c>
      <c r="T507" s="30">
        <v>0.56727464127600002</v>
      </c>
    </row>
    <row r="508" spans="2:20" x14ac:dyDescent="0.15">
      <c r="B508" t="s">
        <v>386</v>
      </c>
      <c r="C508" s="22">
        <v>78575</v>
      </c>
      <c r="D508" s="32">
        <v>0.26804068738196574</v>
      </c>
      <c r="E508" s="32">
        <v>0.11963035172680864</v>
      </c>
      <c r="F508" s="32">
        <v>0.31149972112982499</v>
      </c>
      <c r="G508" s="32">
        <v>0.21298656164776961</v>
      </c>
      <c r="H508" s="32">
        <v>7.3953566734401802E-2</v>
      </c>
      <c r="I508" s="32">
        <v>0</v>
      </c>
      <c r="J508" s="32">
        <v>1.3889111379229206E-2</v>
      </c>
      <c r="K508" s="32">
        <v>0.70786543409760594</v>
      </c>
      <c r="L508" s="30" t="s">
        <v>3</v>
      </c>
      <c r="M508" s="30" t="s">
        <v>3</v>
      </c>
      <c r="O508" s="30">
        <v>0.160824473035</v>
      </c>
      <c r="P508" s="30">
        <v>0.11026813891700001</v>
      </c>
      <c r="Q508" s="30">
        <v>5.5634600192700001E-2</v>
      </c>
      <c r="R508" s="30">
        <v>5.9350317714300001E-2</v>
      </c>
      <c r="S508" s="30">
        <v>3.0573901721199998E-3</v>
      </c>
      <c r="T508" s="30">
        <v>0.61086508067599998</v>
      </c>
    </row>
    <row r="509" spans="2:20" x14ac:dyDescent="0.15">
      <c r="B509" t="s">
        <v>387</v>
      </c>
      <c r="C509" s="22">
        <v>74980</v>
      </c>
      <c r="D509" s="32">
        <v>0.17787372381380903</v>
      </c>
      <c r="E509" s="32">
        <v>0.15936297596665724</v>
      </c>
      <c r="F509" s="32">
        <v>0.41549944009566325</v>
      </c>
      <c r="G509" s="32">
        <v>0.12401290921227698</v>
      </c>
      <c r="H509" s="32">
        <v>0.10061528900927361</v>
      </c>
      <c r="I509" s="32">
        <v>0</v>
      </c>
      <c r="J509" s="32">
        <v>2.2635661902319838E-2</v>
      </c>
      <c r="K509" s="32">
        <v>0.733370806022281</v>
      </c>
      <c r="L509" s="30" t="s">
        <v>3</v>
      </c>
      <c r="M509" s="30" t="s">
        <v>3</v>
      </c>
      <c r="O509" s="30">
        <v>0.28814144242400003</v>
      </c>
      <c r="P509" s="30">
        <v>7.0641563812799998E-2</v>
      </c>
      <c r="Q509" s="30">
        <v>4.8671544544099998E-2</v>
      </c>
      <c r="R509" s="30">
        <v>5.8306414759299999E-2</v>
      </c>
      <c r="S509" s="30">
        <v>6.73833328138E-3</v>
      </c>
      <c r="T509" s="30">
        <v>0.52750070162499996</v>
      </c>
    </row>
    <row r="510" spans="2:20" x14ac:dyDescent="0.15">
      <c r="B510" t="s">
        <v>388</v>
      </c>
      <c r="C510" s="22">
        <v>73278</v>
      </c>
      <c r="D510" s="32">
        <v>0.18843009030027022</v>
      </c>
      <c r="E510" s="32">
        <v>0.3502807585687992</v>
      </c>
      <c r="F510" s="32">
        <v>8.6174766664457586E-2</v>
      </c>
      <c r="G510" s="32">
        <v>0.23901327305147607</v>
      </c>
      <c r="H510" s="32">
        <v>9.3812319272327943E-2</v>
      </c>
      <c r="I510" s="32">
        <v>0</v>
      </c>
      <c r="J510" s="32">
        <v>4.2288792142668945E-2</v>
      </c>
      <c r="K510" s="32">
        <v>0.6700109785129339</v>
      </c>
      <c r="L510" s="30" t="s">
        <v>2</v>
      </c>
      <c r="M510" s="30" t="s">
        <v>2</v>
      </c>
      <c r="O510" s="30">
        <v>0.189520526445</v>
      </c>
      <c r="P510" s="30">
        <v>0.12961925792699999</v>
      </c>
      <c r="Q510" s="30">
        <v>5.6393867833400002E-2</v>
      </c>
      <c r="R510" s="30">
        <v>3.0666859485E-2</v>
      </c>
      <c r="S510" s="30">
        <v>6.1514572766499997E-3</v>
      </c>
      <c r="T510" s="30">
        <v>0.58764803166900004</v>
      </c>
    </row>
    <row r="511" spans="2:20" x14ac:dyDescent="0.15">
      <c r="B511" t="s">
        <v>389</v>
      </c>
      <c r="C511" s="22">
        <v>74746</v>
      </c>
      <c r="D511" s="32">
        <v>0.33235457822696474</v>
      </c>
      <c r="E511" s="32">
        <v>0.24118608616552034</v>
      </c>
      <c r="F511" s="32">
        <v>6.0337420058719844E-2</v>
      </c>
      <c r="G511" s="32">
        <v>0.23406620932421227</v>
      </c>
      <c r="H511" s="32">
        <v>0.11541272165162152</v>
      </c>
      <c r="I511" s="32">
        <v>0</v>
      </c>
      <c r="J511" s="32">
        <v>1.6642984572961265E-2</v>
      </c>
      <c r="K511" s="32">
        <v>0.62031293223861583</v>
      </c>
      <c r="L511" s="30" t="s">
        <v>1</v>
      </c>
      <c r="M511" s="30" t="s">
        <v>2</v>
      </c>
      <c r="O511" s="30">
        <v>0.117679264585</v>
      </c>
      <c r="P511" s="30">
        <v>0.14414722587699999</v>
      </c>
      <c r="Q511" s="30">
        <v>6.7779361328200005E-2</v>
      </c>
      <c r="R511" s="30">
        <v>3.1505468667399998E-2</v>
      </c>
      <c r="S511" s="30">
        <v>3.1887190023200001E-3</v>
      </c>
      <c r="T511" s="30">
        <v>0.63569996113500005</v>
      </c>
    </row>
    <row r="512" spans="2:20" x14ac:dyDescent="0.15">
      <c r="B512" t="s">
        <v>665</v>
      </c>
      <c r="C512" s="22">
        <v>69894</v>
      </c>
      <c r="D512" s="32">
        <v>9.5833388718506607E-2</v>
      </c>
      <c r="E512" s="32">
        <v>0.4097101572289813</v>
      </c>
      <c r="F512" s="32">
        <v>0.12463276744259007</v>
      </c>
      <c r="G512" s="32">
        <v>0.12866222226519444</v>
      </c>
      <c r="H512" s="32">
        <v>0.21751892687009303</v>
      </c>
      <c r="I512" s="32">
        <v>0</v>
      </c>
      <c r="J512" s="32">
        <v>2.3642537474634514E-2</v>
      </c>
      <c r="K512" s="32">
        <v>0.55843082783935827</v>
      </c>
      <c r="L512" s="30" t="s">
        <v>2</v>
      </c>
      <c r="M512" s="30" t="s">
        <v>2</v>
      </c>
      <c r="O512" s="30">
        <v>0.22680855485199999</v>
      </c>
      <c r="P512" s="30">
        <v>7.3150801395099996E-2</v>
      </c>
      <c r="Q512" s="30">
        <v>3.1711091969000002E-2</v>
      </c>
      <c r="R512" s="30">
        <v>4.42384919261E-2</v>
      </c>
      <c r="S512" s="30">
        <v>9.8144800947800002E-3</v>
      </c>
      <c r="T512" s="30">
        <v>0.61427658032700005</v>
      </c>
    </row>
    <row r="513" spans="2:20" x14ac:dyDescent="0.15">
      <c r="B513" t="s">
        <v>666</v>
      </c>
      <c r="C513" s="22">
        <v>75067</v>
      </c>
      <c r="D513" s="32">
        <v>0.18648430837824007</v>
      </c>
      <c r="E513" s="32">
        <v>0.25239483977097221</v>
      </c>
      <c r="F513" s="32">
        <v>8.8705274514888605E-2</v>
      </c>
      <c r="G513" s="32">
        <v>0.35003166584008044</v>
      </c>
      <c r="H513" s="32">
        <v>7.9991342858588194E-2</v>
      </c>
      <c r="I513" s="32">
        <v>0</v>
      </c>
      <c r="J513" s="32">
        <v>4.2392568637230524E-2</v>
      </c>
      <c r="K513" s="32">
        <v>0.5728991019885239</v>
      </c>
      <c r="L513" s="30" t="s">
        <v>50</v>
      </c>
      <c r="M513" s="30" t="s">
        <v>2</v>
      </c>
      <c r="O513" s="30">
        <v>0.115020041753</v>
      </c>
      <c r="P513" s="30">
        <v>0.173167014491</v>
      </c>
      <c r="Q513" s="30">
        <v>3.1539888228000003E-2</v>
      </c>
      <c r="R513" s="30">
        <v>3.4166868783000001E-2</v>
      </c>
      <c r="S513" s="30">
        <v>4.9533561992299996E-3</v>
      </c>
      <c r="T513" s="30">
        <v>0.64115283106499998</v>
      </c>
    </row>
    <row r="514" spans="2:20" x14ac:dyDescent="0.15">
      <c r="B514" t="s">
        <v>390</v>
      </c>
      <c r="C514" s="22">
        <v>74034</v>
      </c>
      <c r="D514" s="32">
        <v>0.13086584867355167</v>
      </c>
      <c r="E514" s="32">
        <v>0.38481467155716653</v>
      </c>
      <c r="F514" s="32">
        <v>7.4440980602673096E-2</v>
      </c>
      <c r="G514" s="32">
        <v>0.25059516603600751</v>
      </c>
      <c r="H514" s="32">
        <v>0.12417702651615145</v>
      </c>
      <c r="I514" s="32">
        <v>0</v>
      </c>
      <c r="J514" s="32">
        <v>3.5106306614449856E-2</v>
      </c>
      <c r="K514" s="32">
        <v>0.60044850415739459</v>
      </c>
      <c r="L514" s="30" t="s">
        <v>2</v>
      </c>
      <c r="M514" s="30" t="s">
        <v>2</v>
      </c>
      <c r="O514" s="30">
        <v>0.166873838735</v>
      </c>
      <c r="P514" s="30">
        <v>0.13175405730799999</v>
      </c>
      <c r="Q514" s="30">
        <v>3.8006446432199997E-2</v>
      </c>
      <c r="R514" s="30">
        <v>2.9205542438700001E-2</v>
      </c>
      <c r="S514" s="30">
        <v>6.7763227751500002E-3</v>
      </c>
      <c r="T514" s="30">
        <v>0.62738379274</v>
      </c>
    </row>
    <row r="515" spans="2:20" x14ac:dyDescent="0.15">
      <c r="B515" t="s">
        <v>667</v>
      </c>
      <c r="C515" s="22">
        <v>75972</v>
      </c>
      <c r="D515" s="32">
        <v>0.21100952262782369</v>
      </c>
      <c r="E515" s="32">
        <v>0.21233120638644767</v>
      </c>
      <c r="F515" s="32">
        <v>4.9620844241855103E-2</v>
      </c>
      <c r="G515" s="32">
        <v>0.31855841996669604</v>
      </c>
      <c r="H515" s="32">
        <v>8.0004998362395011E-2</v>
      </c>
      <c r="I515" s="32">
        <v>0</v>
      </c>
      <c r="J515" s="32">
        <v>0.12847500841478246</v>
      </c>
      <c r="K515" s="32">
        <v>0.51140805208465678</v>
      </c>
      <c r="L515" s="30" t="s">
        <v>50</v>
      </c>
      <c r="M515" s="30" t="s">
        <v>2</v>
      </c>
      <c r="O515" s="30">
        <v>9.6445359953099996E-2</v>
      </c>
      <c r="P515" s="30">
        <v>0.16485901266299999</v>
      </c>
      <c r="Q515" s="30">
        <v>2.8945205669299999E-2</v>
      </c>
      <c r="R515" s="30">
        <v>2.7198070138500001E-2</v>
      </c>
      <c r="S515" s="30">
        <v>5.4195651039099998E-3</v>
      </c>
      <c r="T515" s="30">
        <v>0.67713278703199997</v>
      </c>
    </row>
    <row r="516" spans="2:20" x14ac:dyDescent="0.15">
      <c r="B516" t="s">
        <v>391</v>
      </c>
      <c r="C516" s="22">
        <v>76250</v>
      </c>
      <c r="D516" s="32">
        <v>8.508024629254507E-2</v>
      </c>
      <c r="E516" s="32">
        <v>0.43070355033602098</v>
      </c>
      <c r="F516" s="32">
        <v>6.7956177280656907E-2</v>
      </c>
      <c r="G516" s="32">
        <v>0.10924169680764628</v>
      </c>
      <c r="H516" s="32">
        <v>0.23144987637364203</v>
      </c>
      <c r="I516" s="32">
        <v>0</v>
      </c>
      <c r="J516" s="32">
        <v>7.5568452909488756E-2</v>
      </c>
      <c r="K516" s="32">
        <v>0.60359504033926736</v>
      </c>
      <c r="L516" s="30" t="s">
        <v>2</v>
      </c>
      <c r="M516" s="30" t="s">
        <v>2</v>
      </c>
      <c r="O516" s="30">
        <v>0.214496228427</v>
      </c>
      <c r="P516" s="30">
        <v>7.59508439438E-2</v>
      </c>
      <c r="Q516" s="30">
        <v>3.2019841634900001E-2</v>
      </c>
      <c r="R516" s="30">
        <v>3.3815414230500003E-2</v>
      </c>
      <c r="S516" s="30">
        <v>8.3452285729799999E-3</v>
      </c>
      <c r="T516" s="30">
        <v>0.63537244379299995</v>
      </c>
    </row>
    <row r="517" spans="2:20" x14ac:dyDescent="0.15">
      <c r="B517" t="s">
        <v>392</v>
      </c>
      <c r="C517" s="22">
        <v>70600</v>
      </c>
      <c r="D517" s="32">
        <v>0.17168040201606422</v>
      </c>
      <c r="E517" s="32">
        <v>0.30182111352205282</v>
      </c>
      <c r="F517" s="32">
        <v>8.5236538350261515E-2</v>
      </c>
      <c r="G517" s="32">
        <v>0.33971745235459055</v>
      </c>
      <c r="H517" s="32">
        <v>6.6694616595058084E-2</v>
      </c>
      <c r="I517" s="32">
        <v>0</v>
      </c>
      <c r="J517" s="32">
        <v>3.4849877161972791E-2</v>
      </c>
      <c r="K517" s="32">
        <v>0.60300131147757097</v>
      </c>
      <c r="L517" s="30" t="s">
        <v>50</v>
      </c>
      <c r="M517" s="30" t="s">
        <v>2</v>
      </c>
      <c r="O517" s="30">
        <v>0.132971178179</v>
      </c>
      <c r="P517" s="30">
        <v>0.18051654670600001</v>
      </c>
      <c r="Q517" s="30">
        <v>3.39340617984E-2</v>
      </c>
      <c r="R517" s="30">
        <v>3.3018646105799999E-2</v>
      </c>
      <c r="S517" s="30">
        <v>4.7508807461299997E-3</v>
      </c>
      <c r="T517" s="30">
        <v>0.61480868689799995</v>
      </c>
    </row>
    <row r="518" spans="2:20" x14ac:dyDescent="0.15">
      <c r="B518" t="s">
        <v>393</v>
      </c>
      <c r="C518" s="22">
        <v>79245</v>
      </c>
      <c r="D518" s="32">
        <v>0.22483359993394275</v>
      </c>
      <c r="E518" s="32">
        <v>0.29624050700920262</v>
      </c>
      <c r="F518" s="32">
        <v>9.5554821323745764E-2</v>
      </c>
      <c r="G518" s="32">
        <v>0.27983898324708517</v>
      </c>
      <c r="H518" s="32">
        <v>7.7941578650865984E-2</v>
      </c>
      <c r="I518" s="32">
        <v>0</v>
      </c>
      <c r="J518" s="32">
        <v>2.5590509835157749E-2</v>
      </c>
      <c r="K518" s="32">
        <v>0.64493906659052691</v>
      </c>
      <c r="L518" s="30" t="s">
        <v>2</v>
      </c>
      <c r="M518" s="30" t="s">
        <v>2</v>
      </c>
      <c r="O518" s="30">
        <v>0.16278980910499999</v>
      </c>
      <c r="P518" s="30">
        <v>0.14967965603700001</v>
      </c>
      <c r="Q518" s="30">
        <v>4.6830711315200002E-2</v>
      </c>
      <c r="R518" s="30">
        <v>3.6255162559599999E-2</v>
      </c>
      <c r="S518" s="30">
        <v>4.5639827146800004E-3</v>
      </c>
      <c r="T518" s="30">
        <v>0.59988067874399997</v>
      </c>
    </row>
    <row r="519" spans="2:20" x14ac:dyDescent="0.15">
      <c r="B519" t="s">
        <v>394</v>
      </c>
      <c r="C519" s="22">
        <v>76295</v>
      </c>
      <c r="D519" s="32">
        <v>0.22518206561562343</v>
      </c>
      <c r="E519" s="32">
        <v>0.34483508310223338</v>
      </c>
      <c r="F519" s="32">
        <v>0.10047232390551059</v>
      </c>
      <c r="G519" s="32">
        <v>0.19026124629001726</v>
      </c>
      <c r="H519" s="32">
        <v>0.12210826089272878</v>
      </c>
      <c r="I519" s="32">
        <v>0</v>
      </c>
      <c r="J519" s="32">
        <v>1.7141020193886466E-2</v>
      </c>
      <c r="K519" s="32">
        <v>0.66384853989303094</v>
      </c>
      <c r="L519" s="30" t="s">
        <v>2</v>
      </c>
      <c r="M519" s="30" t="s">
        <v>2</v>
      </c>
      <c r="O519" s="30">
        <v>0.24054767880799999</v>
      </c>
      <c r="P519" s="30">
        <v>0.105770155268</v>
      </c>
      <c r="Q519" s="30">
        <v>4.7124867542299997E-2</v>
      </c>
      <c r="R519" s="30">
        <v>3.8255847311700002E-2</v>
      </c>
      <c r="S519" s="30">
        <v>5.4693187129699998E-3</v>
      </c>
      <c r="T519" s="30">
        <v>0.56283213291599998</v>
      </c>
    </row>
    <row r="520" spans="2:20" x14ac:dyDescent="0.15">
      <c r="B520" t="s">
        <v>668</v>
      </c>
      <c r="C520" s="22">
        <v>69751</v>
      </c>
      <c r="D520" s="32">
        <v>0.27656971227330912</v>
      </c>
      <c r="E520" s="32">
        <v>0.21337368466647311</v>
      </c>
      <c r="F520" s="32">
        <v>5.922890192058209E-2</v>
      </c>
      <c r="G520" s="32">
        <v>0.36963626784256626</v>
      </c>
      <c r="H520" s="32">
        <v>6.8934078293954981E-2</v>
      </c>
      <c r="I520" s="32">
        <v>0</v>
      </c>
      <c r="J520" s="32">
        <v>1.2257355003114428E-2</v>
      </c>
      <c r="K520" s="32">
        <v>0.59821478229240788</v>
      </c>
      <c r="L520" s="30" t="s">
        <v>50</v>
      </c>
      <c r="M520" s="30" t="s">
        <v>2</v>
      </c>
      <c r="O520" s="30">
        <v>0.112303380726</v>
      </c>
      <c r="P520" s="30">
        <v>0.183154989583</v>
      </c>
      <c r="Q520" s="30">
        <v>6.5437975221599998E-2</v>
      </c>
      <c r="R520" s="30">
        <v>2.8772647769100001E-2</v>
      </c>
      <c r="S520" s="30">
        <v>2.8184532232099998E-3</v>
      </c>
      <c r="T520" s="30">
        <v>0.60751255395600001</v>
      </c>
    </row>
    <row r="521" spans="2:20" x14ac:dyDescent="0.15">
      <c r="B521" t="s">
        <v>669</v>
      </c>
      <c r="C521" s="22">
        <v>70972</v>
      </c>
      <c r="D521" s="32">
        <v>0.15181182783790961</v>
      </c>
      <c r="E521" s="32">
        <v>0.29374621285025759</v>
      </c>
      <c r="F521" s="32">
        <v>7.0112731684027554E-2</v>
      </c>
      <c r="G521" s="32">
        <v>0.38243723659009665</v>
      </c>
      <c r="H521" s="32">
        <v>6.4792323395100646E-2</v>
      </c>
      <c r="I521" s="32">
        <v>0</v>
      </c>
      <c r="J521" s="32">
        <v>3.7099667642607914E-2</v>
      </c>
      <c r="K521" s="32">
        <v>0.55925267984952831</v>
      </c>
      <c r="L521" s="30" t="s">
        <v>50</v>
      </c>
      <c r="M521" s="30" t="s">
        <v>2</v>
      </c>
      <c r="O521" s="30">
        <v>0.12437876985100001</v>
      </c>
      <c r="P521" s="30">
        <v>0.18145613326099999</v>
      </c>
      <c r="Q521" s="30">
        <v>3.8669001575E-2</v>
      </c>
      <c r="R521" s="30">
        <v>2.4969332224699999E-2</v>
      </c>
      <c r="S521" s="30">
        <v>6.41714517624E-3</v>
      </c>
      <c r="T521" s="30">
        <v>0.62410961831099998</v>
      </c>
    </row>
    <row r="522" spans="2:20" x14ac:dyDescent="0.15">
      <c r="B522" t="s">
        <v>395</v>
      </c>
      <c r="C522" s="22">
        <v>73000</v>
      </c>
      <c r="D522" s="32">
        <v>0.24520445716984021</v>
      </c>
      <c r="E522" s="32">
        <v>0.25564261123359894</v>
      </c>
      <c r="F522" s="32">
        <v>0.1423711479378392</v>
      </c>
      <c r="G522" s="32">
        <v>0.20991418272045675</v>
      </c>
      <c r="H522" s="32">
        <v>9.0402476937269008E-2</v>
      </c>
      <c r="I522" s="32">
        <v>0</v>
      </c>
      <c r="J522" s="32">
        <v>5.6465124000995855E-2</v>
      </c>
      <c r="K522" s="32">
        <v>0.61615674359295425</v>
      </c>
      <c r="L522" s="30" t="s">
        <v>2</v>
      </c>
      <c r="M522" s="30" t="s">
        <v>2</v>
      </c>
      <c r="O522" s="30">
        <v>0.166029989835</v>
      </c>
      <c r="P522" s="30">
        <v>0.124136081548</v>
      </c>
      <c r="Q522" s="30">
        <v>4.6246238478699998E-2</v>
      </c>
      <c r="R522" s="30">
        <v>4.6903003564399998E-2</v>
      </c>
      <c r="S522" s="30">
        <v>5.4103570926599997E-3</v>
      </c>
      <c r="T522" s="30">
        <v>0.61127432991300001</v>
      </c>
    </row>
    <row r="523" spans="2:20" x14ac:dyDescent="0.15">
      <c r="B523" t="s">
        <v>670</v>
      </c>
      <c r="C523" s="22">
        <v>73057</v>
      </c>
      <c r="D523" s="32">
        <v>0.25252004523385313</v>
      </c>
      <c r="E523" s="32">
        <v>8.2504661588198469E-2</v>
      </c>
      <c r="F523" s="32">
        <v>5.4408705842300197E-2</v>
      </c>
      <c r="G523" s="32">
        <v>0.27541198567059372</v>
      </c>
      <c r="H523" s="32">
        <v>0.32460514365280224</v>
      </c>
      <c r="I523" s="32">
        <v>0</v>
      </c>
      <c r="J523" s="32">
        <v>1.0549458012252124E-2</v>
      </c>
      <c r="K523" s="32">
        <v>0.68071471467313649</v>
      </c>
      <c r="L523" s="30" t="s">
        <v>6</v>
      </c>
      <c r="M523" s="30" t="s">
        <v>6</v>
      </c>
      <c r="O523" s="30">
        <v>9.1437603873100001E-2</v>
      </c>
      <c r="P523" s="30">
        <v>0.136919840633</v>
      </c>
      <c r="Q523" s="30">
        <v>7.29024083844E-2</v>
      </c>
      <c r="R523" s="30">
        <v>3.2353144574700003E-2</v>
      </c>
      <c r="S523" s="30">
        <v>4.2764618797800002E-3</v>
      </c>
      <c r="T523" s="30">
        <v>0.66211054119599999</v>
      </c>
    </row>
    <row r="524" spans="2:20" x14ac:dyDescent="0.15">
      <c r="B524" t="s">
        <v>671</v>
      </c>
      <c r="C524" s="22">
        <v>75289</v>
      </c>
      <c r="D524" s="32">
        <v>0.3196420765250505</v>
      </c>
      <c r="E524" s="32">
        <v>0.16010767249738822</v>
      </c>
      <c r="F524" s="32">
        <v>9.2784349123550741E-2</v>
      </c>
      <c r="G524" s="32">
        <v>0.32227941118998632</v>
      </c>
      <c r="H524" s="32">
        <v>9.5738879117770806E-2</v>
      </c>
      <c r="I524" s="32">
        <v>0</v>
      </c>
      <c r="J524" s="32">
        <v>9.4476115462531537E-3</v>
      </c>
      <c r="K524" s="32">
        <v>0.67643328566647731</v>
      </c>
      <c r="L524" s="30" t="s">
        <v>50</v>
      </c>
      <c r="M524" s="30" t="s">
        <v>1</v>
      </c>
      <c r="O524" s="30">
        <v>0.114212248162</v>
      </c>
      <c r="P524" s="30">
        <v>0.157496796523</v>
      </c>
      <c r="Q524" s="30">
        <v>9.1763948730199996E-2</v>
      </c>
      <c r="R524" s="30">
        <v>3.6532825677600002E-2</v>
      </c>
      <c r="S524" s="30">
        <v>2.89199312029E-3</v>
      </c>
      <c r="T524" s="30">
        <v>0.59710218823700001</v>
      </c>
    </row>
    <row r="525" spans="2:20" x14ac:dyDescent="0.15">
      <c r="B525" t="s">
        <v>672</v>
      </c>
      <c r="C525" s="22">
        <v>78933</v>
      </c>
      <c r="D525" s="32">
        <v>0.25665338197868492</v>
      </c>
      <c r="E525" s="32">
        <v>0.2045006521499865</v>
      </c>
      <c r="F525" s="32">
        <v>6.6582672417376212E-2</v>
      </c>
      <c r="G525" s="32">
        <v>0.36767077359914818</v>
      </c>
      <c r="H525" s="32">
        <v>8.6519441814251322E-2</v>
      </c>
      <c r="I525" s="32">
        <v>0</v>
      </c>
      <c r="J525" s="32">
        <v>1.8073078040552904E-2</v>
      </c>
      <c r="K525" s="32">
        <v>0.5687805069617482</v>
      </c>
      <c r="L525" s="30" t="s">
        <v>50</v>
      </c>
      <c r="M525" s="30" t="s">
        <v>2</v>
      </c>
      <c r="O525" s="30">
        <v>8.5612277268100001E-2</v>
      </c>
      <c r="P525" s="30">
        <v>0.18056008680999999</v>
      </c>
      <c r="Q525" s="30">
        <v>5.1815371835700001E-2</v>
      </c>
      <c r="R525" s="30">
        <v>3.0082611949700001E-2</v>
      </c>
      <c r="S525" s="30">
        <v>2.846376838E-3</v>
      </c>
      <c r="T525" s="30">
        <v>0.64908327593399995</v>
      </c>
    </row>
    <row r="526" spans="2:20" x14ac:dyDescent="0.15">
      <c r="B526" t="s">
        <v>673</v>
      </c>
      <c r="C526" s="22">
        <v>69971</v>
      </c>
      <c r="D526" s="32">
        <v>0.24862980027933224</v>
      </c>
      <c r="E526" s="32">
        <v>9.7892928090668824E-2</v>
      </c>
      <c r="F526" s="32">
        <v>0.31967580421363484</v>
      </c>
      <c r="G526" s="32">
        <v>0.24320330052042038</v>
      </c>
      <c r="H526" s="32">
        <v>6.2750874132797868E-2</v>
      </c>
      <c r="I526" s="32">
        <v>0</v>
      </c>
      <c r="J526" s="32">
        <v>2.7847292763145862E-2</v>
      </c>
      <c r="K526" s="32">
        <v>0.71827689954676899</v>
      </c>
      <c r="L526" s="30" t="s">
        <v>3</v>
      </c>
      <c r="M526" s="30" t="s">
        <v>3</v>
      </c>
      <c r="O526" s="30">
        <v>0.14922693932200001</v>
      </c>
      <c r="P526" s="30">
        <v>0.117816804111</v>
      </c>
      <c r="Q526" s="30">
        <v>5.4873172904799997E-2</v>
      </c>
      <c r="R526" s="30">
        <v>6.0715012848299998E-2</v>
      </c>
      <c r="S526" s="30">
        <v>2.9011115714699998E-3</v>
      </c>
      <c r="T526" s="30">
        <v>0.61446695983999999</v>
      </c>
    </row>
    <row r="527" spans="2:20" x14ac:dyDescent="0.15">
      <c r="B527" t="s">
        <v>396</v>
      </c>
      <c r="C527" s="22">
        <v>75256</v>
      </c>
      <c r="D527" s="32">
        <v>0.28210956740306231</v>
      </c>
      <c r="E527" s="32">
        <v>0.28369504528649986</v>
      </c>
      <c r="F527" s="32">
        <v>8.2414158951941208E-2</v>
      </c>
      <c r="G527" s="32">
        <v>0.24834988569467656</v>
      </c>
      <c r="H527" s="32">
        <v>8.8141690049708302E-2</v>
      </c>
      <c r="I527" s="32">
        <v>0</v>
      </c>
      <c r="J527" s="32">
        <v>1.5289652614111833E-2</v>
      </c>
      <c r="K527" s="32">
        <v>0.6551127256819087</v>
      </c>
      <c r="L527" s="30" t="s">
        <v>2</v>
      </c>
      <c r="M527" s="30" t="s">
        <v>2</v>
      </c>
      <c r="O527" s="30">
        <v>0.14494381373500001</v>
      </c>
      <c r="P527" s="30">
        <v>0.13183369776600001</v>
      </c>
      <c r="Q527" s="30">
        <v>7.1494339986399993E-2</v>
      </c>
      <c r="R527" s="30">
        <v>3.8652415469900003E-2</v>
      </c>
      <c r="S527" s="30">
        <v>3.1806173867800001E-3</v>
      </c>
      <c r="T527" s="30">
        <v>0.60989511617199998</v>
      </c>
    </row>
    <row r="528" spans="2:20" x14ac:dyDescent="0.15">
      <c r="B528" t="s">
        <v>674</v>
      </c>
      <c r="C528" s="22">
        <v>74026</v>
      </c>
      <c r="D528" s="32">
        <v>0.21999776358009282</v>
      </c>
      <c r="E528" s="32">
        <v>0.28069559443035369</v>
      </c>
      <c r="F528" s="32">
        <v>5.8666577992200319E-2</v>
      </c>
      <c r="G528" s="32">
        <v>0.3172466033041883</v>
      </c>
      <c r="H528" s="32">
        <v>7.7929179364684312E-2</v>
      </c>
      <c r="I528" s="32">
        <v>0</v>
      </c>
      <c r="J528" s="32">
        <v>4.5464281328480551E-2</v>
      </c>
      <c r="K528" s="32">
        <v>0.52166971673717</v>
      </c>
      <c r="L528" s="30" t="s">
        <v>50</v>
      </c>
      <c r="M528" s="30" t="s">
        <v>2</v>
      </c>
      <c r="O528" s="30">
        <v>0.13223164752800001</v>
      </c>
      <c r="P528" s="30">
        <v>0.16784882594</v>
      </c>
      <c r="Q528" s="30">
        <v>3.0986450790100002E-2</v>
      </c>
      <c r="R528" s="30">
        <v>2.6773738038100001E-2</v>
      </c>
      <c r="S528" s="30">
        <v>5.3740441934799999E-3</v>
      </c>
      <c r="T528" s="30">
        <v>0.63678529403799999</v>
      </c>
    </row>
    <row r="529" spans="2:20" x14ac:dyDescent="0.15">
      <c r="B529" t="s">
        <v>675</v>
      </c>
      <c r="C529" s="22">
        <v>78913</v>
      </c>
      <c r="D529" s="32">
        <v>0.1330847760649527</v>
      </c>
      <c r="E529" s="32">
        <v>0.31333514389863187</v>
      </c>
      <c r="F529" s="32">
        <v>6.8038289713401451E-2</v>
      </c>
      <c r="G529" s="32">
        <v>0.17866831148200862</v>
      </c>
      <c r="H529" s="32">
        <v>0.14615414435214694</v>
      </c>
      <c r="I529" s="32">
        <v>0</v>
      </c>
      <c r="J529" s="32">
        <v>0.16071933448885847</v>
      </c>
      <c r="K529" s="32">
        <v>0.48592640264646381</v>
      </c>
      <c r="L529" s="30" t="s">
        <v>2</v>
      </c>
      <c r="M529" s="30" t="s">
        <v>2</v>
      </c>
      <c r="O529" s="30">
        <v>0.13169740574200001</v>
      </c>
      <c r="P529" s="30">
        <v>0.10820739054799999</v>
      </c>
      <c r="Q529" s="30">
        <v>3.6839196115999999E-2</v>
      </c>
      <c r="R529" s="30">
        <v>3.0400002128500001E-2</v>
      </c>
      <c r="S529" s="30">
        <v>8.5209914760300005E-3</v>
      </c>
      <c r="T529" s="30">
        <v>0.68433501452000001</v>
      </c>
    </row>
    <row r="530" spans="2:20" x14ac:dyDescent="0.15">
      <c r="B530" t="s">
        <v>397</v>
      </c>
      <c r="C530" s="22">
        <v>72032</v>
      </c>
      <c r="D530" s="32">
        <v>0.18292544359721052</v>
      </c>
      <c r="E530" s="32">
        <v>7.9142517083699265E-2</v>
      </c>
      <c r="F530" s="32">
        <v>0.41641677733713628</v>
      </c>
      <c r="G530" s="32">
        <v>0.25306884597474294</v>
      </c>
      <c r="H530" s="32">
        <v>5.2869228765659013E-2</v>
      </c>
      <c r="I530" s="32">
        <v>0</v>
      </c>
      <c r="J530" s="32">
        <v>1.5577187241551844E-2</v>
      </c>
      <c r="K530" s="32">
        <v>0.71293619910787442</v>
      </c>
      <c r="L530" s="30" t="s">
        <v>3</v>
      </c>
      <c r="M530" s="30" t="s">
        <v>3</v>
      </c>
      <c r="O530" s="30">
        <v>0.15169381903599999</v>
      </c>
      <c r="P530" s="30">
        <v>0.119128557851</v>
      </c>
      <c r="Q530" s="30">
        <v>3.4249330693199999E-2</v>
      </c>
      <c r="R530" s="30">
        <v>7.2575096934200001E-2</v>
      </c>
      <c r="S530" s="30">
        <v>4.92297616633E-3</v>
      </c>
      <c r="T530" s="30">
        <v>0.61743021978000001</v>
      </c>
    </row>
    <row r="531" spans="2:20" x14ac:dyDescent="0.15">
      <c r="B531" t="s">
        <v>676</v>
      </c>
      <c r="C531" s="22">
        <v>71394</v>
      </c>
      <c r="D531" s="32">
        <v>0.27526608397648816</v>
      </c>
      <c r="E531" s="32">
        <v>0.25370219630446855</v>
      </c>
      <c r="F531" s="32">
        <v>9.1446978644875776E-2</v>
      </c>
      <c r="G531" s="32">
        <v>0.2800683807110998</v>
      </c>
      <c r="H531" s="32">
        <v>8.8301454645166033E-2</v>
      </c>
      <c r="I531" s="32">
        <v>0</v>
      </c>
      <c r="J531" s="32">
        <v>1.1214905717901699E-2</v>
      </c>
      <c r="K531" s="32">
        <v>0.6226187521104134</v>
      </c>
      <c r="L531" s="30" t="s">
        <v>50</v>
      </c>
      <c r="M531" s="30" t="s">
        <v>2</v>
      </c>
      <c r="O531" s="30">
        <v>0.12897310914099999</v>
      </c>
      <c r="P531" s="30">
        <v>0.14332915578899999</v>
      </c>
      <c r="Q531" s="30">
        <v>6.1260583996500001E-2</v>
      </c>
      <c r="R531" s="30">
        <v>3.8733383192800001E-2</v>
      </c>
      <c r="S531" s="30">
        <v>3.10110641934E-3</v>
      </c>
      <c r="T531" s="30">
        <v>0.624602661956</v>
      </c>
    </row>
    <row r="532" spans="2:20" x14ac:dyDescent="0.15">
      <c r="B532" t="s">
        <v>677</v>
      </c>
      <c r="C532" s="22">
        <v>75562</v>
      </c>
      <c r="D532" s="32">
        <v>0.31544102519555367</v>
      </c>
      <c r="E532" s="32">
        <v>0.18334010983966675</v>
      </c>
      <c r="F532" s="32">
        <v>9.4664510415651604E-2</v>
      </c>
      <c r="G532" s="32">
        <v>0.29072117979640655</v>
      </c>
      <c r="H532" s="32">
        <v>9.8001279265956726E-2</v>
      </c>
      <c r="I532" s="32">
        <v>0</v>
      </c>
      <c r="J532" s="32">
        <v>1.7831895486764483E-2</v>
      </c>
      <c r="K532" s="32">
        <v>0.6968438292908532</v>
      </c>
      <c r="L532" s="30" t="s">
        <v>1</v>
      </c>
      <c r="M532" s="30" t="s">
        <v>1</v>
      </c>
      <c r="O532" s="30">
        <v>0.107827224971</v>
      </c>
      <c r="P532" s="30">
        <v>0.147790056335</v>
      </c>
      <c r="Q532" s="30">
        <v>8.9412308731499995E-2</v>
      </c>
      <c r="R532" s="30">
        <v>3.7371980614400002E-2</v>
      </c>
      <c r="S532" s="30">
        <v>2.7345150912799999E-3</v>
      </c>
      <c r="T532" s="30">
        <v>0.61486391486699998</v>
      </c>
    </row>
    <row r="533" spans="2:20" x14ac:dyDescent="0.15">
      <c r="B533" t="s">
        <v>678</v>
      </c>
      <c r="C533" s="22">
        <v>72828</v>
      </c>
      <c r="D533" s="32">
        <v>0.18259563732428014</v>
      </c>
      <c r="E533" s="32">
        <v>0.3036922708475473</v>
      </c>
      <c r="F533" s="32">
        <v>6.2393933272478115E-2</v>
      </c>
      <c r="G533" s="32">
        <v>0.38041858854926885</v>
      </c>
      <c r="H533" s="32">
        <v>5.4629490254373768E-2</v>
      </c>
      <c r="I533" s="32">
        <v>0</v>
      </c>
      <c r="J533" s="32">
        <v>1.6270079752051733E-2</v>
      </c>
      <c r="K533" s="32">
        <v>0.60436842295778193</v>
      </c>
      <c r="L533" s="30" t="s">
        <v>50</v>
      </c>
      <c r="M533" s="30" t="s">
        <v>2</v>
      </c>
      <c r="O533" s="30">
        <v>0.14010773641400001</v>
      </c>
      <c r="P533" s="30">
        <v>0.179871904094</v>
      </c>
      <c r="Q533" s="30">
        <v>3.5932783978200003E-2</v>
      </c>
      <c r="R533" s="30">
        <v>2.9372259315599999E-2</v>
      </c>
      <c r="S533" s="30">
        <v>4.5380501557700003E-3</v>
      </c>
      <c r="T533" s="30">
        <v>0.61017726653100002</v>
      </c>
    </row>
    <row r="534" spans="2:20" x14ac:dyDescent="0.15">
      <c r="B534" t="s">
        <v>679</v>
      </c>
      <c r="C534" s="22">
        <v>71184</v>
      </c>
      <c r="D534" s="32">
        <v>0.12010097612207192</v>
      </c>
      <c r="E534" s="32">
        <v>0.39563178234142399</v>
      </c>
      <c r="F534" s="32">
        <v>7.4778073799080455E-2</v>
      </c>
      <c r="G534" s="32">
        <v>0.28407427146079917</v>
      </c>
      <c r="H534" s="32">
        <v>9.2912193948178526E-2</v>
      </c>
      <c r="I534" s="32">
        <v>0</v>
      </c>
      <c r="J534" s="32">
        <v>3.250270232844607E-2</v>
      </c>
      <c r="K534" s="32">
        <v>0.56880938831678596</v>
      </c>
      <c r="L534" s="30" t="s">
        <v>2</v>
      </c>
      <c r="M534" s="30" t="s">
        <v>2</v>
      </c>
      <c r="O534" s="30">
        <v>0.16348548195199999</v>
      </c>
      <c r="P534" s="30">
        <v>0.146860943184</v>
      </c>
      <c r="Q534" s="30">
        <v>3.7959386848499997E-2</v>
      </c>
      <c r="R534" s="30">
        <v>2.71828017226E-2</v>
      </c>
      <c r="S534" s="30">
        <v>6.3987991310800003E-3</v>
      </c>
      <c r="T534" s="30">
        <v>0.61811258763099997</v>
      </c>
    </row>
    <row r="535" spans="2:20" x14ac:dyDescent="0.15">
      <c r="B535" t="s">
        <v>398</v>
      </c>
      <c r="C535" s="22">
        <v>77511</v>
      </c>
      <c r="D535" s="32">
        <v>0.14037683797762052</v>
      </c>
      <c r="E535" s="32">
        <v>0.2973443978204251</v>
      </c>
      <c r="F535" s="32">
        <v>6.8199117932602596E-2</v>
      </c>
      <c r="G535" s="32">
        <v>0.33971409449124151</v>
      </c>
      <c r="H535" s="32">
        <v>6.2057217696751099E-2</v>
      </c>
      <c r="I535" s="32">
        <v>0</v>
      </c>
      <c r="J535" s="32">
        <v>9.2308334081359245E-2</v>
      </c>
      <c r="K535" s="32">
        <v>0.57032959583365583</v>
      </c>
      <c r="L535" s="30" t="s">
        <v>50</v>
      </c>
      <c r="M535" s="30" t="s">
        <v>2</v>
      </c>
      <c r="O535" s="30">
        <v>0.13268971169300001</v>
      </c>
      <c r="P535" s="30">
        <v>0.172054508823</v>
      </c>
      <c r="Q535" s="30">
        <v>4.3344386749300003E-2</v>
      </c>
      <c r="R535" s="30">
        <v>2.5248078641999998E-2</v>
      </c>
      <c r="S535" s="30">
        <v>6.2329121501799997E-3</v>
      </c>
      <c r="T535" s="30">
        <v>0.62043040238299996</v>
      </c>
    </row>
    <row r="536" spans="2:20" x14ac:dyDescent="0.15">
      <c r="B536" t="s">
        <v>680</v>
      </c>
      <c r="C536" s="22">
        <v>73327</v>
      </c>
      <c r="D536" s="32">
        <v>0.29675059376139395</v>
      </c>
      <c r="E536" s="32">
        <v>0.17609256288152164</v>
      </c>
      <c r="F536" s="32">
        <v>0.15641902844645322</v>
      </c>
      <c r="G536" s="32">
        <v>0.28697822456390537</v>
      </c>
      <c r="H536" s="32">
        <v>7.0043977674098257E-2</v>
      </c>
      <c r="I536" s="32">
        <v>0</v>
      </c>
      <c r="J536" s="32">
        <v>1.3715612672627494E-2</v>
      </c>
      <c r="K536" s="32">
        <v>0.64412997254201776</v>
      </c>
      <c r="L536" s="30" t="s">
        <v>1</v>
      </c>
      <c r="M536" s="30" t="s">
        <v>1</v>
      </c>
      <c r="O536" s="30">
        <v>0.123315662524</v>
      </c>
      <c r="P536" s="30">
        <v>0.142412848944</v>
      </c>
      <c r="Q536" s="30">
        <v>8.39543178695E-2</v>
      </c>
      <c r="R536" s="30">
        <v>4.88691872853E-2</v>
      </c>
      <c r="S536" s="30">
        <v>3.0475122678099999E-3</v>
      </c>
      <c r="T536" s="30">
        <v>0.59840047162200005</v>
      </c>
    </row>
    <row r="537" spans="2:20" x14ac:dyDescent="0.15">
      <c r="B537" t="s">
        <v>399</v>
      </c>
      <c r="C537" s="22">
        <v>72809</v>
      </c>
      <c r="D537" s="32">
        <v>0.31017908874416394</v>
      </c>
      <c r="E537" s="32">
        <v>0.19192374690678715</v>
      </c>
      <c r="F537" s="32">
        <v>0.12816368684229371</v>
      </c>
      <c r="G537" s="32">
        <v>0.27830315678363238</v>
      </c>
      <c r="H537" s="32">
        <v>7.0817298486999594E-2</v>
      </c>
      <c r="I537" s="32">
        <v>0</v>
      </c>
      <c r="J537" s="32">
        <v>2.0613022236123095E-2</v>
      </c>
      <c r="K537" s="32">
        <v>0.6602558426884706</v>
      </c>
      <c r="L537" s="30" t="s">
        <v>1</v>
      </c>
      <c r="M537" s="30" t="s">
        <v>1</v>
      </c>
      <c r="O537" s="30">
        <v>0.116527515542</v>
      </c>
      <c r="P537" s="30">
        <v>0.14557916878300001</v>
      </c>
      <c r="Q537" s="30">
        <v>7.6171662730700002E-2</v>
      </c>
      <c r="R537" s="30">
        <v>4.7005423943000002E-2</v>
      </c>
      <c r="S537" s="30">
        <v>2.9741014443500002E-3</v>
      </c>
      <c r="T537" s="30">
        <v>0.61174212820499996</v>
      </c>
    </row>
    <row r="538" spans="2:20" x14ac:dyDescent="0.15">
      <c r="B538" t="s">
        <v>400</v>
      </c>
      <c r="C538" s="22">
        <v>76357</v>
      </c>
      <c r="D538" s="32">
        <v>0.21679671628223537</v>
      </c>
      <c r="E538" s="32">
        <v>0.21522202163993431</v>
      </c>
      <c r="F538" s="32">
        <v>0.34076983169150582</v>
      </c>
      <c r="G538" s="32">
        <v>0.11327245935965119</v>
      </c>
      <c r="H538" s="32">
        <v>8.7905193910003288E-2</v>
      </c>
      <c r="I538" s="32">
        <v>0</v>
      </c>
      <c r="J538" s="32">
        <v>2.603377711667005E-2</v>
      </c>
      <c r="K538" s="32">
        <v>0.72608124150233233</v>
      </c>
      <c r="L538" s="30" t="s">
        <v>3</v>
      </c>
      <c r="M538" s="30" t="s">
        <v>3</v>
      </c>
      <c r="O538" s="30">
        <v>0.29555922866700002</v>
      </c>
      <c r="P538" s="30">
        <v>6.8938566212099997E-2</v>
      </c>
      <c r="Q538" s="30">
        <v>5.6109646775099997E-2</v>
      </c>
      <c r="R538" s="30">
        <v>4.9605647652300001E-2</v>
      </c>
      <c r="S538" s="30">
        <v>6.3934700017100003E-3</v>
      </c>
      <c r="T538" s="30">
        <v>0.52339344116800002</v>
      </c>
    </row>
    <row r="539" spans="2:20" x14ac:dyDescent="0.15">
      <c r="B539" t="s">
        <v>401</v>
      </c>
      <c r="C539" s="22">
        <v>78287</v>
      </c>
      <c r="D539" s="32">
        <v>0.25074892811486216</v>
      </c>
      <c r="E539" s="32">
        <v>9.1202109468290493E-2</v>
      </c>
      <c r="F539" s="32">
        <v>0.38373984545725298</v>
      </c>
      <c r="G539" s="32">
        <v>0.18363839200470056</v>
      </c>
      <c r="H539" s="32">
        <v>7.360565662218542E-2</v>
      </c>
      <c r="I539" s="32">
        <v>0</v>
      </c>
      <c r="J539" s="32">
        <v>1.7065068332708433E-2</v>
      </c>
      <c r="K539" s="32">
        <v>0.74719102942984117</v>
      </c>
      <c r="L539" s="30" t="s">
        <v>3</v>
      </c>
      <c r="M539" s="30" t="s">
        <v>3</v>
      </c>
      <c r="O539" s="30">
        <v>0.167525874204</v>
      </c>
      <c r="P539" s="30">
        <v>9.3829556003299994E-2</v>
      </c>
      <c r="Q539" s="30">
        <v>6.1915331035100003E-2</v>
      </c>
      <c r="R539" s="30">
        <v>7.2265092342100004E-2</v>
      </c>
      <c r="S539" s="30">
        <v>3.1637204028099998E-3</v>
      </c>
      <c r="T539" s="30">
        <v>0.60130042654299998</v>
      </c>
    </row>
    <row r="540" spans="2:20" x14ac:dyDescent="0.15">
      <c r="B540" t="s">
        <v>402</v>
      </c>
      <c r="C540" s="22">
        <v>73517</v>
      </c>
      <c r="D540" s="32">
        <v>0.34345440302056718</v>
      </c>
      <c r="E540" s="32">
        <v>0.16942641118144494</v>
      </c>
      <c r="F540" s="32">
        <v>0.17061300274415855</v>
      </c>
      <c r="G540" s="32">
        <v>0.20004121537170907</v>
      </c>
      <c r="H540" s="32">
        <v>8.0581176539154184E-2</v>
      </c>
      <c r="I540" s="32">
        <v>0</v>
      </c>
      <c r="J540" s="32">
        <v>3.5883791142966193E-2</v>
      </c>
      <c r="K540" s="32">
        <v>0.64491686716590713</v>
      </c>
      <c r="L540" s="30" t="s">
        <v>1</v>
      </c>
      <c r="M540" s="30" t="s">
        <v>1</v>
      </c>
      <c r="O540" s="30">
        <v>0.116182639681</v>
      </c>
      <c r="P540" s="30">
        <v>0.121326773858</v>
      </c>
      <c r="Q540" s="30">
        <v>8.2355665036699999E-2</v>
      </c>
      <c r="R540" s="30">
        <v>5.25413578214E-2</v>
      </c>
      <c r="S540" s="30">
        <v>3.2176849969700002E-3</v>
      </c>
      <c r="T540" s="30">
        <v>0.62437587913399994</v>
      </c>
    </row>
    <row r="541" spans="2:20" x14ac:dyDescent="0.15">
      <c r="B541" t="s">
        <v>403</v>
      </c>
      <c r="C541" s="22">
        <v>72886</v>
      </c>
      <c r="D541" s="32">
        <v>0.24724664951362479</v>
      </c>
      <c r="E541" s="32">
        <v>0.30551557683432207</v>
      </c>
      <c r="F541" s="32">
        <v>9.1262151555753221E-2</v>
      </c>
      <c r="G541" s="32">
        <v>0.23629137612199216</v>
      </c>
      <c r="H541" s="32">
        <v>0.10149539100083903</v>
      </c>
      <c r="I541" s="32">
        <v>0</v>
      </c>
      <c r="J541" s="32">
        <v>1.8188854973468879E-2</v>
      </c>
      <c r="K541" s="32">
        <v>0.69274465911164573</v>
      </c>
      <c r="L541" s="30" t="s">
        <v>2</v>
      </c>
      <c r="M541" s="30" t="s">
        <v>2</v>
      </c>
      <c r="O541" s="30">
        <v>0.18528918170200001</v>
      </c>
      <c r="P541" s="30">
        <v>0.12898546695599999</v>
      </c>
      <c r="Q541" s="30">
        <v>5.2427421678199998E-2</v>
      </c>
      <c r="R541" s="30">
        <v>3.8253536673000001E-2</v>
      </c>
      <c r="S541" s="30">
        <v>4.5854744949000003E-3</v>
      </c>
      <c r="T541" s="30">
        <v>0.590458918976</v>
      </c>
    </row>
    <row r="542" spans="2:20" x14ac:dyDescent="0.15">
      <c r="B542" t="s">
        <v>404</v>
      </c>
      <c r="C542" s="22">
        <v>79072</v>
      </c>
      <c r="D542" s="32">
        <v>0.31340292185677809</v>
      </c>
      <c r="E542" s="32">
        <v>0.17721340027962657</v>
      </c>
      <c r="F542" s="32">
        <v>8.2132971455817883E-2</v>
      </c>
      <c r="G542" s="32">
        <v>0.31750005410024762</v>
      </c>
      <c r="H542" s="32">
        <v>8.5967748649691172E-2</v>
      </c>
      <c r="I542" s="32">
        <v>0</v>
      </c>
      <c r="J542" s="32">
        <v>2.378290365783859E-2</v>
      </c>
      <c r="K542" s="32">
        <v>0.64695494060136105</v>
      </c>
      <c r="L542" s="30" t="s">
        <v>50</v>
      </c>
      <c r="M542" s="30" t="s">
        <v>1</v>
      </c>
      <c r="O542" s="30">
        <v>0.11440066238300001</v>
      </c>
      <c r="P542" s="30">
        <v>0.157891625003</v>
      </c>
      <c r="Q542" s="30">
        <v>8.3942893586699999E-2</v>
      </c>
      <c r="R542" s="30">
        <v>3.4283545182199997E-2</v>
      </c>
      <c r="S542" s="30">
        <v>2.8740376243200001E-3</v>
      </c>
      <c r="T542" s="30">
        <v>0.60660723676100003</v>
      </c>
    </row>
    <row r="543" spans="2:20" x14ac:dyDescent="0.15">
      <c r="B543" t="s">
        <v>405</v>
      </c>
      <c r="C543" s="22">
        <v>75449</v>
      </c>
      <c r="D543" s="32">
        <v>0.2981791083334393</v>
      </c>
      <c r="E543" s="32">
        <v>0.10601699988525409</v>
      </c>
      <c r="F543" s="32">
        <v>0.29058180263655453</v>
      </c>
      <c r="G543" s="32">
        <v>0.23023432218440046</v>
      </c>
      <c r="H543" s="32">
        <v>6.1099278716958638E-2</v>
      </c>
      <c r="I543" s="32">
        <v>0</v>
      </c>
      <c r="J543" s="32">
        <v>1.3888488243393237E-2</v>
      </c>
      <c r="K543" s="32">
        <v>0.69679070157413958</v>
      </c>
      <c r="L543" s="30" t="s">
        <v>1</v>
      </c>
      <c r="M543" s="30" t="s">
        <v>3</v>
      </c>
      <c r="O543" s="30">
        <v>0.15035237274999999</v>
      </c>
      <c r="P543" s="30">
        <v>0.117016115531</v>
      </c>
      <c r="Q543" s="30">
        <v>6.3272454437299994E-2</v>
      </c>
      <c r="R543" s="30">
        <v>5.4772595805599997E-2</v>
      </c>
      <c r="S543" s="30">
        <v>2.9661321639900002E-3</v>
      </c>
      <c r="T543" s="30">
        <v>0.61162032980699998</v>
      </c>
    </row>
    <row r="544" spans="2:20" x14ac:dyDescent="0.15">
      <c r="B544" t="s">
        <v>406</v>
      </c>
      <c r="C544" s="22">
        <v>72977</v>
      </c>
      <c r="D544" s="32">
        <v>0.26053767348928197</v>
      </c>
      <c r="E544" s="32">
        <v>0.11392022816189046</v>
      </c>
      <c r="F544" s="32">
        <v>0.34523880127356027</v>
      </c>
      <c r="G544" s="32">
        <v>0.18996875927037243</v>
      </c>
      <c r="H544" s="32">
        <v>7.3580355341857695E-2</v>
      </c>
      <c r="I544" s="32">
        <v>0</v>
      </c>
      <c r="J544" s="32">
        <v>1.6754182463037025E-2</v>
      </c>
      <c r="K544" s="32">
        <v>0.67594933331169504</v>
      </c>
      <c r="L544" s="30" t="s">
        <v>3</v>
      </c>
      <c r="M544" s="30" t="s">
        <v>3</v>
      </c>
      <c r="O544" s="30">
        <v>0.19750445853000001</v>
      </c>
      <c r="P544" s="30">
        <v>0.106541078399</v>
      </c>
      <c r="Q544" s="30">
        <v>4.17013568844E-2</v>
      </c>
      <c r="R544" s="30">
        <v>5.8283768768699999E-2</v>
      </c>
      <c r="S544" s="30">
        <v>5.0288923424800002E-3</v>
      </c>
      <c r="T544" s="30">
        <v>0.59094044589600003</v>
      </c>
    </row>
    <row r="545" spans="2:20" x14ac:dyDescent="0.15">
      <c r="B545" t="s">
        <v>407</v>
      </c>
      <c r="C545" s="22">
        <v>73973</v>
      </c>
      <c r="D545" s="32">
        <v>0.31344904320656358</v>
      </c>
      <c r="E545" s="32">
        <v>9.7923763848342435E-2</v>
      </c>
      <c r="F545" s="32">
        <v>0.33613416446969563</v>
      </c>
      <c r="G545" s="32">
        <v>0.17681594994924416</v>
      </c>
      <c r="H545" s="32">
        <v>6.735613858977843E-2</v>
      </c>
      <c r="I545" s="32">
        <v>0</v>
      </c>
      <c r="J545" s="32">
        <v>8.3209399363758218E-3</v>
      </c>
      <c r="K545" s="32">
        <v>0.73091860628729011</v>
      </c>
      <c r="L545" s="30" t="s">
        <v>3</v>
      </c>
      <c r="M545" s="30" t="s">
        <v>3</v>
      </c>
      <c r="O545" s="30">
        <v>0.17063957878800001</v>
      </c>
      <c r="P545" s="30">
        <v>0.10235158062700001</v>
      </c>
      <c r="Q545" s="30">
        <v>6.9309595323000003E-2</v>
      </c>
      <c r="R545" s="30">
        <v>5.9991044939299999E-2</v>
      </c>
      <c r="S545" s="30">
        <v>2.8742939967499998E-3</v>
      </c>
      <c r="T545" s="30">
        <v>0.59483390689500004</v>
      </c>
    </row>
    <row r="546" spans="2:20" x14ac:dyDescent="0.15">
      <c r="B546" t="s">
        <v>408</v>
      </c>
      <c r="C546" s="22">
        <v>70128</v>
      </c>
      <c r="D546" s="32">
        <v>0.26848681546587722</v>
      </c>
      <c r="E546" s="32">
        <v>0.24284285871576677</v>
      </c>
      <c r="F546" s="32">
        <v>5.4011367516549988E-2</v>
      </c>
      <c r="G546" s="32">
        <v>0.35465015825508411</v>
      </c>
      <c r="H546" s="32">
        <v>6.779000755752479E-2</v>
      </c>
      <c r="I546" s="32">
        <v>0</v>
      </c>
      <c r="J546" s="32">
        <v>1.2218792489196986E-2</v>
      </c>
      <c r="K546" s="32">
        <v>0.51868797275694722</v>
      </c>
      <c r="L546" s="30" t="s">
        <v>50</v>
      </c>
      <c r="M546" s="30" t="s">
        <v>2</v>
      </c>
      <c r="O546" s="30">
        <v>9.6755483855000005E-2</v>
      </c>
      <c r="P546" s="30">
        <v>0.174364881369</v>
      </c>
      <c r="Q546" s="30">
        <v>4.4967482611800003E-2</v>
      </c>
      <c r="R546" s="30">
        <v>2.7760738782599999E-2</v>
      </c>
      <c r="S546" s="30">
        <v>3.2588591278999999E-3</v>
      </c>
      <c r="T546" s="30">
        <v>0.65289255477800001</v>
      </c>
    </row>
    <row r="547" spans="2:20" x14ac:dyDescent="0.15">
      <c r="B547" t="s">
        <v>409</v>
      </c>
      <c r="C547" s="22">
        <v>77612</v>
      </c>
      <c r="D547" s="32">
        <v>0.19315150473591938</v>
      </c>
      <c r="E547" s="32">
        <v>0.28388860748230144</v>
      </c>
      <c r="F547" s="32">
        <v>5.3637544802401224E-2</v>
      </c>
      <c r="G547" s="32">
        <v>0.36132283598832721</v>
      </c>
      <c r="H547" s="32">
        <v>7.505709235206999E-2</v>
      </c>
      <c r="I547" s="32">
        <v>0</v>
      </c>
      <c r="J547" s="32">
        <v>3.2942414638980726E-2</v>
      </c>
      <c r="K547" s="32">
        <v>0.47710288989737082</v>
      </c>
      <c r="L547" s="30" t="s">
        <v>50</v>
      </c>
      <c r="M547" s="30" t="s">
        <v>2</v>
      </c>
      <c r="O547" s="30">
        <v>0.125786595586</v>
      </c>
      <c r="P547" s="30">
        <v>0.172135829943</v>
      </c>
      <c r="Q547" s="30">
        <v>2.4828777290299999E-2</v>
      </c>
      <c r="R547" s="30">
        <v>2.5365482595299998E-2</v>
      </c>
      <c r="S547" s="30">
        <v>5.8136904228499996E-3</v>
      </c>
      <c r="T547" s="30">
        <v>0.64606962466600004</v>
      </c>
    </row>
    <row r="548" spans="2:20" x14ac:dyDescent="0.15">
      <c r="B548" t="s">
        <v>681</v>
      </c>
      <c r="C548" s="22">
        <v>78295</v>
      </c>
      <c r="D548" s="32">
        <v>0.26172100405306453</v>
      </c>
      <c r="E548" s="32">
        <v>0.29104459507522157</v>
      </c>
      <c r="F548" s="32">
        <v>5.9747200481770908E-2</v>
      </c>
      <c r="G548" s="32">
        <v>0.24825310672989295</v>
      </c>
      <c r="H548" s="32">
        <v>8.4461829694976148E-2</v>
      </c>
      <c r="I548" s="32">
        <v>0</v>
      </c>
      <c r="J548" s="32">
        <v>5.4772263965073974E-2</v>
      </c>
      <c r="K548" s="32">
        <v>0.5765619003602489</v>
      </c>
      <c r="L548" s="30" t="s">
        <v>2</v>
      </c>
      <c r="M548" s="30" t="s">
        <v>2</v>
      </c>
      <c r="O548" s="30">
        <v>0.16438693306400001</v>
      </c>
      <c r="P548" s="30">
        <v>0.14019748905000001</v>
      </c>
      <c r="Q548" s="30">
        <v>4.1598375607100002E-2</v>
      </c>
      <c r="R548" s="30">
        <v>2.8989898111100001E-2</v>
      </c>
      <c r="S548" s="30">
        <v>5.3788551395199998E-3</v>
      </c>
      <c r="T548" s="30">
        <v>0.61944844959199996</v>
      </c>
    </row>
    <row r="549" spans="2:20" x14ac:dyDescent="0.15">
      <c r="B549" t="s">
        <v>410</v>
      </c>
      <c r="C549" s="22">
        <v>74932</v>
      </c>
      <c r="D549" s="32">
        <v>0.23457259237936118</v>
      </c>
      <c r="E549" s="32">
        <v>0.2813760194898306</v>
      </c>
      <c r="F549" s="32">
        <v>9.5144869278315697E-2</v>
      </c>
      <c r="G549" s="32">
        <v>0.24450715818889118</v>
      </c>
      <c r="H549" s="32">
        <v>0.12189869107558073</v>
      </c>
      <c r="I549" s="32">
        <v>0</v>
      </c>
      <c r="J549" s="32">
        <v>2.2500669588020755E-2</v>
      </c>
      <c r="K549" s="32">
        <v>0.63540284129029856</v>
      </c>
      <c r="L549" s="30" t="s">
        <v>2</v>
      </c>
      <c r="M549" s="30" t="s">
        <v>2</v>
      </c>
      <c r="O549" s="30">
        <v>0.14198307986700001</v>
      </c>
      <c r="P549" s="30">
        <v>0.128751305191</v>
      </c>
      <c r="Q549" s="30">
        <v>6.1010171073400003E-2</v>
      </c>
      <c r="R549" s="30">
        <v>4.0520764385999997E-2</v>
      </c>
      <c r="S549" s="30">
        <v>3.2877900340699999E-3</v>
      </c>
      <c r="T549" s="30">
        <v>0.62444688989300001</v>
      </c>
    </row>
    <row r="550" spans="2:20" x14ac:dyDescent="0.15">
      <c r="B550" t="s">
        <v>411</v>
      </c>
      <c r="C550" s="22">
        <v>79083</v>
      </c>
      <c r="D550" s="32">
        <v>0.30747704925271607</v>
      </c>
      <c r="E550" s="32">
        <v>0.1200097044705741</v>
      </c>
      <c r="F550" s="32">
        <v>0.19862923816096414</v>
      </c>
      <c r="G550" s="32">
        <v>0.25806848360641432</v>
      </c>
      <c r="H550" s="32">
        <v>0.10252266412926286</v>
      </c>
      <c r="I550" s="32">
        <v>0</v>
      </c>
      <c r="J550" s="32">
        <v>1.3292860380068524E-2</v>
      </c>
      <c r="K550" s="32">
        <v>0.6958388276965034</v>
      </c>
      <c r="L550" s="30" t="s">
        <v>1</v>
      </c>
      <c r="M550" s="30" t="s">
        <v>1</v>
      </c>
      <c r="O550" s="30">
        <v>0.11201111375800001</v>
      </c>
      <c r="P550" s="30">
        <v>0.133123111707</v>
      </c>
      <c r="Q550" s="30">
        <v>9.0912651811E-2</v>
      </c>
      <c r="R550" s="30">
        <v>6.2025285599200002E-2</v>
      </c>
      <c r="S550" s="30">
        <v>3.1464860152799999E-3</v>
      </c>
      <c r="T550" s="30">
        <v>0.59878135155900003</v>
      </c>
    </row>
    <row r="551" spans="2:20" x14ac:dyDescent="0.15">
      <c r="B551" t="s">
        <v>682</v>
      </c>
      <c r="C551" s="22">
        <v>78443</v>
      </c>
      <c r="D551" s="32">
        <v>0.17383306824665293</v>
      </c>
      <c r="E551" s="32">
        <v>0.30808200687013976</v>
      </c>
      <c r="F551" s="32">
        <v>7.0912577199539181E-2</v>
      </c>
      <c r="G551" s="32">
        <v>0.31247638241260489</v>
      </c>
      <c r="H551" s="32">
        <v>9.1588048148084758E-2</v>
      </c>
      <c r="I551" s="32">
        <v>0</v>
      </c>
      <c r="J551" s="32">
        <v>4.3107917122978526E-2</v>
      </c>
      <c r="K551" s="32">
        <v>0.57336707954148514</v>
      </c>
      <c r="L551" s="30" t="s">
        <v>50</v>
      </c>
      <c r="M551" s="30" t="s">
        <v>2</v>
      </c>
      <c r="O551" s="30">
        <v>0.13958509094800001</v>
      </c>
      <c r="P551" s="30">
        <v>0.159659074043</v>
      </c>
      <c r="Q551" s="30">
        <v>4.79734944481E-2</v>
      </c>
      <c r="R551" s="30">
        <v>2.5160603615199999E-2</v>
      </c>
      <c r="S551" s="30">
        <v>6.4558261523699999E-3</v>
      </c>
      <c r="T551" s="30">
        <v>0.62116591135599997</v>
      </c>
    </row>
    <row r="552" spans="2:20" x14ac:dyDescent="0.15">
      <c r="B552" t="s">
        <v>412</v>
      </c>
      <c r="C552" s="22">
        <v>74739</v>
      </c>
      <c r="D552" s="32">
        <v>0.24150843152873011</v>
      </c>
      <c r="E552" s="32">
        <v>0.31574688165875098</v>
      </c>
      <c r="F552" s="32">
        <v>8.1258090767322197E-2</v>
      </c>
      <c r="G552" s="32">
        <v>0.24380961283400635</v>
      </c>
      <c r="H552" s="32">
        <v>9.0309704773454763E-2</v>
      </c>
      <c r="I552" s="32">
        <v>0</v>
      </c>
      <c r="J552" s="32">
        <v>2.7367278437735648E-2</v>
      </c>
      <c r="K552" s="32">
        <v>0.66834226960472054</v>
      </c>
      <c r="L552" s="30" t="s">
        <v>2</v>
      </c>
      <c r="M552" s="30" t="s">
        <v>2</v>
      </c>
      <c r="O552" s="30">
        <v>0.158906976555</v>
      </c>
      <c r="P552" s="30">
        <v>0.126884070997</v>
      </c>
      <c r="Q552" s="30">
        <v>6.1029894398099999E-2</v>
      </c>
      <c r="R552" s="30">
        <v>3.9509264523599999E-2</v>
      </c>
      <c r="S552" s="30">
        <v>2.9531238778200001E-3</v>
      </c>
      <c r="T552" s="30">
        <v>0.61071667016700004</v>
      </c>
    </row>
    <row r="553" spans="2:20" x14ac:dyDescent="0.15">
      <c r="B553" t="s">
        <v>413</v>
      </c>
      <c r="C553" s="22">
        <v>77039</v>
      </c>
      <c r="D553" s="32">
        <v>0.31167685998609501</v>
      </c>
      <c r="E553" s="32">
        <v>0.27238685313069094</v>
      </c>
      <c r="F553" s="32">
        <v>7.3246038666299501E-2</v>
      </c>
      <c r="G553" s="32">
        <v>0.23858618930495043</v>
      </c>
      <c r="H553" s="32">
        <v>8.9203723133315621E-2</v>
      </c>
      <c r="I553" s="32">
        <v>0</v>
      </c>
      <c r="J553" s="32">
        <v>1.4900335778648559E-2</v>
      </c>
      <c r="K553" s="32">
        <v>0.67657556724524004</v>
      </c>
      <c r="L553" s="30" t="s">
        <v>1</v>
      </c>
      <c r="M553" s="30" t="s">
        <v>2</v>
      </c>
      <c r="O553" s="30">
        <v>0.145857252312</v>
      </c>
      <c r="P553" s="30">
        <v>0.13287987492200001</v>
      </c>
      <c r="Q553" s="30">
        <v>7.2391754020599997E-2</v>
      </c>
      <c r="R553" s="30">
        <v>3.7318166006100002E-2</v>
      </c>
      <c r="S553" s="30">
        <v>2.9369041833699999E-3</v>
      </c>
      <c r="T553" s="30">
        <v>0.60861604904</v>
      </c>
    </row>
    <row r="554" spans="2:20" x14ac:dyDescent="0.15">
      <c r="B554" t="s">
        <v>414</v>
      </c>
      <c r="C554" s="22">
        <v>79372</v>
      </c>
      <c r="D554" s="32">
        <v>0.29195200501902219</v>
      </c>
      <c r="E554" s="32">
        <v>0.19586262918183939</v>
      </c>
      <c r="F554" s="32">
        <v>0.10336925575755239</v>
      </c>
      <c r="G554" s="32">
        <v>0.3040093465010299</v>
      </c>
      <c r="H554" s="32">
        <v>8.6884053340711087E-2</v>
      </c>
      <c r="I554" s="32">
        <v>0</v>
      </c>
      <c r="J554" s="32">
        <v>1.7922710199845159E-2</v>
      </c>
      <c r="K554" s="32">
        <v>0.62923673468744334</v>
      </c>
      <c r="L554" s="30" t="s">
        <v>50</v>
      </c>
      <c r="M554" s="30" t="s">
        <v>1</v>
      </c>
      <c r="O554" s="30">
        <v>0.117022277753</v>
      </c>
      <c r="P554" s="30">
        <v>0.157494134269</v>
      </c>
      <c r="Q554" s="30">
        <v>7.4886649805300007E-2</v>
      </c>
      <c r="R554" s="30">
        <v>3.8821614307300002E-2</v>
      </c>
      <c r="S554" s="30">
        <v>2.9617189030899998E-3</v>
      </c>
      <c r="T554" s="30">
        <v>0.60881360547700003</v>
      </c>
    </row>
    <row r="555" spans="2:20" x14ac:dyDescent="0.15">
      <c r="B555" t="s">
        <v>415</v>
      </c>
      <c r="C555" s="22">
        <v>75140</v>
      </c>
      <c r="D555" s="32">
        <v>0.25261685609121698</v>
      </c>
      <c r="E555" s="32">
        <v>0.25038517836904034</v>
      </c>
      <c r="F555" s="32">
        <v>0.11111743593839186</v>
      </c>
      <c r="G555" s="32">
        <v>0.21153754475396472</v>
      </c>
      <c r="H555" s="32">
        <v>8.0393554532174893E-2</v>
      </c>
      <c r="I555" s="32">
        <v>0</v>
      </c>
      <c r="J555" s="32">
        <v>9.3949430315211219E-2</v>
      </c>
      <c r="K555" s="32">
        <v>0.61950364276757608</v>
      </c>
      <c r="L555" s="30" t="s">
        <v>1</v>
      </c>
      <c r="M555" s="30" t="s">
        <v>2</v>
      </c>
      <c r="O555" s="30">
        <v>0.156956800782</v>
      </c>
      <c r="P555" s="30">
        <v>0.120676826865</v>
      </c>
      <c r="Q555" s="30">
        <v>5.1872734527000003E-2</v>
      </c>
      <c r="R555" s="30">
        <v>4.05470807862E-2</v>
      </c>
      <c r="S555" s="30">
        <v>4.9810883111499997E-3</v>
      </c>
      <c r="T555" s="30">
        <v>0.62496546916100004</v>
      </c>
    </row>
    <row r="556" spans="2:20" x14ac:dyDescent="0.15">
      <c r="B556" t="s">
        <v>416</v>
      </c>
      <c r="C556" s="22">
        <v>77395</v>
      </c>
      <c r="D556" s="32">
        <v>0.2929109338168992</v>
      </c>
      <c r="E556" s="32">
        <v>0.18813234454613884</v>
      </c>
      <c r="F556" s="32">
        <v>7.900914582389848E-2</v>
      </c>
      <c r="G556" s="32">
        <v>0.32268868077453855</v>
      </c>
      <c r="H556" s="32">
        <v>7.7874560064576423E-2</v>
      </c>
      <c r="I556" s="32">
        <v>0</v>
      </c>
      <c r="J556" s="32">
        <v>3.9384334973948228E-2</v>
      </c>
      <c r="K556" s="32">
        <v>0.59545609716075876</v>
      </c>
      <c r="L556" s="30" t="s">
        <v>50</v>
      </c>
      <c r="M556" s="30" t="s">
        <v>1</v>
      </c>
      <c r="O556" s="30">
        <v>0.10788466364</v>
      </c>
      <c r="P556" s="30">
        <v>0.163002207535</v>
      </c>
      <c r="Q556" s="30">
        <v>6.7777355014099996E-2</v>
      </c>
      <c r="R556" s="30">
        <v>3.3471591250699997E-2</v>
      </c>
      <c r="S556" s="30">
        <v>2.9436586199300002E-3</v>
      </c>
      <c r="T556" s="30">
        <v>0.62492052442599999</v>
      </c>
    </row>
    <row r="557" spans="2:20" x14ac:dyDescent="0.15">
      <c r="B557" t="s">
        <v>417</v>
      </c>
      <c r="C557" s="22">
        <v>77763</v>
      </c>
      <c r="D557" s="32">
        <v>0.15971796070818675</v>
      </c>
      <c r="E557" s="32">
        <v>0.32907161058576306</v>
      </c>
      <c r="F557" s="32">
        <v>8.1470197339780934E-2</v>
      </c>
      <c r="G557" s="32">
        <v>0.27132347580090216</v>
      </c>
      <c r="H557" s="32">
        <v>0.11584547228177167</v>
      </c>
      <c r="I557" s="32">
        <v>0</v>
      </c>
      <c r="J557" s="32">
        <v>4.2571283283595482E-2</v>
      </c>
      <c r="K557" s="32">
        <v>0.53706656647513151</v>
      </c>
      <c r="L557" s="30" t="s">
        <v>2</v>
      </c>
      <c r="M557" s="30" t="s">
        <v>2</v>
      </c>
      <c r="O557" s="30">
        <v>0.137559600403</v>
      </c>
      <c r="P557" s="30">
        <v>0.13652978008</v>
      </c>
      <c r="Q557" s="30">
        <v>3.8243516707100002E-2</v>
      </c>
      <c r="R557" s="30">
        <v>2.78212987185E-2</v>
      </c>
      <c r="S557" s="30">
        <v>7.4414952816299999E-3</v>
      </c>
      <c r="T557" s="30">
        <v>0.65240430923500004</v>
      </c>
    </row>
    <row r="558" spans="2:20" x14ac:dyDescent="0.15">
      <c r="B558" t="s">
        <v>418</v>
      </c>
      <c r="C558" s="22">
        <v>79928</v>
      </c>
      <c r="D558" s="32">
        <v>0.24318023184335907</v>
      </c>
      <c r="E558" s="32">
        <v>8.4178452360732653E-2</v>
      </c>
      <c r="F558" s="32">
        <v>0.3116745783001203</v>
      </c>
      <c r="G558" s="32">
        <v>0.27792525401873824</v>
      </c>
      <c r="H558" s="32">
        <v>6.7837195809387227E-2</v>
      </c>
      <c r="I558" s="32">
        <v>0</v>
      </c>
      <c r="J558" s="32">
        <v>1.5204287667662455E-2</v>
      </c>
      <c r="K558" s="32">
        <v>0.65787313852260421</v>
      </c>
      <c r="L558" s="30" t="s">
        <v>3</v>
      </c>
      <c r="M558" s="30" t="s">
        <v>3</v>
      </c>
      <c r="O558" s="30">
        <v>8.85567023599E-2</v>
      </c>
      <c r="P558" s="30">
        <v>0.138790742445</v>
      </c>
      <c r="Q558" s="30">
        <v>6.54423845177E-2</v>
      </c>
      <c r="R558" s="30">
        <v>8.4411088138399995E-2</v>
      </c>
      <c r="S558" s="30">
        <v>3.2660187595700001E-3</v>
      </c>
      <c r="T558" s="30">
        <v>0.61953306428099997</v>
      </c>
    </row>
    <row r="559" spans="2:20" x14ac:dyDescent="0.15">
      <c r="B559" t="s">
        <v>419</v>
      </c>
      <c r="C559" s="22">
        <v>79556</v>
      </c>
      <c r="D559" s="32">
        <v>0.13298277030116321</v>
      </c>
      <c r="E559" s="32">
        <v>0.38087908452076802</v>
      </c>
      <c r="F559" s="32">
        <v>9.8539507298059464E-2</v>
      </c>
      <c r="G559" s="32">
        <v>0.19808850338859346</v>
      </c>
      <c r="H559" s="32">
        <v>0.15972073787617666</v>
      </c>
      <c r="I559" s="32">
        <v>0</v>
      </c>
      <c r="J559" s="32">
        <v>2.9789396615239199E-2</v>
      </c>
      <c r="K559" s="32">
        <v>0.58531661076972319</v>
      </c>
      <c r="L559" s="30" t="s">
        <v>2</v>
      </c>
      <c r="M559" s="30" t="s">
        <v>2</v>
      </c>
      <c r="O559" s="30">
        <v>0.18386942811599999</v>
      </c>
      <c r="P559" s="30">
        <v>0.103788538634</v>
      </c>
      <c r="Q559" s="30">
        <v>3.9097682794199999E-2</v>
      </c>
      <c r="R559" s="30">
        <v>3.15769700022E-2</v>
      </c>
      <c r="S559" s="30">
        <v>7.5345169745299999E-3</v>
      </c>
      <c r="T559" s="30">
        <v>0.63413286385400003</v>
      </c>
    </row>
    <row r="560" spans="2:20" x14ac:dyDescent="0.15">
      <c r="B560" t="s">
        <v>420</v>
      </c>
      <c r="C560" s="22">
        <v>76228</v>
      </c>
      <c r="D560" s="32">
        <v>0.23849314167576877</v>
      </c>
      <c r="E560" s="32">
        <v>0.30133082054582311</v>
      </c>
      <c r="F560" s="32">
        <v>0.11648414670459015</v>
      </c>
      <c r="G560" s="32">
        <v>0.24938623806745494</v>
      </c>
      <c r="H560" s="32">
        <v>7.1417319471034593E-2</v>
      </c>
      <c r="I560" s="32">
        <v>0</v>
      </c>
      <c r="J560" s="32">
        <v>2.2888333535328525E-2</v>
      </c>
      <c r="K560" s="32">
        <v>0.68214360174130828</v>
      </c>
      <c r="L560" s="30" t="s">
        <v>2</v>
      </c>
      <c r="M560" s="30" t="s">
        <v>2</v>
      </c>
      <c r="O560" s="30">
        <v>0.180327848304</v>
      </c>
      <c r="P560" s="30">
        <v>0.12719036862999999</v>
      </c>
      <c r="Q560" s="30">
        <v>5.1480753713200003E-2</v>
      </c>
      <c r="R560" s="30">
        <v>4.1758325266300002E-2</v>
      </c>
      <c r="S560" s="30">
        <v>4.4154902392400004E-3</v>
      </c>
      <c r="T560" s="30">
        <v>0.59482721420499995</v>
      </c>
    </row>
    <row r="561" spans="2:20" x14ac:dyDescent="0.15">
      <c r="B561" t="s">
        <v>478</v>
      </c>
      <c r="C561" s="22">
        <v>72178</v>
      </c>
      <c r="D561" s="32">
        <v>0.15837629885841792</v>
      </c>
      <c r="E561" s="32">
        <v>0.26278989110364226</v>
      </c>
      <c r="F561" s="32">
        <v>5.4208180679237931E-2</v>
      </c>
      <c r="G561" s="32">
        <v>0.26952207569571546</v>
      </c>
      <c r="H561" s="32">
        <v>6.511151562345982E-2</v>
      </c>
      <c r="I561" s="32">
        <v>0.14959306243743856</v>
      </c>
      <c r="J561" s="32">
        <v>4.0398975602088071E-2</v>
      </c>
      <c r="K561" s="32">
        <v>0.59539130638562776</v>
      </c>
      <c r="L561" s="30" t="s">
        <v>50</v>
      </c>
      <c r="M561" s="30" t="s">
        <v>2</v>
      </c>
      <c r="O561" s="30">
        <v>0.11843129527600001</v>
      </c>
      <c r="P561" s="30">
        <v>0.184125311332</v>
      </c>
      <c r="Q561" s="30">
        <v>3.79712685417E-2</v>
      </c>
      <c r="R561" s="30">
        <v>3.1411166285E-2</v>
      </c>
      <c r="S561" s="30">
        <v>1.26393866238E-2</v>
      </c>
      <c r="T561" s="30">
        <v>0.61542157249899998</v>
      </c>
    </row>
    <row r="562" spans="2:20" x14ac:dyDescent="0.15">
      <c r="B562" t="s">
        <v>421</v>
      </c>
      <c r="C562" s="22">
        <v>75790</v>
      </c>
      <c r="D562" s="32">
        <v>0.22925645152285448</v>
      </c>
      <c r="E562" s="32">
        <v>0.23992510446552384</v>
      </c>
      <c r="F562" s="32">
        <v>6.1250818096434276E-2</v>
      </c>
      <c r="G562" s="32">
        <v>0.27104510359195266</v>
      </c>
      <c r="H562" s="32">
        <v>5.8506581806319735E-2</v>
      </c>
      <c r="I562" s="32">
        <v>9.0041131126144966E-2</v>
      </c>
      <c r="J562" s="32">
        <v>4.9974809390770113E-2</v>
      </c>
      <c r="K562" s="32">
        <v>0.65555125487297849</v>
      </c>
      <c r="L562" s="30" t="s">
        <v>50</v>
      </c>
      <c r="M562" s="30" t="s">
        <v>2</v>
      </c>
      <c r="O562" s="30">
        <v>0.118415907562</v>
      </c>
      <c r="P562" s="30">
        <v>0.20819491858899999</v>
      </c>
      <c r="Q562" s="30">
        <v>4.4426628829299999E-2</v>
      </c>
      <c r="R562" s="30">
        <v>3.8584191660400002E-2</v>
      </c>
      <c r="S562" s="30">
        <v>7.2551553387200001E-3</v>
      </c>
      <c r="T562" s="30">
        <v>0.58312319850299998</v>
      </c>
    </row>
    <row r="563" spans="2:20" x14ac:dyDescent="0.15">
      <c r="B563" t="s">
        <v>484</v>
      </c>
      <c r="C563" s="22">
        <v>69022</v>
      </c>
      <c r="D563" s="32">
        <v>0.23652857884233175</v>
      </c>
      <c r="E563" s="32">
        <v>0.20047368556991502</v>
      </c>
      <c r="F563" s="32">
        <v>5.6521579613310655E-2</v>
      </c>
      <c r="G563" s="32">
        <v>0.21057100429186371</v>
      </c>
      <c r="H563" s="32">
        <v>5.1315460326763367E-2</v>
      </c>
      <c r="I563" s="32">
        <v>0.21485846915062221</v>
      </c>
      <c r="J563" s="32">
        <v>2.9731222205193357E-2</v>
      </c>
      <c r="K563" s="32">
        <v>0.68746298862759625</v>
      </c>
      <c r="L563" s="30" t="s">
        <v>1</v>
      </c>
      <c r="M563" s="30" t="s">
        <v>2</v>
      </c>
      <c r="O563" s="30">
        <v>0.13422221061</v>
      </c>
      <c r="P563" s="30">
        <v>0.15995190058299999</v>
      </c>
      <c r="Q563" s="30">
        <v>6.7889215214400001E-2</v>
      </c>
      <c r="R563" s="30">
        <v>3.5378246067500001E-2</v>
      </c>
      <c r="S563" s="30">
        <v>1.6223419008900002E-2</v>
      </c>
      <c r="T563" s="30">
        <v>0.58633500888400003</v>
      </c>
    </row>
    <row r="564" spans="2:20" x14ac:dyDescent="0.15">
      <c r="B564" t="s">
        <v>496</v>
      </c>
      <c r="C564" s="22">
        <v>70154</v>
      </c>
      <c r="D564" s="32">
        <v>0.18272958162514941</v>
      </c>
      <c r="E564" s="32">
        <v>0.26209500978431471</v>
      </c>
      <c r="F564" s="32">
        <v>6.2019486734396535E-2</v>
      </c>
      <c r="G564" s="32">
        <v>0.17391583861547635</v>
      </c>
      <c r="H564" s="32">
        <v>7.9895543854491061E-2</v>
      </c>
      <c r="I564" s="32">
        <v>0.15379058014922928</v>
      </c>
      <c r="J564" s="32">
        <v>8.5553959236942603E-2</v>
      </c>
      <c r="K564" s="32">
        <v>0.55149964699243237</v>
      </c>
      <c r="L564" s="30" t="s">
        <v>2</v>
      </c>
      <c r="M564" s="30" t="s">
        <v>2</v>
      </c>
      <c r="O564" s="30">
        <v>0.110322264627</v>
      </c>
      <c r="P564" s="30">
        <v>0.14132432958400001</v>
      </c>
      <c r="Q564" s="30">
        <v>3.8029561872400003E-2</v>
      </c>
      <c r="R564" s="30">
        <v>3.3175486875100003E-2</v>
      </c>
      <c r="S564" s="30">
        <v>1.30686221969E-2</v>
      </c>
      <c r="T564" s="30">
        <v>0.66407973529800002</v>
      </c>
    </row>
    <row r="565" spans="2:20" x14ac:dyDescent="0.15">
      <c r="B565" t="s">
        <v>500</v>
      </c>
      <c r="C565" s="22">
        <v>73116</v>
      </c>
      <c r="D565" s="32">
        <v>0.27032634230262292</v>
      </c>
      <c r="E565" s="32">
        <v>0.13417018960342361</v>
      </c>
      <c r="F565" s="32">
        <v>0.1911388912094773</v>
      </c>
      <c r="G565" s="32">
        <v>0.26140636568164927</v>
      </c>
      <c r="H565" s="32">
        <v>4.5735803756504573E-2</v>
      </c>
      <c r="I565" s="32">
        <v>7.4455224298143899E-2</v>
      </c>
      <c r="J565" s="32">
        <v>2.2767183148178546E-2</v>
      </c>
      <c r="K565" s="32">
        <v>0.7059295182337807</v>
      </c>
      <c r="L565" s="30" t="s">
        <v>1</v>
      </c>
      <c r="M565" s="30" t="s">
        <v>3</v>
      </c>
      <c r="O565" s="30">
        <v>0.13573339640900001</v>
      </c>
      <c r="P565" s="30">
        <v>0.17202916851700001</v>
      </c>
      <c r="Q565" s="30">
        <v>4.0021007806599999E-2</v>
      </c>
      <c r="R565" s="30">
        <v>5.2172398763700001E-2</v>
      </c>
      <c r="S565" s="30">
        <v>7.3588817577900003E-3</v>
      </c>
      <c r="T565" s="30">
        <v>0.59268514736400002</v>
      </c>
    </row>
    <row r="566" spans="2:20" x14ac:dyDescent="0.15">
      <c r="B566" t="s">
        <v>423</v>
      </c>
      <c r="C566" s="22">
        <v>73147</v>
      </c>
      <c r="D566" s="32">
        <v>0.23332466638211119</v>
      </c>
      <c r="E566" s="32">
        <v>0.21901576268524078</v>
      </c>
      <c r="F566" s="32">
        <v>5.8192098688796143E-2</v>
      </c>
      <c r="G566" s="32">
        <v>0.26677277537250216</v>
      </c>
      <c r="H566" s="32">
        <v>6.8517527646283466E-2</v>
      </c>
      <c r="I566" s="32">
        <v>8.1066041173424669E-2</v>
      </c>
      <c r="J566" s="32">
        <v>7.3111128051641383E-2</v>
      </c>
      <c r="K566" s="32">
        <v>0.63490946933533743</v>
      </c>
      <c r="L566" s="30" t="s">
        <v>50</v>
      </c>
      <c r="M566" s="30" t="s">
        <v>2</v>
      </c>
      <c r="O566" s="30">
        <v>0.123657407069</v>
      </c>
      <c r="P566" s="30">
        <v>0.184063023391</v>
      </c>
      <c r="Q566" s="30">
        <v>4.1007452950800001E-2</v>
      </c>
      <c r="R566" s="30">
        <v>3.8786434277099997E-2</v>
      </c>
      <c r="S566" s="30">
        <v>8.6078308827800005E-3</v>
      </c>
      <c r="T566" s="30">
        <v>0.603877851849</v>
      </c>
    </row>
    <row r="567" spans="2:20" x14ac:dyDescent="0.15">
      <c r="B567" t="s">
        <v>725</v>
      </c>
      <c r="C567" s="22">
        <v>74002</v>
      </c>
      <c r="D567" s="32">
        <v>0.2178171249767385</v>
      </c>
      <c r="E567" s="32">
        <v>0.1491774120535535</v>
      </c>
      <c r="F567" s="32">
        <v>5.0120316344579773E-2</v>
      </c>
      <c r="G567" s="32">
        <v>0.22479734195379639</v>
      </c>
      <c r="H567" s="32">
        <v>4.3994149674240264E-2</v>
      </c>
      <c r="I567" s="32">
        <v>0.287931894498832</v>
      </c>
      <c r="J567" s="32">
        <v>2.6161760498259645E-2</v>
      </c>
      <c r="K567" s="32">
        <v>0.70466571992246474</v>
      </c>
      <c r="L567" s="30" t="s">
        <v>422</v>
      </c>
      <c r="M567" s="30" t="s">
        <v>422</v>
      </c>
      <c r="O567" s="30">
        <v>0.122037517544</v>
      </c>
      <c r="P567" s="30">
        <v>0.16649256870500001</v>
      </c>
      <c r="Q567" s="30">
        <v>6.4239317433500004E-2</v>
      </c>
      <c r="R567" s="30">
        <v>3.5798099189699999E-2</v>
      </c>
      <c r="S567" s="30">
        <v>2.03408492162E-2</v>
      </c>
      <c r="T567" s="30">
        <v>0.59109164838299999</v>
      </c>
    </row>
    <row r="568" spans="2:20" x14ac:dyDescent="0.15">
      <c r="B568" t="s">
        <v>424</v>
      </c>
      <c r="C568" s="22">
        <v>71446</v>
      </c>
      <c r="D568" s="32">
        <v>0.19729748550194809</v>
      </c>
      <c r="E568" s="32">
        <v>0.21388456738204734</v>
      </c>
      <c r="F568" s="32">
        <v>6.1339248341470198E-2</v>
      </c>
      <c r="G568" s="32">
        <v>0.25636657586419576</v>
      </c>
      <c r="H568" s="32">
        <v>6.044694213211349E-2</v>
      </c>
      <c r="I568" s="32">
        <v>0.18242980832317185</v>
      </c>
      <c r="J568" s="32">
        <v>2.823537245505334E-2</v>
      </c>
      <c r="K568" s="32">
        <v>0.62070507049171408</v>
      </c>
      <c r="L568" s="30" t="s">
        <v>50</v>
      </c>
      <c r="M568" s="30" t="s">
        <v>2</v>
      </c>
      <c r="O568" s="30">
        <v>0.120152358256</v>
      </c>
      <c r="P568" s="30">
        <v>0.17869848884</v>
      </c>
      <c r="Q568" s="30">
        <v>4.4632338955499999E-2</v>
      </c>
      <c r="R568" s="30">
        <v>3.33075235443E-2</v>
      </c>
      <c r="S568" s="30">
        <v>1.52092646969E-2</v>
      </c>
      <c r="T568" s="30">
        <v>0.60800002618899995</v>
      </c>
    </row>
    <row r="569" spans="2:20" x14ac:dyDescent="0.15">
      <c r="B569" t="s">
        <v>515</v>
      </c>
      <c r="C569" s="22">
        <v>72881</v>
      </c>
      <c r="D569" s="32">
        <v>0.16429681835092963</v>
      </c>
      <c r="E569" s="32">
        <v>0.23789795558477053</v>
      </c>
      <c r="F569" s="32">
        <v>0.13306752106561864</v>
      </c>
      <c r="G569" s="32">
        <v>0.17656336254415655</v>
      </c>
      <c r="H569" s="32">
        <v>0.12962403740686118</v>
      </c>
      <c r="I569" s="32">
        <v>0.13031169178379454</v>
      </c>
      <c r="J569" s="32">
        <v>2.8238613263868853E-2</v>
      </c>
      <c r="K569" s="32">
        <v>0.62094377370828879</v>
      </c>
      <c r="L569" s="30" t="s">
        <v>2</v>
      </c>
      <c r="M569" s="30" t="s">
        <v>2</v>
      </c>
      <c r="O569" s="30">
        <v>0.124015779408</v>
      </c>
      <c r="P569" s="30">
        <v>0.142875933397</v>
      </c>
      <c r="Q569" s="30">
        <v>4.4357788629799999E-2</v>
      </c>
      <c r="R569" s="30">
        <v>5.0992279827599997E-2</v>
      </c>
      <c r="S569" s="30">
        <v>1.30839046142E-2</v>
      </c>
      <c r="T569" s="30">
        <v>0.62467431464199996</v>
      </c>
    </row>
    <row r="570" spans="2:20" x14ac:dyDescent="0.15">
      <c r="B570" t="s">
        <v>425</v>
      </c>
      <c r="C570" s="22">
        <v>71328</v>
      </c>
      <c r="D570" s="32">
        <v>0.24574450137412748</v>
      </c>
      <c r="E570" s="32">
        <v>0.27781344791426754</v>
      </c>
      <c r="F570" s="32">
        <v>8.1346692179343677E-2</v>
      </c>
      <c r="G570" s="32">
        <v>0.16434431004908068</v>
      </c>
      <c r="H570" s="32">
        <v>8.7767123164034136E-2</v>
      </c>
      <c r="I570" s="32">
        <v>0.11734876900174407</v>
      </c>
      <c r="J570" s="32">
        <v>2.5635156317402458E-2</v>
      </c>
      <c r="K570" s="32">
        <v>0.71803009339511736</v>
      </c>
      <c r="L570" s="30" t="s">
        <v>2</v>
      </c>
      <c r="M570" s="30" t="s">
        <v>2</v>
      </c>
      <c r="O570" s="30">
        <v>0.17486602433699999</v>
      </c>
      <c r="P570" s="30">
        <v>0.13729201157000001</v>
      </c>
      <c r="Q570" s="30">
        <v>7.34021574698E-2</v>
      </c>
      <c r="R570" s="30">
        <v>4.1106450018999999E-2</v>
      </c>
      <c r="S570" s="30">
        <v>1.1993478120299999E-2</v>
      </c>
      <c r="T570" s="30">
        <v>0.56133987889900006</v>
      </c>
    </row>
    <row r="571" spans="2:20" x14ac:dyDescent="0.15">
      <c r="B571" t="s">
        <v>426</v>
      </c>
      <c r="C571" s="22">
        <v>72613</v>
      </c>
      <c r="D571" s="32">
        <v>0.20167983290662556</v>
      </c>
      <c r="E571" s="32">
        <v>0.25312254511247745</v>
      </c>
      <c r="F571" s="32">
        <v>8.4210515153487861E-2</v>
      </c>
      <c r="G571" s="32">
        <v>0.16443675880063643</v>
      </c>
      <c r="H571" s="32">
        <v>0.14429101577112505</v>
      </c>
      <c r="I571" s="32">
        <v>0.12602879512063611</v>
      </c>
      <c r="J571" s="32">
        <v>2.6230537135011507E-2</v>
      </c>
      <c r="K571" s="32">
        <v>0.62802732026954056</v>
      </c>
      <c r="L571" s="30" t="s">
        <v>2</v>
      </c>
      <c r="M571" s="30" t="s">
        <v>2</v>
      </c>
      <c r="O571" s="30">
        <v>0.13166944774100001</v>
      </c>
      <c r="P571" s="30">
        <v>0.13691572704400001</v>
      </c>
      <c r="Q571" s="30">
        <v>5.2119924438499998E-2</v>
      </c>
      <c r="R571" s="30">
        <v>3.9292720695100002E-2</v>
      </c>
      <c r="S571" s="30">
        <v>1.31077550599E-2</v>
      </c>
      <c r="T571" s="30">
        <v>0.62689442546700003</v>
      </c>
    </row>
    <row r="572" spans="2:20" x14ac:dyDescent="0.15">
      <c r="B572" t="s">
        <v>427</v>
      </c>
      <c r="C572" s="22">
        <v>74784</v>
      </c>
      <c r="D572" s="32">
        <v>0.20943688341665698</v>
      </c>
      <c r="E572" s="32">
        <v>0.22187686595634756</v>
      </c>
      <c r="F572" s="32">
        <v>6.4329110404711759E-2</v>
      </c>
      <c r="G572" s="32">
        <v>0.17798789245181409</v>
      </c>
      <c r="H572" s="32">
        <v>8.8236072322750603E-2</v>
      </c>
      <c r="I572" s="32">
        <v>0.19322239441062214</v>
      </c>
      <c r="J572" s="32">
        <v>4.4910781037096892E-2</v>
      </c>
      <c r="K572" s="32">
        <v>0.65874363569630323</v>
      </c>
      <c r="L572" s="30" t="s">
        <v>2</v>
      </c>
      <c r="M572" s="30" t="s">
        <v>2</v>
      </c>
      <c r="O572" s="30">
        <v>0.13919951301899999</v>
      </c>
      <c r="P572" s="30">
        <v>0.14348233357199999</v>
      </c>
      <c r="Q572" s="30">
        <v>5.6478237821500001E-2</v>
      </c>
      <c r="R572" s="30">
        <v>3.72330199163E-2</v>
      </c>
      <c r="S572" s="30">
        <v>1.65302562344E-2</v>
      </c>
      <c r="T572" s="30">
        <v>0.60707663991399996</v>
      </c>
    </row>
    <row r="573" spans="2:20" x14ac:dyDescent="0.15">
      <c r="B573" t="s">
        <v>516</v>
      </c>
      <c r="C573" s="22">
        <v>75657</v>
      </c>
      <c r="D573" s="32">
        <v>0.15759106086569172</v>
      </c>
      <c r="E573" s="32">
        <v>9.0560278221064661E-2</v>
      </c>
      <c r="F573" s="32">
        <v>0.10927173840293147</v>
      </c>
      <c r="G573" s="32">
        <v>0.19277694262936473</v>
      </c>
      <c r="H573" s="32">
        <v>4.9717620990500921E-2</v>
      </c>
      <c r="I573" s="32">
        <v>0.38044607725217744</v>
      </c>
      <c r="J573" s="32">
        <v>1.9636281638268922E-2</v>
      </c>
      <c r="K573" s="32">
        <v>0.71573376081622064</v>
      </c>
      <c r="L573" s="30" t="s">
        <v>422</v>
      </c>
      <c r="M573" s="30" t="s">
        <v>422</v>
      </c>
      <c r="O573" s="30">
        <v>0.117853195254</v>
      </c>
      <c r="P573" s="30">
        <v>0.14442836498200001</v>
      </c>
      <c r="Q573" s="30">
        <v>5.1542926458400001E-2</v>
      </c>
      <c r="R573" s="30">
        <v>5.2523676562099997E-2</v>
      </c>
      <c r="S573" s="30">
        <v>2.5859533546800002E-2</v>
      </c>
      <c r="T573" s="30">
        <v>0.60779230373000004</v>
      </c>
    </row>
    <row r="574" spans="2:20" x14ac:dyDescent="0.15">
      <c r="B574" t="s">
        <v>521</v>
      </c>
      <c r="C574" s="22">
        <v>76639</v>
      </c>
      <c r="D574" s="32">
        <v>0.29206145761828894</v>
      </c>
      <c r="E574" s="32">
        <v>0.21397282927457531</v>
      </c>
      <c r="F574" s="32">
        <v>5.9939940498308697E-2</v>
      </c>
      <c r="G574" s="32">
        <v>0.26630866619852178</v>
      </c>
      <c r="H574" s="32">
        <v>5.5479349602264395E-2</v>
      </c>
      <c r="I574" s="32">
        <v>8.7258503115352382E-2</v>
      </c>
      <c r="J574" s="32">
        <v>2.4979253692688306E-2</v>
      </c>
      <c r="K574" s="32">
        <v>0.68835489456382093</v>
      </c>
      <c r="L574" s="30" t="s">
        <v>1</v>
      </c>
      <c r="M574" s="30" t="s">
        <v>2</v>
      </c>
      <c r="O574" s="30">
        <v>0.125146915434</v>
      </c>
      <c r="P574" s="30">
        <v>0.18743714939299999</v>
      </c>
      <c r="Q574" s="30">
        <v>5.70047674213E-2</v>
      </c>
      <c r="R574" s="30">
        <v>4.0257387420399998E-2</v>
      </c>
      <c r="S574" s="30">
        <v>8.2288355008899999E-3</v>
      </c>
      <c r="T574" s="30">
        <v>0.58192494546499995</v>
      </c>
    </row>
    <row r="575" spans="2:20" x14ac:dyDescent="0.15">
      <c r="B575" t="s">
        <v>522</v>
      </c>
      <c r="C575" s="22">
        <v>75028</v>
      </c>
      <c r="D575" s="32">
        <v>0.32425132334140472</v>
      </c>
      <c r="E575" s="32">
        <v>0.18690170396757436</v>
      </c>
      <c r="F575" s="32">
        <v>5.8122721514783551E-2</v>
      </c>
      <c r="G575" s="32">
        <v>0.2731759777772475</v>
      </c>
      <c r="H575" s="32">
        <v>5.6071960920898271E-2</v>
      </c>
      <c r="I575" s="32">
        <v>8.1981279432974424E-2</v>
      </c>
      <c r="J575" s="32">
        <v>1.9495033045117207E-2</v>
      </c>
      <c r="K575" s="32">
        <v>0.63162263785752781</v>
      </c>
      <c r="L575" s="30" t="s">
        <v>1</v>
      </c>
      <c r="M575" s="30" t="s">
        <v>2</v>
      </c>
      <c r="O575" s="30">
        <v>0.10039334992</v>
      </c>
      <c r="P575" s="30">
        <v>0.19146304907799999</v>
      </c>
      <c r="Q575" s="30">
        <v>5.0255668609999998E-2</v>
      </c>
      <c r="R575" s="30">
        <v>3.8785334075800003E-2</v>
      </c>
      <c r="S575" s="30">
        <v>8.4952295641200007E-3</v>
      </c>
      <c r="T575" s="30">
        <v>0.61060736920500003</v>
      </c>
    </row>
    <row r="576" spans="2:20" x14ac:dyDescent="0.15">
      <c r="B576" t="s">
        <v>428</v>
      </c>
      <c r="C576" s="22">
        <v>73045</v>
      </c>
      <c r="D576" s="32">
        <v>0.14997564409511899</v>
      </c>
      <c r="E576" s="32">
        <v>0.10202261731359495</v>
      </c>
      <c r="F576" s="32">
        <v>5.0247027677326757E-2</v>
      </c>
      <c r="G576" s="32">
        <v>0.19379977756455188</v>
      </c>
      <c r="H576" s="32">
        <v>5.3495480821845041E-2</v>
      </c>
      <c r="I576" s="32">
        <v>0.43039474045000581</v>
      </c>
      <c r="J576" s="32">
        <v>2.0064712077556557E-2</v>
      </c>
      <c r="K576" s="32">
        <v>0.67704576094656199</v>
      </c>
      <c r="L576" s="30" t="s">
        <v>422</v>
      </c>
      <c r="M576" s="30" t="s">
        <v>422</v>
      </c>
      <c r="O576" s="30">
        <v>0.11981143915299999</v>
      </c>
      <c r="P576" s="30">
        <v>0.14550303362200001</v>
      </c>
      <c r="Q576" s="30">
        <v>5.1749086986600003E-2</v>
      </c>
      <c r="R576" s="30">
        <v>3.6417582657100003E-2</v>
      </c>
      <c r="S576" s="30">
        <v>2.67064065464E-2</v>
      </c>
      <c r="T576" s="30">
        <v>0.61981245149200004</v>
      </c>
    </row>
    <row r="577" spans="2:20" x14ac:dyDescent="0.15">
      <c r="B577" t="s">
        <v>429</v>
      </c>
      <c r="C577" s="22">
        <v>75740</v>
      </c>
      <c r="D577" s="32">
        <v>0.23217849082938319</v>
      </c>
      <c r="E577" s="32">
        <v>0.25893801987911019</v>
      </c>
      <c r="F577" s="32">
        <v>7.0720827122053603E-2</v>
      </c>
      <c r="G577" s="32">
        <v>0.22468927124131766</v>
      </c>
      <c r="H577" s="32">
        <v>6.6994617589291289E-2</v>
      </c>
      <c r="I577" s="32">
        <v>0.1181537675874761</v>
      </c>
      <c r="J577" s="32">
        <v>2.832500575136792E-2</v>
      </c>
      <c r="K577" s="32">
        <v>0.69608654745723109</v>
      </c>
      <c r="L577" s="30" t="s">
        <v>2</v>
      </c>
      <c r="M577" s="30" t="s">
        <v>2</v>
      </c>
      <c r="O577" s="30">
        <v>0.14309400739299999</v>
      </c>
      <c r="P577" s="30">
        <v>0.17649375981599999</v>
      </c>
      <c r="Q577" s="30">
        <v>4.70339081854E-2</v>
      </c>
      <c r="R577" s="30">
        <v>4.3825854292199998E-2</v>
      </c>
      <c r="S577" s="30">
        <v>8.5311909864200005E-3</v>
      </c>
      <c r="T577" s="30">
        <v>0.58102127985800001</v>
      </c>
    </row>
    <row r="578" spans="2:20" x14ac:dyDescent="0.15">
      <c r="B578" t="s">
        <v>430</v>
      </c>
      <c r="C578" s="22">
        <v>71535</v>
      </c>
      <c r="D578" s="32">
        <v>0.17832912659310982</v>
      </c>
      <c r="E578" s="32">
        <v>0.1817484693235776</v>
      </c>
      <c r="F578" s="32">
        <v>5.1114653750476427E-2</v>
      </c>
      <c r="G578" s="32">
        <v>0.29902713425262673</v>
      </c>
      <c r="H578" s="32">
        <v>4.5963676005180608E-2</v>
      </c>
      <c r="I578" s="32">
        <v>0.20900400541817257</v>
      </c>
      <c r="J578" s="32">
        <v>3.4812934656856281E-2</v>
      </c>
      <c r="K578" s="32">
        <v>0.65845445178231088</v>
      </c>
      <c r="L578" s="30" t="s">
        <v>50</v>
      </c>
      <c r="M578" s="30" t="s">
        <v>2</v>
      </c>
      <c r="O578" s="30">
        <v>0.11503993906</v>
      </c>
      <c r="P578" s="30">
        <v>0.20301208670699999</v>
      </c>
      <c r="Q578" s="30">
        <v>4.76653028188E-2</v>
      </c>
      <c r="R578" s="30">
        <v>3.2087874473699998E-2</v>
      </c>
      <c r="S578" s="30">
        <v>1.5899382973699999E-2</v>
      </c>
      <c r="T578" s="30">
        <v>0.58629541449599998</v>
      </c>
    </row>
    <row r="579" spans="2:20" x14ac:dyDescent="0.15">
      <c r="B579" t="s">
        <v>608</v>
      </c>
      <c r="C579" s="22">
        <v>74552</v>
      </c>
      <c r="D579" s="32">
        <v>0.16026977544526674</v>
      </c>
      <c r="E579" s="32">
        <v>0.24210720399851254</v>
      </c>
      <c r="F579" s="32">
        <v>5.7840203123593045E-2</v>
      </c>
      <c r="G579" s="32">
        <v>0.27499109794636256</v>
      </c>
      <c r="H579" s="32">
        <v>6.9404789879016049E-2</v>
      </c>
      <c r="I579" s="32">
        <v>0.14729706520929503</v>
      </c>
      <c r="J579" s="32">
        <v>4.808986439795402E-2</v>
      </c>
      <c r="K579" s="32">
        <v>0.57517846648423721</v>
      </c>
      <c r="L579" s="30" t="s">
        <v>50</v>
      </c>
      <c r="M579" s="30" t="s">
        <v>2</v>
      </c>
      <c r="O579" s="30">
        <v>0.11277509158600001</v>
      </c>
      <c r="P579" s="30">
        <v>0.18467360356400001</v>
      </c>
      <c r="Q579" s="30">
        <v>3.79744360083E-2</v>
      </c>
      <c r="R579" s="30">
        <v>3.1423228969699998E-2</v>
      </c>
      <c r="S579" s="30">
        <v>1.2762730745100001E-2</v>
      </c>
      <c r="T579" s="30">
        <v>0.62039090962999999</v>
      </c>
    </row>
    <row r="580" spans="2:20" x14ac:dyDescent="0.15">
      <c r="B580" t="s">
        <v>611</v>
      </c>
      <c r="C580" s="22">
        <v>74824</v>
      </c>
      <c r="D580" s="32">
        <v>0.3305629208723343</v>
      </c>
      <c r="E580" s="32">
        <v>0.23603051707546202</v>
      </c>
      <c r="F580" s="32">
        <v>6.710593969447988E-2</v>
      </c>
      <c r="G580" s="32">
        <v>0.21752621256910695</v>
      </c>
      <c r="H580" s="32">
        <v>6.5580330555592731E-2</v>
      </c>
      <c r="I580" s="32">
        <v>5.6468997542162967E-2</v>
      </c>
      <c r="J580" s="32">
        <v>2.6725081690861026E-2</v>
      </c>
      <c r="K580" s="32">
        <v>0.72634712318998274</v>
      </c>
      <c r="L580" s="30" t="s">
        <v>1</v>
      </c>
      <c r="M580" s="30" t="s">
        <v>2</v>
      </c>
      <c r="O580" s="30">
        <v>0.108647022468</v>
      </c>
      <c r="P580" s="30">
        <v>0.16217170258899999</v>
      </c>
      <c r="Q580" s="30">
        <v>8.7014724522500003E-2</v>
      </c>
      <c r="R580" s="30">
        <v>4.6317197852400002E-2</v>
      </c>
      <c r="S580" s="30">
        <v>4.0745190552600001E-3</v>
      </c>
      <c r="T580" s="30">
        <v>0.591774834099</v>
      </c>
    </row>
    <row r="581" spans="2:20" x14ac:dyDescent="0.15">
      <c r="B581" t="s">
        <v>612</v>
      </c>
      <c r="C581" s="22">
        <v>74051</v>
      </c>
      <c r="D581" s="32">
        <v>0.21838832531437449</v>
      </c>
      <c r="E581" s="32">
        <v>0.16107698398329168</v>
      </c>
      <c r="F581" s="32">
        <v>0.11175859222372057</v>
      </c>
      <c r="G581" s="32">
        <v>0.31410936399748274</v>
      </c>
      <c r="H581" s="32">
        <v>5.5930788751782638E-2</v>
      </c>
      <c r="I581" s="32">
        <v>0.12137049083219324</v>
      </c>
      <c r="J581" s="32">
        <v>1.7365454897154773E-2</v>
      </c>
      <c r="K581" s="32">
        <v>0.66398318024136604</v>
      </c>
      <c r="L581" s="30" t="s">
        <v>50</v>
      </c>
      <c r="M581" s="30" t="s">
        <v>2</v>
      </c>
      <c r="O581" s="30">
        <v>7.6551028421800005E-2</v>
      </c>
      <c r="P581" s="30">
        <v>0.19861106785400001</v>
      </c>
      <c r="Q581" s="30">
        <v>5.4210579289900002E-2</v>
      </c>
      <c r="R581" s="30">
        <v>5.5414391763400003E-2</v>
      </c>
      <c r="S581" s="30">
        <v>6.0660125780299997E-3</v>
      </c>
      <c r="T581" s="30">
        <v>0.60914692057599995</v>
      </c>
    </row>
    <row r="582" spans="2:20" x14ac:dyDescent="0.15">
      <c r="B582" t="s">
        <v>615</v>
      </c>
      <c r="C582" s="22">
        <v>77298</v>
      </c>
      <c r="D582" s="32">
        <v>0.16394561490869952</v>
      </c>
      <c r="E582" s="32">
        <v>0.23502321399329765</v>
      </c>
      <c r="F582" s="32">
        <v>6.8915445189339578E-2</v>
      </c>
      <c r="G582" s="32">
        <v>0.28343908537910101</v>
      </c>
      <c r="H582" s="32">
        <v>7.233608755420802E-2</v>
      </c>
      <c r="I582" s="32">
        <v>0.14907122530248476</v>
      </c>
      <c r="J582" s="32">
        <v>2.7269327672869527E-2</v>
      </c>
      <c r="K582" s="32">
        <v>0.62247854346345677</v>
      </c>
      <c r="L582" s="30" t="s">
        <v>50</v>
      </c>
      <c r="M582" s="30" t="s">
        <v>2</v>
      </c>
      <c r="O582" s="30">
        <v>0.119798057636</v>
      </c>
      <c r="P582" s="30">
        <v>0.193971227651</v>
      </c>
      <c r="Q582" s="30">
        <v>4.3782856747500001E-2</v>
      </c>
      <c r="R582" s="30">
        <v>3.4093121204200001E-2</v>
      </c>
      <c r="S582" s="30">
        <v>1.2742958495399999E-2</v>
      </c>
      <c r="T582" s="30">
        <v>0.59561177873899995</v>
      </c>
    </row>
    <row r="583" spans="2:20" x14ac:dyDescent="0.15">
      <c r="B583" t="s">
        <v>431</v>
      </c>
      <c r="C583" s="22">
        <v>76844</v>
      </c>
      <c r="D583" s="32">
        <v>0.22580089656067481</v>
      </c>
      <c r="E583" s="32">
        <v>0.22695044101386566</v>
      </c>
      <c r="F583" s="32">
        <v>6.3913276794632587E-2</v>
      </c>
      <c r="G583" s="32">
        <v>0.25584396985097552</v>
      </c>
      <c r="H583" s="32">
        <v>6.8017189582705292E-2</v>
      </c>
      <c r="I583" s="32">
        <v>0.10172836094761763</v>
      </c>
      <c r="J583" s="32">
        <v>5.7745865249528648E-2</v>
      </c>
      <c r="K583" s="32">
        <v>0.59416483884371629</v>
      </c>
      <c r="L583" s="30" t="s">
        <v>50</v>
      </c>
      <c r="M583" s="30" t="s">
        <v>2</v>
      </c>
      <c r="O583" s="30">
        <v>0.104233761363</v>
      </c>
      <c r="P583" s="30">
        <v>0.18637888683000001</v>
      </c>
      <c r="Q583" s="30">
        <v>5.3014725741600002E-2</v>
      </c>
      <c r="R583" s="30">
        <v>3.2500847703599997E-2</v>
      </c>
      <c r="S583" s="30">
        <v>1.03809164418E-2</v>
      </c>
      <c r="T583" s="30">
        <v>0.61349086241499995</v>
      </c>
    </row>
    <row r="584" spans="2:20" x14ac:dyDescent="0.15">
      <c r="B584" t="s">
        <v>618</v>
      </c>
      <c r="C584" s="22">
        <v>76976</v>
      </c>
      <c r="D584" s="32">
        <v>0.223502846629799</v>
      </c>
      <c r="E584" s="32">
        <v>0.23590559914610773</v>
      </c>
      <c r="F584" s="32">
        <v>6.3926845264336424E-2</v>
      </c>
      <c r="G584" s="32">
        <v>0.25016809970452686</v>
      </c>
      <c r="H584" s="32">
        <v>6.4970310326122369E-2</v>
      </c>
      <c r="I584" s="32">
        <v>0.10972210665909266</v>
      </c>
      <c r="J584" s="32">
        <v>5.1804192270015002E-2</v>
      </c>
      <c r="K584" s="32">
        <v>0.63844487496108415</v>
      </c>
      <c r="L584" s="30" t="s">
        <v>50</v>
      </c>
      <c r="M584" s="30" t="s">
        <v>2</v>
      </c>
      <c r="O584" s="30">
        <v>0.12674989177000001</v>
      </c>
      <c r="P584" s="30">
        <v>0.181573619868</v>
      </c>
      <c r="Q584" s="30">
        <v>5.6984823701100001E-2</v>
      </c>
      <c r="R584" s="30">
        <v>3.3348151249900003E-2</v>
      </c>
      <c r="S584" s="30">
        <v>1.1025007502999999E-2</v>
      </c>
      <c r="T584" s="30">
        <v>0.590318506332</v>
      </c>
    </row>
    <row r="585" spans="2:20" x14ac:dyDescent="0.15">
      <c r="B585" t="s">
        <v>626</v>
      </c>
      <c r="C585" s="22">
        <v>79062</v>
      </c>
      <c r="D585" s="32">
        <v>0.29277617831175551</v>
      </c>
      <c r="E585" s="32">
        <v>0.18717682773236649</v>
      </c>
      <c r="F585" s="32">
        <v>6.3510597448122624E-2</v>
      </c>
      <c r="G585" s="32">
        <v>0.29511178332295324</v>
      </c>
      <c r="H585" s="32">
        <v>5.10060794137248E-2</v>
      </c>
      <c r="I585" s="32">
        <v>8.631059007647178E-2</v>
      </c>
      <c r="J585" s="32">
        <v>2.4107943694605543E-2</v>
      </c>
      <c r="K585" s="32">
        <v>0.67145323093122111</v>
      </c>
      <c r="L585" s="30" t="s">
        <v>50</v>
      </c>
      <c r="M585" s="30" t="s">
        <v>2</v>
      </c>
      <c r="O585" s="30">
        <v>7.9482410167000001E-2</v>
      </c>
      <c r="P585" s="30">
        <v>0.192456334039</v>
      </c>
      <c r="Q585" s="30">
        <v>6.8424002505399997E-2</v>
      </c>
      <c r="R585" s="30">
        <v>4.2358526713700002E-2</v>
      </c>
      <c r="S585" s="30">
        <v>4.8240143182599997E-3</v>
      </c>
      <c r="T585" s="30">
        <v>0.61245471275700003</v>
      </c>
    </row>
    <row r="586" spans="2:20" x14ac:dyDescent="0.15">
      <c r="B586" t="s">
        <v>432</v>
      </c>
      <c r="C586" s="22">
        <v>76518</v>
      </c>
      <c r="D586" s="32">
        <v>0.16881576482948379</v>
      </c>
      <c r="E586" s="32">
        <v>0.23629401190394067</v>
      </c>
      <c r="F586" s="32">
        <v>5.960221430007924E-2</v>
      </c>
      <c r="G586" s="32">
        <v>0.23944212246129137</v>
      </c>
      <c r="H586" s="32">
        <v>7.8196139588185415E-2</v>
      </c>
      <c r="I586" s="32">
        <v>0.14558382116518781</v>
      </c>
      <c r="J586" s="32">
        <v>7.2065925751831642E-2</v>
      </c>
      <c r="K586" s="32">
        <v>0.61230749888630065</v>
      </c>
      <c r="L586" s="30" t="s">
        <v>50</v>
      </c>
      <c r="M586" s="30" t="s">
        <v>2</v>
      </c>
      <c r="O586" s="30">
        <v>0.124814833445</v>
      </c>
      <c r="P586" s="30">
        <v>0.16974619717100001</v>
      </c>
      <c r="Q586" s="30">
        <v>4.62977337259E-2</v>
      </c>
      <c r="R586" s="30">
        <v>3.2765487682499997E-2</v>
      </c>
      <c r="S586" s="30">
        <v>1.2731249803399999E-2</v>
      </c>
      <c r="T586" s="30">
        <v>0.61364449867500004</v>
      </c>
    </row>
    <row r="587" spans="2:20" x14ac:dyDescent="0.15">
      <c r="B587" t="s">
        <v>635</v>
      </c>
      <c r="C587" s="22">
        <v>74525</v>
      </c>
      <c r="D587" s="32">
        <v>0.14658597331537546</v>
      </c>
      <c r="E587" s="32">
        <v>0.25642982065294206</v>
      </c>
      <c r="F587" s="32">
        <v>5.351789366940838E-2</v>
      </c>
      <c r="G587" s="32">
        <v>0.29274192774328839</v>
      </c>
      <c r="H587" s="32">
        <v>6.8653008007109911E-2</v>
      </c>
      <c r="I587" s="32">
        <v>0.15312961976278189</v>
      </c>
      <c r="J587" s="32">
        <v>2.8941756849093888E-2</v>
      </c>
      <c r="K587" s="32">
        <v>0.5788200002501257</v>
      </c>
      <c r="L587" s="30" t="s">
        <v>50</v>
      </c>
      <c r="M587" s="30" t="s">
        <v>2</v>
      </c>
      <c r="O587" s="30">
        <v>0.114954495396</v>
      </c>
      <c r="P587" s="30">
        <v>0.18603771998800001</v>
      </c>
      <c r="Q587" s="30">
        <v>3.2719687694700003E-2</v>
      </c>
      <c r="R587" s="30">
        <v>3.0344221169199999E-2</v>
      </c>
      <c r="S587" s="30">
        <v>1.29730949858E-2</v>
      </c>
      <c r="T587" s="30">
        <v>0.62297078131500006</v>
      </c>
    </row>
    <row r="588" spans="2:20" x14ac:dyDescent="0.15">
      <c r="B588" t="s">
        <v>433</v>
      </c>
      <c r="C588" s="22">
        <v>74020</v>
      </c>
      <c r="D588" s="32">
        <v>0.17183302072771292</v>
      </c>
      <c r="E588" s="32">
        <v>0.22588538397580504</v>
      </c>
      <c r="F588" s="32">
        <v>0.10202353522924752</v>
      </c>
      <c r="G588" s="32">
        <v>0.22711743000990239</v>
      </c>
      <c r="H588" s="32">
        <v>9.5897457295135158E-2</v>
      </c>
      <c r="I588" s="32">
        <v>0.14396116163478742</v>
      </c>
      <c r="J588" s="32">
        <v>3.3282011127409528E-2</v>
      </c>
      <c r="K588" s="32">
        <v>0.5806073296217179</v>
      </c>
      <c r="L588" s="30" t="s">
        <v>50</v>
      </c>
      <c r="M588" s="30" t="s">
        <v>2</v>
      </c>
      <c r="O588" s="30">
        <v>0.10653474122999999</v>
      </c>
      <c r="P588" s="30">
        <v>0.16875351954500001</v>
      </c>
      <c r="Q588" s="30">
        <v>3.9730564684199998E-2</v>
      </c>
      <c r="R588" s="30">
        <v>4.1139970580599997E-2</v>
      </c>
      <c r="S588" s="30">
        <v>1.3369777792500001E-2</v>
      </c>
      <c r="T588" s="30">
        <v>0.63047142658999999</v>
      </c>
    </row>
    <row r="589" spans="2:20" x14ac:dyDescent="0.15">
      <c r="B589" t="s">
        <v>434</v>
      </c>
      <c r="C589" s="22">
        <v>71737</v>
      </c>
      <c r="D589" s="32">
        <v>0.22550269390350358</v>
      </c>
      <c r="E589" s="32">
        <v>0.22567930547400647</v>
      </c>
      <c r="F589" s="32">
        <v>6.0470066517966166E-2</v>
      </c>
      <c r="G589" s="32">
        <v>0.27693156402233693</v>
      </c>
      <c r="H589" s="32">
        <v>6.038533280846807E-2</v>
      </c>
      <c r="I589" s="32">
        <v>0.10554380782003352</v>
      </c>
      <c r="J589" s="32">
        <v>4.548722945368535E-2</v>
      </c>
      <c r="K589" s="32">
        <v>0.60012624124894942</v>
      </c>
      <c r="L589" s="30" t="s">
        <v>50</v>
      </c>
      <c r="M589" s="30" t="s">
        <v>2</v>
      </c>
      <c r="O589" s="30">
        <v>0.110736497516</v>
      </c>
      <c r="P589" s="30">
        <v>0.19209871630700001</v>
      </c>
      <c r="Q589" s="30">
        <v>5.0622488322000003E-2</v>
      </c>
      <c r="R589" s="30">
        <v>3.1521234386500001E-2</v>
      </c>
      <c r="S589" s="30">
        <v>1.0778465449E-2</v>
      </c>
      <c r="T589" s="30">
        <v>0.60424259846999995</v>
      </c>
    </row>
    <row r="590" spans="2:20" x14ac:dyDescent="0.15">
      <c r="B590" t="s">
        <v>435</v>
      </c>
      <c r="C590" s="22">
        <v>74375</v>
      </c>
      <c r="D590" s="32">
        <v>0.30640441232462368</v>
      </c>
      <c r="E590" s="32">
        <v>0.21534299605204277</v>
      </c>
      <c r="F590" s="32">
        <v>5.880725974503568E-2</v>
      </c>
      <c r="G590" s="32">
        <v>0.24746281657289038</v>
      </c>
      <c r="H590" s="32">
        <v>6.5251191363322011E-2</v>
      </c>
      <c r="I590" s="32">
        <v>7.5332306416483183E-2</v>
      </c>
      <c r="J590" s="32">
        <v>3.139901752560223E-2</v>
      </c>
      <c r="K590" s="32">
        <v>0.67564784214983975</v>
      </c>
      <c r="L590" s="30" t="s">
        <v>1</v>
      </c>
      <c r="M590" s="30" t="s">
        <v>2</v>
      </c>
      <c r="O590" s="30">
        <v>0.124629069469</v>
      </c>
      <c r="P590" s="30">
        <v>0.17802291418399999</v>
      </c>
      <c r="Q590" s="30">
        <v>5.68851560923E-2</v>
      </c>
      <c r="R590" s="30">
        <v>4.00723334769E-2</v>
      </c>
      <c r="S590" s="30">
        <v>8.2828092229700005E-3</v>
      </c>
      <c r="T590" s="30">
        <v>0.59210771815499996</v>
      </c>
    </row>
    <row r="591" spans="2:20" x14ac:dyDescent="0.15">
      <c r="B591" t="s">
        <v>436</v>
      </c>
      <c r="C591" s="22">
        <v>70267</v>
      </c>
      <c r="D591" s="32">
        <v>0.26844695535541574</v>
      </c>
      <c r="E591" s="32">
        <v>0.20703967047085783</v>
      </c>
      <c r="F591" s="32">
        <v>6.1807863343877271E-2</v>
      </c>
      <c r="G591" s="32">
        <v>0.28219589013715618</v>
      </c>
      <c r="H591" s="32">
        <v>5.8520339515261879E-2</v>
      </c>
      <c r="I591" s="32">
        <v>9.5334159220779188E-2</v>
      </c>
      <c r="J591" s="32">
        <v>2.6655121956651765E-2</v>
      </c>
      <c r="K591" s="32">
        <v>0.64190685150697036</v>
      </c>
      <c r="L591" s="30" t="s">
        <v>50</v>
      </c>
      <c r="M591" s="30" t="s">
        <v>2</v>
      </c>
      <c r="O591" s="30">
        <v>0.11328649852</v>
      </c>
      <c r="P591" s="30">
        <v>0.19682338381700001</v>
      </c>
      <c r="Q591" s="30">
        <v>4.9239185121100003E-2</v>
      </c>
      <c r="R591" s="30">
        <v>3.9608974007499999E-2</v>
      </c>
      <c r="S591" s="30">
        <v>9.1727531732300003E-3</v>
      </c>
      <c r="T591" s="30">
        <v>0.59186920579400004</v>
      </c>
    </row>
    <row r="592" spans="2:20" x14ac:dyDescent="0.15">
      <c r="B592" t="s">
        <v>683</v>
      </c>
      <c r="C592" s="22">
        <v>53140</v>
      </c>
      <c r="D592" s="32">
        <v>0.272882240107442</v>
      </c>
      <c r="E592" s="32">
        <v>0.14205128842550749</v>
      </c>
      <c r="F592" s="32">
        <v>3.9608404109667095E-2</v>
      </c>
      <c r="G592" s="32">
        <v>0.20071322878596051</v>
      </c>
      <c r="H592" s="32">
        <v>3.4068273960538173E-2</v>
      </c>
      <c r="I592" s="32">
        <v>0.29103152955988437</v>
      </c>
      <c r="J592" s="32">
        <v>1.9645035051000306E-2</v>
      </c>
      <c r="K592" s="32">
        <v>0.70989350664755746</v>
      </c>
      <c r="L592" s="30" t="s">
        <v>422</v>
      </c>
      <c r="M592" s="30" t="s">
        <v>422</v>
      </c>
      <c r="O592" s="30">
        <v>0.117834364393</v>
      </c>
      <c r="P592" s="30">
        <v>0.15647667197099999</v>
      </c>
      <c r="Q592" s="30">
        <v>8.0180926135799996E-2</v>
      </c>
      <c r="R592" s="30">
        <v>3.26803328795E-2</v>
      </c>
      <c r="S592" s="30">
        <v>1.9841675071999999E-2</v>
      </c>
      <c r="T592" s="30">
        <v>0.59298602997500005</v>
      </c>
    </row>
    <row r="593" spans="2:20" x14ac:dyDescent="0.15">
      <c r="B593" t="s">
        <v>437</v>
      </c>
      <c r="C593" s="22">
        <v>76200</v>
      </c>
      <c r="D593" s="32">
        <v>0.12079835304617904</v>
      </c>
      <c r="E593" s="32">
        <v>0.18559194234740903</v>
      </c>
      <c r="F593" s="32">
        <v>6.2399874098416387E-2</v>
      </c>
      <c r="G593" s="32">
        <v>0.17152344201422678</v>
      </c>
      <c r="H593" s="32">
        <v>3.834565041460649E-2</v>
      </c>
      <c r="I593" s="32">
        <v>0.36511575124076812</v>
      </c>
      <c r="J593" s="32">
        <v>5.6224986838394227E-2</v>
      </c>
      <c r="K593" s="32">
        <v>0.62315534523901239</v>
      </c>
      <c r="L593" s="30" t="s">
        <v>32</v>
      </c>
      <c r="M593" s="30" t="s">
        <v>32</v>
      </c>
      <c r="O593" s="30">
        <v>0.109577684866</v>
      </c>
      <c r="P593" s="30">
        <v>9.4756913508699997E-2</v>
      </c>
      <c r="Q593" s="30">
        <v>3.5819351418099998E-2</v>
      </c>
      <c r="R593" s="30">
        <v>2.5701755403400001E-2</v>
      </c>
      <c r="S593" s="30">
        <v>0.12369006203500001</v>
      </c>
      <c r="T593" s="30">
        <v>0.61045423326799997</v>
      </c>
    </row>
    <row r="594" spans="2:20" x14ac:dyDescent="0.15">
      <c r="B594" t="s">
        <v>438</v>
      </c>
      <c r="C594" s="22">
        <v>77055</v>
      </c>
      <c r="D594" s="32">
        <v>0.22491404694944855</v>
      </c>
      <c r="E594" s="32">
        <v>0.13549289171172163</v>
      </c>
      <c r="F594" s="32">
        <v>6.4019132009814073E-2</v>
      </c>
      <c r="G594" s="32">
        <v>0.14704483432844834</v>
      </c>
      <c r="H594" s="32">
        <v>4.241162615218904E-2</v>
      </c>
      <c r="I594" s="32">
        <v>0.34723231283367478</v>
      </c>
      <c r="J594" s="32">
        <v>3.8885156014703548E-2</v>
      </c>
      <c r="K594" s="32">
        <v>0.66613100966205607</v>
      </c>
      <c r="L594" s="30" t="s">
        <v>32</v>
      </c>
      <c r="M594" s="30" t="s">
        <v>32</v>
      </c>
      <c r="O594" s="30">
        <v>0.122429782104</v>
      </c>
      <c r="P594" s="30">
        <v>8.2169615459800005E-2</v>
      </c>
      <c r="Q594" s="30">
        <v>5.46965712521E-2</v>
      </c>
      <c r="R594" s="30">
        <v>2.6690307231E-2</v>
      </c>
      <c r="S594" s="30">
        <v>0.12470781620599999</v>
      </c>
      <c r="T594" s="30">
        <v>0.58930590827999996</v>
      </c>
    </row>
    <row r="595" spans="2:20" x14ac:dyDescent="0.15">
      <c r="B595" t="s">
        <v>479</v>
      </c>
      <c r="C595" s="22">
        <v>70811</v>
      </c>
      <c r="D595" s="32">
        <v>0.30875892676979394</v>
      </c>
      <c r="E595" s="32">
        <v>5.7857958043996578E-3</v>
      </c>
      <c r="F595" s="32">
        <v>7.3720701724373117E-2</v>
      </c>
      <c r="G595" s="32">
        <v>0.21412962328450319</v>
      </c>
      <c r="H595" s="32">
        <v>6.7532432434001454E-3</v>
      </c>
      <c r="I595" s="32">
        <v>0.36899286652217467</v>
      </c>
      <c r="J595" s="32">
        <v>2.1858842651355292E-2</v>
      </c>
      <c r="K595" s="32">
        <v>0.61019339966684782</v>
      </c>
      <c r="L595" s="30" t="s">
        <v>32</v>
      </c>
      <c r="M595" s="30" t="s">
        <v>32</v>
      </c>
      <c r="O595" s="30">
        <v>6.6561805741699995E-2</v>
      </c>
      <c r="P595" s="30">
        <v>0.133231004126</v>
      </c>
      <c r="Q595" s="30">
        <v>3.5530013849299998E-2</v>
      </c>
      <c r="R595" s="30">
        <v>2.8815900522000001E-2</v>
      </c>
      <c r="S595" s="30">
        <v>9.4971322003600006E-2</v>
      </c>
      <c r="T595" s="30">
        <v>0.64088995423399997</v>
      </c>
    </row>
    <row r="596" spans="2:20" x14ac:dyDescent="0.15">
      <c r="B596" t="s">
        <v>439</v>
      </c>
      <c r="C596" s="22">
        <v>75211</v>
      </c>
      <c r="D596" s="32">
        <v>0.33706914316581799</v>
      </c>
      <c r="E596" s="32">
        <v>3.1754941881517333E-2</v>
      </c>
      <c r="F596" s="32">
        <v>0.13043447203265937</v>
      </c>
      <c r="G596" s="32">
        <v>0.14181984069350503</v>
      </c>
      <c r="H596" s="32">
        <v>2.8020837968904859E-2</v>
      </c>
      <c r="I596" s="32">
        <v>0.30281536683165672</v>
      </c>
      <c r="J596" s="32">
        <v>2.8085397425938848E-2</v>
      </c>
      <c r="K596" s="32">
        <v>0.7028278980448377</v>
      </c>
      <c r="L596" s="30" t="s">
        <v>1</v>
      </c>
      <c r="M596" s="30" t="s">
        <v>1</v>
      </c>
      <c r="O596" s="30">
        <v>0.10375845723</v>
      </c>
      <c r="P596" s="30">
        <v>0.100930809166</v>
      </c>
      <c r="Q596" s="30">
        <v>5.4691351404100003E-2</v>
      </c>
      <c r="R596" s="30">
        <v>3.89979416525E-2</v>
      </c>
      <c r="S596" s="30">
        <v>9.1422917453999997E-2</v>
      </c>
      <c r="T596" s="30">
        <v>0.61019852354199999</v>
      </c>
    </row>
    <row r="597" spans="2:20" x14ac:dyDescent="0.15">
      <c r="B597" t="s">
        <v>440</v>
      </c>
      <c r="C597" s="22">
        <v>69086</v>
      </c>
      <c r="D597" s="32">
        <v>3.7508746948191299E-2</v>
      </c>
      <c r="E597" s="32">
        <v>0.37368379211342673</v>
      </c>
      <c r="F597" s="32">
        <v>2.0910384571091137E-2</v>
      </c>
      <c r="G597" s="32">
        <v>0.17048993465327156</v>
      </c>
      <c r="H597" s="32">
        <v>8.8221013689558474E-3</v>
      </c>
      <c r="I597" s="32">
        <v>0.33060192680801853</v>
      </c>
      <c r="J597" s="32">
        <v>5.7983113537044849E-2</v>
      </c>
      <c r="K597" s="32">
        <v>0.59029077138401631</v>
      </c>
      <c r="L597" s="30" t="s">
        <v>2</v>
      </c>
      <c r="M597" s="30" t="s">
        <v>2</v>
      </c>
      <c r="O597" s="30">
        <v>0.12445054222599999</v>
      </c>
      <c r="P597" s="30">
        <v>9.4474651371999993E-2</v>
      </c>
      <c r="Q597" s="30">
        <v>2.29978645498E-2</v>
      </c>
      <c r="R597" s="30">
        <v>2.4323255594799999E-2</v>
      </c>
      <c r="S597" s="30">
        <v>0.113195595703</v>
      </c>
      <c r="T597" s="30">
        <v>0.62055809099899994</v>
      </c>
    </row>
    <row r="598" spans="2:20" x14ac:dyDescent="0.15">
      <c r="B598" t="s">
        <v>480</v>
      </c>
      <c r="C598" s="22">
        <v>71596</v>
      </c>
      <c r="D598" s="32">
        <v>6.1544658519013896E-2</v>
      </c>
      <c r="E598" s="32">
        <v>0.30526078502717896</v>
      </c>
      <c r="F598" s="32">
        <v>2.905212522680144E-2</v>
      </c>
      <c r="G598" s="32">
        <v>0.18010666292361405</v>
      </c>
      <c r="H598" s="32">
        <v>4.3145649559260639E-2</v>
      </c>
      <c r="I598" s="32">
        <v>0.31059128883685799</v>
      </c>
      <c r="J598" s="32">
        <v>7.0298829907273042E-2</v>
      </c>
      <c r="K598" s="32">
        <v>0.638666723605258</v>
      </c>
      <c r="L598" s="30" t="s">
        <v>32</v>
      </c>
      <c r="M598" s="30" t="s">
        <v>2</v>
      </c>
      <c r="O598" s="30">
        <v>0.131498732708</v>
      </c>
      <c r="P598" s="30">
        <v>9.3896349505500007E-2</v>
      </c>
      <c r="Q598" s="30">
        <v>2.84940621603E-2</v>
      </c>
      <c r="R598" s="30">
        <v>2.5020769894100001E-2</v>
      </c>
      <c r="S598" s="30">
        <v>0.112918731009</v>
      </c>
      <c r="T598" s="30">
        <v>0.60817135508800002</v>
      </c>
    </row>
    <row r="599" spans="2:20" x14ac:dyDescent="0.15">
      <c r="B599" t="s">
        <v>481</v>
      </c>
      <c r="C599" s="22">
        <v>75172</v>
      </c>
      <c r="D599" s="32">
        <v>0.28251827588892897</v>
      </c>
      <c r="E599" s="32">
        <v>4.3270996150731281E-2</v>
      </c>
      <c r="F599" s="32">
        <v>6.7561033952818567E-2</v>
      </c>
      <c r="G599" s="32">
        <v>0.13979425884021682</v>
      </c>
      <c r="H599" s="32">
        <v>7.0250484203467061E-3</v>
      </c>
      <c r="I599" s="32">
        <v>0.42161064878902832</v>
      </c>
      <c r="J599" s="32">
        <v>3.8219737957929531E-2</v>
      </c>
      <c r="K599" s="32">
        <v>0.68978085843952486</v>
      </c>
      <c r="L599" s="30" t="s">
        <v>32</v>
      </c>
      <c r="M599" s="30" t="s">
        <v>32</v>
      </c>
      <c r="O599" s="30">
        <v>9.0015694509100005E-2</v>
      </c>
      <c r="P599" s="30">
        <v>0.10151672627</v>
      </c>
      <c r="Q599" s="30">
        <v>3.7907710213400003E-2</v>
      </c>
      <c r="R599" s="30">
        <v>3.3261536212800001E-2</v>
      </c>
      <c r="S599" s="30">
        <v>0.11085987842599999</v>
      </c>
      <c r="T599" s="30">
        <v>0.62643845476500004</v>
      </c>
    </row>
    <row r="600" spans="2:20" x14ac:dyDescent="0.15">
      <c r="B600" t="s">
        <v>482</v>
      </c>
      <c r="C600" s="22">
        <v>77433</v>
      </c>
      <c r="D600" s="32">
        <v>0.13615549022147569</v>
      </c>
      <c r="E600" s="32">
        <v>0.21254560842314457</v>
      </c>
      <c r="F600" s="32">
        <v>5.204194352029981E-2</v>
      </c>
      <c r="G600" s="32">
        <v>0.16981927942403618</v>
      </c>
      <c r="H600" s="32">
        <v>8.2524585853230824E-3</v>
      </c>
      <c r="I600" s="32">
        <v>0.37352942199993122</v>
      </c>
      <c r="J600" s="32">
        <v>4.7655797825789596E-2</v>
      </c>
      <c r="K600" s="32">
        <v>0.64822967134958209</v>
      </c>
      <c r="L600" s="30" t="s">
        <v>32</v>
      </c>
      <c r="M600" s="30" t="s">
        <v>32</v>
      </c>
      <c r="O600" s="30">
        <v>0.12252476624899999</v>
      </c>
      <c r="P600" s="30">
        <v>9.0596797904000007E-2</v>
      </c>
      <c r="Q600" s="30">
        <v>3.9743587400200002E-2</v>
      </c>
      <c r="R600" s="30">
        <v>2.58651548035E-2</v>
      </c>
      <c r="S600" s="30">
        <v>0.122087395696</v>
      </c>
      <c r="T600" s="30">
        <v>0.59918229847299997</v>
      </c>
    </row>
    <row r="601" spans="2:20" x14ac:dyDescent="0.15">
      <c r="B601" t="s">
        <v>483</v>
      </c>
      <c r="C601" s="22">
        <v>72218</v>
      </c>
      <c r="D601" s="32">
        <v>0.18950747227734507</v>
      </c>
      <c r="E601" s="32">
        <v>8.5804663667774742E-2</v>
      </c>
      <c r="F601" s="32">
        <v>0.1649817683916637</v>
      </c>
      <c r="G601" s="32">
        <v>0.14224032428164229</v>
      </c>
      <c r="H601" s="32">
        <v>7.3334600312983198E-3</v>
      </c>
      <c r="I601" s="32">
        <v>0.365419991951212</v>
      </c>
      <c r="J601" s="32">
        <v>4.4712319399063935E-2</v>
      </c>
      <c r="K601" s="32">
        <v>0.69906388190094693</v>
      </c>
      <c r="L601" s="30" t="s">
        <v>32</v>
      </c>
      <c r="M601" s="30" t="s">
        <v>32</v>
      </c>
      <c r="O601" s="30">
        <v>0.109018867055</v>
      </c>
      <c r="P601" s="30">
        <v>8.6817808939600005E-2</v>
      </c>
      <c r="Q601" s="30">
        <v>4.7323145581800001E-2</v>
      </c>
      <c r="R601" s="30">
        <v>3.8921945430500003E-2</v>
      </c>
      <c r="S601" s="30">
        <v>0.12677274407700001</v>
      </c>
      <c r="T601" s="30">
        <v>0.59114548944</v>
      </c>
    </row>
    <row r="602" spans="2:20" x14ac:dyDescent="0.15">
      <c r="B602" t="s">
        <v>726</v>
      </c>
      <c r="C602" s="22">
        <v>70314</v>
      </c>
      <c r="D602" s="32">
        <v>0.2069797421554653</v>
      </c>
      <c r="E602" s="32">
        <v>0.24015928996170519</v>
      </c>
      <c r="F602" s="32">
        <v>2.7496749126258237E-2</v>
      </c>
      <c r="G602" s="32">
        <v>0.17228926236739681</v>
      </c>
      <c r="H602" s="32">
        <v>3.0096226519614504E-2</v>
      </c>
      <c r="I602" s="32">
        <v>0.28408895329101136</v>
      </c>
      <c r="J602" s="32">
        <v>3.8889776578548738E-2</v>
      </c>
      <c r="K602" s="32">
        <v>0.64997994353121946</v>
      </c>
      <c r="L602" s="30" t="s">
        <v>32</v>
      </c>
      <c r="M602" s="30" t="s">
        <v>2</v>
      </c>
      <c r="O602" s="30">
        <v>0.114814839604</v>
      </c>
      <c r="P602" s="30">
        <v>9.78421184986E-2</v>
      </c>
      <c r="Q602" s="30">
        <v>4.2064013433200001E-2</v>
      </c>
      <c r="R602" s="30">
        <v>2.4317305762600001E-2</v>
      </c>
      <c r="S602" s="30">
        <v>0.10853801290499999</v>
      </c>
      <c r="T602" s="30">
        <v>0.61242371034400001</v>
      </c>
    </row>
    <row r="603" spans="2:20" x14ac:dyDescent="0.15">
      <c r="B603" t="s">
        <v>441</v>
      </c>
      <c r="C603" s="22">
        <v>69157</v>
      </c>
      <c r="D603" s="32">
        <v>0.12950069920019935</v>
      </c>
      <c r="E603" s="32">
        <v>0.30432677608573766</v>
      </c>
      <c r="F603" s="32">
        <v>2.4882725220971031E-2</v>
      </c>
      <c r="G603" s="32">
        <v>0.17300408983349708</v>
      </c>
      <c r="H603" s="32">
        <v>3.4003069674974622E-2</v>
      </c>
      <c r="I603" s="32">
        <v>0.29293485331043179</v>
      </c>
      <c r="J603" s="32">
        <v>4.1347786674188453E-2</v>
      </c>
      <c r="K603" s="32">
        <v>0.65070453139131468</v>
      </c>
      <c r="L603" s="30" t="s">
        <v>2</v>
      </c>
      <c r="M603" s="30" t="s">
        <v>2</v>
      </c>
      <c r="O603" s="30">
        <v>0.135932874244</v>
      </c>
      <c r="P603" s="30">
        <v>9.0343207311900001E-2</v>
      </c>
      <c r="Q603" s="30">
        <v>3.5924978547600003E-2</v>
      </c>
      <c r="R603" s="30">
        <v>2.5055411937000002E-2</v>
      </c>
      <c r="S603" s="30">
        <v>0.110321875362</v>
      </c>
      <c r="T603" s="30">
        <v>0.60242165305399997</v>
      </c>
    </row>
    <row r="604" spans="2:20" x14ac:dyDescent="0.15">
      <c r="B604" t="s">
        <v>442</v>
      </c>
      <c r="C604" s="22">
        <v>72523</v>
      </c>
      <c r="D604" s="32">
        <v>0.12197361206774007</v>
      </c>
      <c r="E604" s="32">
        <v>0.26981147769135894</v>
      </c>
      <c r="F604" s="32">
        <v>2.489762044327631E-2</v>
      </c>
      <c r="G604" s="32">
        <v>0.16870085451834932</v>
      </c>
      <c r="H604" s="32">
        <v>4.0067059247525731E-2</v>
      </c>
      <c r="I604" s="32">
        <v>0.33537275507094699</v>
      </c>
      <c r="J604" s="32">
        <v>3.9176620960802627E-2</v>
      </c>
      <c r="K604" s="32">
        <v>0.64214161057162988</v>
      </c>
      <c r="L604" s="30" t="s">
        <v>32</v>
      </c>
      <c r="M604" s="30" t="s">
        <v>2</v>
      </c>
      <c r="O604" s="30">
        <v>0.123491235359</v>
      </c>
      <c r="P604" s="30">
        <v>9.2321436161799997E-2</v>
      </c>
      <c r="Q604" s="30">
        <v>3.3085540233399997E-2</v>
      </c>
      <c r="R604" s="30">
        <v>2.49470794925E-2</v>
      </c>
      <c r="S604" s="30">
        <v>0.119030310295</v>
      </c>
      <c r="T604" s="30">
        <v>0.60712439883799996</v>
      </c>
    </row>
    <row r="605" spans="2:20" x14ac:dyDescent="0.15">
      <c r="B605" t="s">
        <v>487</v>
      </c>
      <c r="C605" s="22">
        <v>71871</v>
      </c>
      <c r="D605" s="32">
        <v>6.0608269797162079E-2</v>
      </c>
      <c r="E605" s="32">
        <v>0.33397924586789657</v>
      </c>
      <c r="F605" s="32">
        <v>5.2751699097008532E-2</v>
      </c>
      <c r="G605" s="32">
        <v>0.17353510654104512</v>
      </c>
      <c r="H605" s="32">
        <v>4.189566635077141E-2</v>
      </c>
      <c r="I605" s="32">
        <v>0.29405418979276221</v>
      </c>
      <c r="J605" s="32">
        <v>4.3175822553354032E-2</v>
      </c>
      <c r="K605" s="32">
        <v>0.64068729829477622</v>
      </c>
      <c r="L605" s="30" t="s">
        <v>2</v>
      </c>
      <c r="M605" s="30" t="s">
        <v>2</v>
      </c>
      <c r="O605" s="30">
        <v>0.14394096130799999</v>
      </c>
      <c r="P605" s="30">
        <v>9.0700792725499996E-2</v>
      </c>
      <c r="Q605" s="30">
        <v>2.9464313116E-2</v>
      </c>
      <c r="R605" s="30">
        <v>2.69556755169E-2</v>
      </c>
      <c r="S605" s="30">
        <v>0.10975660966</v>
      </c>
      <c r="T605" s="30">
        <v>0.59918164833400001</v>
      </c>
    </row>
    <row r="606" spans="2:20" x14ac:dyDescent="0.15">
      <c r="B606" t="s">
        <v>443</v>
      </c>
      <c r="C606" s="22">
        <v>75991</v>
      </c>
      <c r="D606" s="32">
        <v>0.3864344214284654</v>
      </c>
      <c r="E606" s="32">
        <v>3.6107599102306313E-2</v>
      </c>
      <c r="F606" s="32">
        <v>8.0069002788484445E-2</v>
      </c>
      <c r="G606" s="32">
        <v>0.14244979389905263</v>
      </c>
      <c r="H606" s="32">
        <v>3.9749428637364762E-2</v>
      </c>
      <c r="I606" s="32">
        <v>0.28080603725764963</v>
      </c>
      <c r="J606" s="32">
        <v>3.4383716886676831E-2</v>
      </c>
      <c r="K606" s="32">
        <v>0.66217858925771145</v>
      </c>
      <c r="L606" s="30" t="s">
        <v>1</v>
      </c>
      <c r="M606" s="30" t="s">
        <v>1</v>
      </c>
      <c r="O606" s="30">
        <v>8.0081514286499997E-2</v>
      </c>
      <c r="P606" s="30">
        <v>0.108174486477</v>
      </c>
      <c r="Q606" s="30">
        <v>4.5542405194300001E-2</v>
      </c>
      <c r="R606" s="30">
        <v>3.4021175637200002E-2</v>
      </c>
      <c r="S606" s="30">
        <v>9.1262375019999994E-2</v>
      </c>
      <c r="T606" s="30">
        <v>0.64091804388399998</v>
      </c>
    </row>
    <row r="607" spans="2:20" x14ac:dyDescent="0.15">
      <c r="B607" t="s">
        <v>727</v>
      </c>
      <c r="C607" s="22">
        <v>75370</v>
      </c>
      <c r="D607" s="32">
        <v>3.2754608591112643E-2</v>
      </c>
      <c r="E607" s="32">
        <v>3.2959413236801766E-3</v>
      </c>
      <c r="F607" s="32">
        <v>0.49434093196298368</v>
      </c>
      <c r="G607" s="32">
        <v>0.119792393970151</v>
      </c>
      <c r="H607" s="32">
        <v>4.0254320206489023E-2</v>
      </c>
      <c r="I607" s="32">
        <v>0.27735102210368628</v>
      </c>
      <c r="J607" s="32">
        <v>3.221078184189699E-2</v>
      </c>
      <c r="K607" s="32">
        <v>0.69530402839781935</v>
      </c>
      <c r="L607" s="30" t="s">
        <v>3</v>
      </c>
      <c r="M607" s="30" t="s">
        <v>3</v>
      </c>
      <c r="O607" s="30">
        <v>0.13024870659000001</v>
      </c>
      <c r="P607" s="30">
        <v>8.4527205187899995E-2</v>
      </c>
      <c r="Q607" s="30">
        <v>2.18335047367E-2</v>
      </c>
      <c r="R607" s="30">
        <v>4.4321496418399997E-2</v>
      </c>
      <c r="S607" s="30">
        <v>0.108787616196</v>
      </c>
      <c r="T607" s="30">
        <v>0.61028147141400002</v>
      </c>
    </row>
    <row r="608" spans="2:20" x14ac:dyDescent="0.15">
      <c r="B608" t="s">
        <v>523</v>
      </c>
      <c r="C608" s="22">
        <v>73307</v>
      </c>
      <c r="D608" s="32">
        <v>2.8934739379249074E-2</v>
      </c>
      <c r="E608" s="32">
        <v>0.35890597745126479</v>
      </c>
      <c r="F608" s="32">
        <v>1.8432921851821167E-2</v>
      </c>
      <c r="G608" s="32">
        <v>0.15433555260324944</v>
      </c>
      <c r="H608" s="32">
        <v>4.0328836992020958E-2</v>
      </c>
      <c r="I608" s="32">
        <v>0.35548513142331656</v>
      </c>
      <c r="J608" s="32">
        <v>4.3576840299078136E-2</v>
      </c>
      <c r="K608" s="32">
        <v>0.58993507037688886</v>
      </c>
      <c r="L608" s="30" t="s">
        <v>2</v>
      </c>
      <c r="M608" s="30" t="s">
        <v>2</v>
      </c>
      <c r="O608" s="30">
        <v>0.12563426925000001</v>
      </c>
      <c r="P608" s="30">
        <v>8.8897686183899996E-2</v>
      </c>
      <c r="Q608" s="30">
        <v>2.1175722246099999E-2</v>
      </c>
      <c r="R608" s="30">
        <v>2.4517904779499999E-2</v>
      </c>
      <c r="S608" s="30">
        <v>0.120472053716</v>
      </c>
      <c r="T608" s="30">
        <v>0.61930236429700003</v>
      </c>
    </row>
    <row r="609" spans="2:20" x14ac:dyDescent="0.15">
      <c r="B609" t="s">
        <v>528</v>
      </c>
      <c r="C609" s="22">
        <v>71254</v>
      </c>
      <c r="D609" s="32">
        <v>6.3638219559130169E-2</v>
      </c>
      <c r="E609" s="32">
        <v>0.32254901011550619</v>
      </c>
      <c r="F609" s="32">
        <v>4.0166503201583562E-2</v>
      </c>
      <c r="G609" s="32">
        <v>0.16598204429903085</v>
      </c>
      <c r="H609" s="32">
        <v>4.6934488836316693E-2</v>
      </c>
      <c r="I609" s="32">
        <v>0.3013898189005268</v>
      </c>
      <c r="J609" s="32">
        <v>5.9339915087905891E-2</v>
      </c>
      <c r="K609" s="32">
        <v>0.62886319743890917</v>
      </c>
      <c r="L609" s="30" t="s">
        <v>2</v>
      </c>
      <c r="M609" s="30" t="s">
        <v>2</v>
      </c>
      <c r="O609" s="30">
        <v>0.13707932846199999</v>
      </c>
      <c r="P609" s="30">
        <v>8.7011695304199999E-2</v>
      </c>
      <c r="Q609" s="30">
        <v>2.8292748946999999E-2</v>
      </c>
      <c r="R609" s="30">
        <v>2.57513222502E-2</v>
      </c>
      <c r="S609" s="30">
        <v>0.111354774231</v>
      </c>
      <c r="T609" s="30">
        <v>0.61051013115099995</v>
      </c>
    </row>
    <row r="610" spans="2:20" x14ac:dyDescent="0.15">
      <c r="B610" t="s">
        <v>532</v>
      </c>
      <c r="C610" s="22">
        <v>71441</v>
      </c>
      <c r="D610" s="32">
        <v>3.8372358217641359E-2</v>
      </c>
      <c r="E610" s="32">
        <v>0.31770157451329228</v>
      </c>
      <c r="F610" s="32">
        <v>3.2665958599037509E-2</v>
      </c>
      <c r="G610" s="32">
        <v>0.16275431899642356</v>
      </c>
      <c r="H610" s="32">
        <v>4.9769312415905952E-2</v>
      </c>
      <c r="I610" s="32">
        <v>0.37145666782130027</v>
      </c>
      <c r="J610" s="32">
        <v>2.7279809436399106E-2</v>
      </c>
      <c r="K610" s="32">
        <v>0.63754258852919965</v>
      </c>
      <c r="L610" s="30" t="s">
        <v>32</v>
      </c>
      <c r="M610" s="30" t="s">
        <v>2</v>
      </c>
      <c r="O610" s="30">
        <v>0.14520627882699999</v>
      </c>
      <c r="P610" s="30">
        <v>8.2101643875999997E-2</v>
      </c>
      <c r="Q610" s="30">
        <v>2.5364426503900001E-2</v>
      </c>
      <c r="R610" s="30">
        <v>2.6584887212700001E-2</v>
      </c>
      <c r="S610" s="30">
        <v>0.123699979802</v>
      </c>
      <c r="T610" s="30">
        <v>0.59704278421900003</v>
      </c>
    </row>
    <row r="611" spans="2:20" x14ac:dyDescent="0.15">
      <c r="B611" t="s">
        <v>444</v>
      </c>
      <c r="C611" s="22">
        <v>79765</v>
      </c>
      <c r="D611" s="32">
        <v>0.27660119918708592</v>
      </c>
      <c r="E611" s="32">
        <v>0.14430243795023792</v>
      </c>
      <c r="F611" s="32">
        <v>4.6701873828183235E-2</v>
      </c>
      <c r="G611" s="32">
        <v>0.1728885460932901</v>
      </c>
      <c r="H611" s="32">
        <v>3.504326364015798E-2</v>
      </c>
      <c r="I611" s="32">
        <v>0.29432827754751512</v>
      </c>
      <c r="J611" s="32">
        <v>3.0134401753529737E-2</v>
      </c>
      <c r="K611" s="32">
        <v>0.63514752484958925</v>
      </c>
      <c r="L611" s="30" t="s">
        <v>32</v>
      </c>
      <c r="M611" s="30" t="s">
        <v>1</v>
      </c>
      <c r="O611" s="30">
        <v>9.3011294063699998E-2</v>
      </c>
      <c r="P611" s="30">
        <v>0.11096676015</v>
      </c>
      <c r="Q611" s="30">
        <v>3.4061116619199999E-2</v>
      </c>
      <c r="R611" s="30">
        <v>3.0974544937000002E-2</v>
      </c>
      <c r="S611" s="30">
        <v>8.9979693738200001E-2</v>
      </c>
      <c r="T611" s="30">
        <v>0.64100659102000002</v>
      </c>
    </row>
    <row r="612" spans="2:20" x14ac:dyDescent="0.15">
      <c r="B612" t="s">
        <v>445</v>
      </c>
      <c r="C612" s="22">
        <v>70990</v>
      </c>
      <c r="D612" s="32">
        <v>0.32032699021531497</v>
      </c>
      <c r="E612" s="32">
        <v>0.11961778278691493</v>
      </c>
      <c r="F612" s="32">
        <v>6.4305354844226323E-2</v>
      </c>
      <c r="G612" s="32">
        <v>0.16329497163380688</v>
      </c>
      <c r="H612" s="32">
        <v>4.1233137523432987E-2</v>
      </c>
      <c r="I612" s="32">
        <v>0.26198689398517805</v>
      </c>
      <c r="J612" s="32">
        <v>2.923486901112584E-2</v>
      </c>
      <c r="K612" s="32">
        <v>0.66750442970271118</v>
      </c>
      <c r="L612" s="30" t="s">
        <v>1</v>
      </c>
      <c r="M612" s="30" t="s">
        <v>1</v>
      </c>
      <c r="O612" s="30">
        <v>9.6978307307799994E-2</v>
      </c>
      <c r="P612" s="30">
        <v>0.109843220529</v>
      </c>
      <c r="Q612" s="30">
        <v>4.0464684743299999E-2</v>
      </c>
      <c r="R612" s="30">
        <v>3.3018275378999998E-2</v>
      </c>
      <c r="S612" s="30">
        <v>8.6317645204600002E-2</v>
      </c>
      <c r="T612" s="30">
        <v>0.63337786735799995</v>
      </c>
    </row>
    <row r="613" spans="2:20" x14ac:dyDescent="0.15">
      <c r="B613" t="s">
        <v>728</v>
      </c>
      <c r="C613" s="22">
        <v>72505</v>
      </c>
      <c r="D613" s="32">
        <v>3.7702231181995623E-2</v>
      </c>
      <c r="E613" s="32">
        <v>0.10101377474935068</v>
      </c>
      <c r="F613" s="32">
        <v>0.42465688821270542</v>
      </c>
      <c r="G613" s="32">
        <v>0.10923942942732437</v>
      </c>
      <c r="H613" s="32">
        <v>3.9461683812205203E-2</v>
      </c>
      <c r="I613" s="32">
        <v>0.25724785639907222</v>
      </c>
      <c r="J613" s="32">
        <v>3.0678136217346483E-2</v>
      </c>
      <c r="K613" s="32">
        <v>0.74972776622145898</v>
      </c>
      <c r="L613" s="30" t="s">
        <v>3</v>
      </c>
      <c r="M613" s="30" t="s">
        <v>3</v>
      </c>
      <c r="O613" s="30">
        <v>0.16331006965</v>
      </c>
      <c r="P613" s="30">
        <v>6.0879727455599997E-2</v>
      </c>
      <c r="Q613" s="30">
        <v>3.6596481186099997E-2</v>
      </c>
      <c r="R613" s="30">
        <v>6.9550245677600001E-2</v>
      </c>
      <c r="S613" s="30">
        <v>0.110369219645</v>
      </c>
      <c r="T613" s="30">
        <v>0.55929425685099998</v>
      </c>
    </row>
    <row r="614" spans="2:20" x14ac:dyDescent="0.15">
      <c r="B614" t="s">
        <v>446</v>
      </c>
      <c r="C614" s="22">
        <v>69134</v>
      </c>
      <c r="D614" s="32">
        <v>3.0195904815712996E-2</v>
      </c>
      <c r="E614" s="32">
        <v>0.34982142414309997</v>
      </c>
      <c r="F614" s="32">
        <v>2.2297472510076948E-2</v>
      </c>
      <c r="G614" s="32">
        <v>0.15666553915567549</v>
      </c>
      <c r="H614" s="32">
        <v>4.6341651944252028E-2</v>
      </c>
      <c r="I614" s="32">
        <v>0.3571302265471602</v>
      </c>
      <c r="J614" s="32">
        <v>3.7547780884022365E-2</v>
      </c>
      <c r="K614" s="32">
        <v>0.62419445239018601</v>
      </c>
      <c r="L614" s="30" t="s">
        <v>32</v>
      </c>
      <c r="M614" s="30" t="s">
        <v>2</v>
      </c>
      <c r="O614" s="30">
        <v>0.13068958705299999</v>
      </c>
      <c r="P614" s="30">
        <v>8.5422152247400004E-2</v>
      </c>
      <c r="Q614" s="30">
        <v>2.04288481057E-2</v>
      </c>
      <c r="R614" s="30">
        <v>2.6529304344299998E-2</v>
      </c>
      <c r="S614" s="30">
        <v>0.127066695117</v>
      </c>
      <c r="T614" s="30">
        <v>0.609863413503</v>
      </c>
    </row>
    <row r="615" spans="2:20" x14ac:dyDescent="0.15">
      <c r="B615" t="s">
        <v>541</v>
      </c>
      <c r="C615" s="22">
        <v>73404</v>
      </c>
      <c r="D615" s="32">
        <v>3.27509966544157E-2</v>
      </c>
      <c r="E615" s="32">
        <v>0.25621572063711612</v>
      </c>
      <c r="F615" s="32">
        <v>6.2849791506708663E-2</v>
      </c>
      <c r="G615" s="32">
        <v>0.14098779823204569</v>
      </c>
      <c r="H615" s="32">
        <v>7.904973711553135E-3</v>
      </c>
      <c r="I615" s="32">
        <v>0.4196213865671975</v>
      </c>
      <c r="J615" s="32">
        <v>7.9669332690963088E-2</v>
      </c>
      <c r="K615" s="32">
        <v>0.6046142658478475</v>
      </c>
      <c r="L615" s="30" t="s">
        <v>32</v>
      </c>
      <c r="M615" s="30" t="s">
        <v>32</v>
      </c>
      <c r="O615" s="30">
        <v>0.108393238484</v>
      </c>
      <c r="P615" s="30">
        <v>8.1708451869900001E-2</v>
      </c>
      <c r="Q615" s="30">
        <v>2.07875707485E-2</v>
      </c>
      <c r="R615" s="30">
        <v>2.80475266913E-2</v>
      </c>
      <c r="S615" s="30">
        <v>0.136086808117</v>
      </c>
      <c r="T615" s="30">
        <v>0.624976404501</v>
      </c>
    </row>
    <row r="616" spans="2:20" x14ac:dyDescent="0.15">
      <c r="B616" t="s">
        <v>542</v>
      </c>
      <c r="C616" s="22">
        <v>71326</v>
      </c>
      <c r="D616" s="32">
        <v>6.0029984269241429E-2</v>
      </c>
      <c r="E616" s="32">
        <v>0.3219827484062367</v>
      </c>
      <c r="F616" s="32">
        <v>7.2552618399573734E-2</v>
      </c>
      <c r="G616" s="32">
        <v>0.15361984200269838</v>
      </c>
      <c r="H616" s="32">
        <v>5.5414471328843098E-2</v>
      </c>
      <c r="I616" s="32">
        <v>0.29317042786580549</v>
      </c>
      <c r="J616" s="32">
        <v>4.322990772760113E-2</v>
      </c>
      <c r="K616" s="32">
        <v>0.66665389581408097</v>
      </c>
      <c r="L616" s="30" t="s">
        <v>2</v>
      </c>
      <c r="M616" s="30" t="s">
        <v>2</v>
      </c>
      <c r="O616" s="30">
        <v>0.15805674443500001</v>
      </c>
      <c r="P616" s="30">
        <v>7.9834309531600006E-2</v>
      </c>
      <c r="Q616" s="30">
        <v>2.9699221744300001E-2</v>
      </c>
      <c r="R616" s="30">
        <v>2.8735275988199999E-2</v>
      </c>
      <c r="S616" s="30">
        <v>0.111721697185</v>
      </c>
      <c r="T616" s="30">
        <v>0.591952751562</v>
      </c>
    </row>
    <row r="617" spans="2:20" x14ac:dyDescent="0.15">
      <c r="B617" t="s">
        <v>546</v>
      </c>
      <c r="C617" s="22">
        <v>76415</v>
      </c>
      <c r="D617" s="32">
        <v>6.158138571459796E-2</v>
      </c>
      <c r="E617" s="32">
        <v>0.34781732041514152</v>
      </c>
      <c r="F617" s="32">
        <v>2.415016724810987E-2</v>
      </c>
      <c r="G617" s="32">
        <v>0.16321487280273217</v>
      </c>
      <c r="H617" s="32">
        <v>4.7738908801877394E-2</v>
      </c>
      <c r="I617" s="32">
        <v>0.31382525851348042</v>
      </c>
      <c r="J617" s="32">
        <v>4.1672086504060714E-2</v>
      </c>
      <c r="K617" s="32">
        <v>0.65932514325952729</v>
      </c>
      <c r="L617" s="30" t="s">
        <v>2</v>
      </c>
      <c r="M617" s="30" t="s">
        <v>2</v>
      </c>
      <c r="O617" s="30">
        <v>0.162571332155</v>
      </c>
      <c r="P617" s="30">
        <v>8.0065984555200004E-2</v>
      </c>
      <c r="Q617" s="30">
        <v>3.10469640048E-2</v>
      </c>
      <c r="R617" s="30">
        <v>2.5530713170799999E-2</v>
      </c>
      <c r="S617" s="30">
        <v>0.11242127184800001</v>
      </c>
      <c r="T617" s="30">
        <v>0.588363734621</v>
      </c>
    </row>
    <row r="618" spans="2:20" x14ac:dyDescent="0.15">
      <c r="B618" t="s">
        <v>547</v>
      </c>
      <c r="C618" s="22">
        <v>76460</v>
      </c>
      <c r="D618" s="32">
        <v>4.6225616456584469E-2</v>
      </c>
      <c r="E618" s="32">
        <v>0.28251799569985014</v>
      </c>
      <c r="F618" s="32">
        <v>4.3832192224537395E-2</v>
      </c>
      <c r="G618" s="32">
        <v>0.1306864833748233</v>
      </c>
      <c r="H618" s="32">
        <v>0.11072733595776706</v>
      </c>
      <c r="I618" s="32">
        <v>0.35119831140817809</v>
      </c>
      <c r="J618" s="32">
        <v>3.481206487825951E-2</v>
      </c>
      <c r="K618" s="32">
        <v>0.66623182792966107</v>
      </c>
      <c r="L618" s="30" t="s">
        <v>32</v>
      </c>
      <c r="M618" s="30" t="s">
        <v>2</v>
      </c>
      <c r="O618" s="30">
        <v>0.14721087601800001</v>
      </c>
      <c r="P618" s="30">
        <v>6.6690894446500004E-2</v>
      </c>
      <c r="Q618" s="30">
        <v>2.4776786992300001E-2</v>
      </c>
      <c r="R618" s="30">
        <v>3.0361200833E-2</v>
      </c>
      <c r="S618" s="30">
        <v>0.13096130613599999</v>
      </c>
      <c r="T618" s="30">
        <v>0.59999893627500001</v>
      </c>
    </row>
    <row r="619" spans="2:20" x14ac:dyDescent="0.15">
      <c r="B619" t="s">
        <v>447</v>
      </c>
      <c r="C619" s="22">
        <v>82903</v>
      </c>
      <c r="D619" s="32">
        <v>5.3333733667782365E-2</v>
      </c>
      <c r="E619" s="32">
        <v>0.28984431975633673</v>
      </c>
      <c r="F619" s="32">
        <v>7.9490190512232523E-2</v>
      </c>
      <c r="G619" s="32">
        <v>0.12224711907286891</v>
      </c>
      <c r="H619" s="32">
        <v>0.11792124201656488</v>
      </c>
      <c r="I619" s="32">
        <v>0.29440970360061325</v>
      </c>
      <c r="J619" s="32">
        <v>4.2753691373601362E-2</v>
      </c>
      <c r="K619" s="32">
        <v>0.69401984702281072</v>
      </c>
      <c r="L619" s="30" t="s">
        <v>32</v>
      </c>
      <c r="M619" s="30" t="s">
        <v>2</v>
      </c>
      <c r="O619" s="30">
        <v>0.167596087442</v>
      </c>
      <c r="P619" s="30">
        <v>5.6486986955300002E-2</v>
      </c>
      <c r="Q619" s="30">
        <v>2.73433746941E-2</v>
      </c>
      <c r="R619" s="30">
        <v>3.8844637230500002E-2</v>
      </c>
      <c r="S619" s="30">
        <v>0.12802299742500001</v>
      </c>
      <c r="T619" s="30">
        <v>0.58170591701100005</v>
      </c>
    </row>
    <row r="620" spans="2:20" x14ac:dyDescent="0.15">
      <c r="B620" t="s">
        <v>448</v>
      </c>
      <c r="C620" s="22">
        <v>69416</v>
      </c>
      <c r="D620" s="32">
        <v>6.9286996033251294E-2</v>
      </c>
      <c r="E620" s="32">
        <v>0.39033983385024307</v>
      </c>
      <c r="F620" s="32">
        <v>5.9851785893552993E-2</v>
      </c>
      <c r="G620" s="32">
        <v>0.13451447084678586</v>
      </c>
      <c r="H620" s="32">
        <v>0.10056813138542997</v>
      </c>
      <c r="I620" s="32">
        <v>0.1881071772221603</v>
      </c>
      <c r="J620" s="32">
        <v>5.7331604768576759E-2</v>
      </c>
      <c r="K620" s="32">
        <v>0.71067442714592821</v>
      </c>
      <c r="L620" s="30" t="s">
        <v>2</v>
      </c>
      <c r="M620" s="30" t="s">
        <v>2</v>
      </c>
      <c r="O620" s="30">
        <v>0.19781453199099999</v>
      </c>
      <c r="P620" s="30">
        <v>5.8066898614099999E-2</v>
      </c>
      <c r="Q620" s="30">
        <v>3.2919480751100003E-2</v>
      </c>
      <c r="R620" s="30">
        <v>3.2438403860799998E-2</v>
      </c>
      <c r="S620" s="30">
        <v>0.10190577038199999</v>
      </c>
      <c r="T620" s="30">
        <v>0.576854914893</v>
      </c>
    </row>
    <row r="621" spans="2:20" x14ac:dyDescent="0.15">
      <c r="B621" t="s">
        <v>449</v>
      </c>
      <c r="C621" s="22">
        <v>74514</v>
      </c>
      <c r="D621" s="32">
        <v>0.10280568591932369</v>
      </c>
      <c r="E621" s="32">
        <v>0.27932608348299259</v>
      </c>
      <c r="F621" s="32">
        <v>6.7130140453290479E-2</v>
      </c>
      <c r="G621" s="32">
        <v>0.13429840397882706</v>
      </c>
      <c r="H621" s="32">
        <v>8.4288540833551598E-2</v>
      </c>
      <c r="I621" s="32">
        <v>0.29410532480053209</v>
      </c>
      <c r="J621" s="32">
        <v>3.8045820531482484E-2</v>
      </c>
      <c r="K621" s="32">
        <v>0.68808798677831851</v>
      </c>
      <c r="L621" s="30" t="s">
        <v>32</v>
      </c>
      <c r="M621" s="30" t="s">
        <v>2</v>
      </c>
      <c r="O621" s="30">
        <v>0.20282897192999999</v>
      </c>
      <c r="P621" s="30">
        <v>6.38191385911E-2</v>
      </c>
      <c r="Q621" s="30">
        <v>2.47657521663E-2</v>
      </c>
      <c r="R621" s="30">
        <v>2.1558895928500001E-2</v>
      </c>
      <c r="S621" s="30">
        <v>0.11015649944100001</v>
      </c>
      <c r="T621" s="30">
        <v>0.57687074246799996</v>
      </c>
    </row>
    <row r="622" spans="2:20" x14ac:dyDescent="0.15">
      <c r="B622" t="s">
        <v>450</v>
      </c>
      <c r="C622" s="22">
        <v>73187</v>
      </c>
      <c r="D622" s="32">
        <v>4.4771268173337118E-2</v>
      </c>
      <c r="E622" s="32">
        <v>4.8690366572905992E-2</v>
      </c>
      <c r="F622" s="32">
        <v>0.50865068100927335</v>
      </c>
      <c r="G622" s="32">
        <v>0.10867591477120443</v>
      </c>
      <c r="H622" s="32">
        <v>4.6587461322295937E-2</v>
      </c>
      <c r="I622" s="32">
        <v>0.21011025975788969</v>
      </c>
      <c r="J622" s="32">
        <v>3.2514048393093409E-2</v>
      </c>
      <c r="K622" s="32">
        <v>0.72122812044343076</v>
      </c>
      <c r="L622" s="30" t="s">
        <v>3</v>
      </c>
      <c r="M622" s="30" t="s">
        <v>3</v>
      </c>
      <c r="O622" s="30">
        <v>0.145010264138</v>
      </c>
      <c r="P622" s="30">
        <v>6.1709583982000001E-2</v>
      </c>
      <c r="Q622" s="30">
        <v>3.5432146432299999E-2</v>
      </c>
      <c r="R622" s="30">
        <v>7.0251004074300002E-2</v>
      </c>
      <c r="S622" s="30">
        <v>0.10795488477200001</v>
      </c>
      <c r="T622" s="30">
        <v>0.57964211723100001</v>
      </c>
    </row>
    <row r="623" spans="2:20" x14ac:dyDescent="0.15">
      <c r="B623" t="s">
        <v>451</v>
      </c>
      <c r="C623" s="22">
        <v>74066</v>
      </c>
      <c r="D623" s="32">
        <v>6.8030452594949886E-2</v>
      </c>
      <c r="E623" s="32">
        <v>0.298587230247369</v>
      </c>
      <c r="F623" s="32">
        <v>2.6739927604542871E-2</v>
      </c>
      <c r="G623" s="32">
        <v>0.16737059990273728</v>
      </c>
      <c r="H623" s="32">
        <v>4.883767622813618E-2</v>
      </c>
      <c r="I623" s="32">
        <v>0.33457726901164259</v>
      </c>
      <c r="J623" s="32">
        <v>5.585684441062224E-2</v>
      </c>
      <c r="K623" s="32">
        <v>0.639904340368455</v>
      </c>
      <c r="L623" s="30" t="s">
        <v>32</v>
      </c>
      <c r="M623" s="30" t="s">
        <v>2</v>
      </c>
      <c r="O623" s="30">
        <v>0.13398288778</v>
      </c>
      <c r="P623" s="30">
        <v>9.0481880153100006E-2</v>
      </c>
      <c r="Q623" s="30">
        <v>2.9666141185100001E-2</v>
      </c>
      <c r="R623" s="30">
        <v>2.4586898968199999E-2</v>
      </c>
      <c r="S623" s="30">
        <v>0.11723841595999999</v>
      </c>
      <c r="T623" s="30">
        <v>0.60404377628799999</v>
      </c>
    </row>
    <row r="624" spans="2:20" x14ac:dyDescent="0.15">
      <c r="B624" t="s">
        <v>452</v>
      </c>
      <c r="C624" s="22">
        <v>69762</v>
      </c>
      <c r="D624" s="32">
        <v>3.1617874714980329E-2</v>
      </c>
      <c r="E624" s="32">
        <v>4.1949273911244377E-3</v>
      </c>
      <c r="F624" s="32">
        <v>0.54801559404671474</v>
      </c>
      <c r="G624" s="32">
        <v>0.10720145487178447</v>
      </c>
      <c r="H624" s="32">
        <v>4.4425281010254995E-2</v>
      </c>
      <c r="I624" s="32">
        <v>0.24596987292817973</v>
      </c>
      <c r="J624" s="32">
        <v>1.8574995036961306E-2</v>
      </c>
      <c r="K624" s="32">
        <v>0.69878047804364807</v>
      </c>
      <c r="L624" s="30" t="s">
        <v>3</v>
      </c>
      <c r="M624" s="30" t="s">
        <v>3</v>
      </c>
      <c r="O624" s="30">
        <v>0.109646357879</v>
      </c>
      <c r="P624" s="30">
        <v>7.1101774554499994E-2</v>
      </c>
      <c r="Q624" s="30">
        <v>3.1623165492300001E-2</v>
      </c>
      <c r="R624" s="30">
        <v>7.2905717545399998E-2</v>
      </c>
      <c r="S624" s="30">
        <v>0.112908836507</v>
      </c>
      <c r="T624" s="30">
        <v>0.60181414860299998</v>
      </c>
    </row>
    <row r="625" spans="2:20" x14ac:dyDescent="0.15">
      <c r="B625" t="s">
        <v>453</v>
      </c>
      <c r="C625" s="22">
        <v>69360</v>
      </c>
      <c r="D625" s="32">
        <v>3.9052494738946897E-2</v>
      </c>
      <c r="E625" s="32">
        <v>0.30586732724968757</v>
      </c>
      <c r="F625" s="32">
        <v>2.5678135175183931E-2</v>
      </c>
      <c r="G625" s="32">
        <v>0.15158213603278586</v>
      </c>
      <c r="H625" s="32">
        <v>8.5287671924306321E-2</v>
      </c>
      <c r="I625" s="32">
        <v>0.3523527997438145</v>
      </c>
      <c r="J625" s="32">
        <v>4.0179435135274867E-2</v>
      </c>
      <c r="K625" s="32">
        <v>0.56936551479312925</v>
      </c>
      <c r="L625" s="30" t="s">
        <v>32</v>
      </c>
      <c r="M625" s="30" t="s">
        <v>2</v>
      </c>
      <c r="O625" s="30">
        <v>0.10014539016</v>
      </c>
      <c r="P625" s="30">
        <v>8.7596898627299996E-2</v>
      </c>
      <c r="Q625" s="30">
        <v>1.7811532770399999E-2</v>
      </c>
      <c r="R625" s="30">
        <v>2.50797105036E-2</v>
      </c>
      <c r="S625" s="30">
        <v>0.129671811025</v>
      </c>
      <c r="T625" s="30">
        <v>0.63969465756400001</v>
      </c>
    </row>
    <row r="626" spans="2:20" x14ac:dyDescent="0.15">
      <c r="B626" t="s">
        <v>454</v>
      </c>
      <c r="C626" s="22">
        <v>69671</v>
      </c>
      <c r="D626" s="32">
        <v>3.188626336436437E-2</v>
      </c>
      <c r="E626" s="32">
        <v>0.29104170331007867</v>
      </c>
      <c r="F626" s="32">
        <v>3.3923804401889017E-2</v>
      </c>
      <c r="G626" s="32">
        <v>0.13024222072189537</v>
      </c>
      <c r="H626" s="32">
        <v>0.1299971376809306</v>
      </c>
      <c r="I626" s="32">
        <v>0.34007756219837743</v>
      </c>
      <c r="J626" s="32">
        <v>4.2831308322464373E-2</v>
      </c>
      <c r="K626" s="32">
        <v>0.59618005917939731</v>
      </c>
      <c r="L626" s="30" t="s">
        <v>32</v>
      </c>
      <c r="M626" s="30" t="s">
        <v>2</v>
      </c>
      <c r="O626" s="30">
        <v>0.117211654438</v>
      </c>
      <c r="P626" s="30">
        <v>7.1674958177200002E-2</v>
      </c>
      <c r="Q626" s="30">
        <v>1.9000902107299999E-2</v>
      </c>
      <c r="R626" s="30">
        <v>2.6043129205300001E-2</v>
      </c>
      <c r="S626" s="30">
        <v>0.13517119466499999</v>
      </c>
      <c r="T626" s="30">
        <v>0.63089816196399995</v>
      </c>
    </row>
    <row r="627" spans="2:20" x14ac:dyDescent="0.15">
      <c r="B627" t="s">
        <v>455</v>
      </c>
      <c r="C627" s="22">
        <v>70255</v>
      </c>
      <c r="D627" s="32">
        <v>2.8115640267509866E-2</v>
      </c>
      <c r="E627" s="32">
        <v>0.32388259924162277</v>
      </c>
      <c r="F627" s="32">
        <v>1.8439395991127875E-2</v>
      </c>
      <c r="G627" s="32">
        <v>0.15113583680165343</v>
      </c>
      <c r="H627" s="32">
        <v>8.0814414473298582E-2</v>
      </c>
      <c r="I627" s="32">
        <v>0.34327542722997606</v>
      </c>
      <c r="J627" s="32">
        <v>5.4336685994811569E-2</v>
      </c>
      <c r="K627" s="32">
        <v>0.53960981986912127</v>
      </c>
      <c r="L627" s="30" t="s">
        <v>32</v>
      </c>
      <c r="M627" s="30" t="s">
        <v>2</v>
      </c>
      <c r="O627" s="30">
        <v>9.1037877323700001E-2</v>
      </c>
      <c r="P627" s="30">
        <v>9.2741516350799996E-2</v>
      </c>
      <c r="Q627" s="30">
        <v>1.60362883637E-2</v>
      </c>
      <c r="R627" s="30">
        <v>2.3400044306000001E-2</v>
      </c>
      <c r="S627" s="30">
        <v>0.12671332530000001</v>
      </c>
      <c r="T627" s="30">
        <v>0.65007094872100002</v>
      </c>
    </row>
    <row r="628" spans="2:20" x14ac:dyDescent="0.15">
      <c r="B628" t="s">
        <v>456</v>
      </c>
      <c r="C628" s="22">
        <v>70898</v>
      </c>
      <c r="D628" s="32">
        <v>3.0941388967857513E-2</v>
      </c>
      <c r="E628" s="32">
        <v>0.28722626804097751</v>
      </c>
      <c r="F628" s="32">
        <v>3.2098697639602596E-2</v>
      </c>
      <c r="G628" s="32">
        <v>0.12315370483455292</v>
      </c>
      <c r="H628" s="32">
        <v>0.13916353711688864</v>
      </c>
      <c r="I628" s="32">
        <v>0.33954371981171944</v>
      </c>
      <c r="J628" s="32">
        <v>4.787268358840132E-2</v>
      </c>
      <c r="K628" s="32">
        <v>0.63399040935514173</v>
      </c>
      <c r="L628" s="30" t="s">
        <v>32</v>
      </c>
      <c r="M628" s="30" t="s">
        <v>2</v>
      </c>
      <c r="O628" s="30">
        <v>0.12783999881700001</v>
      </c>
      <c r="P628" s="30">
        <v>7.1125991095999999E-2</v>
      </c>
      <c r="Q628" s="30">
        <v>2.0122115075099999E-2</v>
      </c>
      <c r="R628" s="30">
        <v>2.7594147606E-2</v>
      </c>
      <c r="S628" s="30">
        <v>0.131990230377</v>
      </c>
      <c r="T628" s="30">
        <v>0.62132751757899995</v>
      </c>
    </row>
    <row r="629" spans="2:20" x14ac:dyDescent="0.15">
      <c r="B629" t="s">
        <v>457</v>
      </c>
      <c r="C629" s="22">
        <v>67471</v>
      </c>
      <c r="D629" s="32">
        <v>3.1532308681520252E-2</v>
      </c>
      <c r="E629" s="32">
        <v>0.3036399422120587</v>
      </c>
      <c r="F629" s="32">
        <v>2.7919294414428822E-2</v>
      </c>
      <c r="G629" s="32">
        <v>0.14616575499775228</v>
      </c>
      <c r="H629" s="32">
        <v>8.4685045512158691E-2</v>
      </c>
      <c r="I629" s="32">
        <v>0.36421678214592706</v>
      </c>
      <c r="J629" s="32">
        <v>4.1840872036154039E-2</v>
      </c>
      <c r="K629" s="32">
        <v>0.58212439408696603</v>
      </c>
      <c r="L629" s="30" t="s">
        <v>32</v>
      </c>
      <c r="M629" s="30" t="s">
        <v>2</v>
      </c>
      <c r="O629" s="30">
        <v>0.106205808251</v>
      </c>
      <c r="P629" s="30">
        <v>8.41025490146E-2</v>
      </c>
      <c r="Q629" s="30">
        <v>1.9267535889200001E-2</v>
      </c>
      <c r="R629" s="30">
        <v>2.4953072413900001E-2</v>
      </c>
      <c r="S629" s="30">
        <v>0.126763696225</v>
      </c>
      <c r="T629" s="30">
        <v>0.638707338653</v>
      </c>
    </row>
    <row r="630" spans="2:20" x14ac:dyDescent="0.15">
      <c r="B630" t="s">
        <v>558</v>
      </c>
      <c r="C630" s="22">
        <v>69339</v>
      </c>
      <c r="D630" s="32">
        <v>3.49545748941643E-2</v>
      </c>
      <c r="E630" s="32">
        <v>0.33093964993154817</v>
      </c>
      <c r="F630" s="32">
        <v>3.4073621407981855E-2</v>
      </c>
      <c r="G630" s="32">
        <v>0.13854120875612014</v>
      </c>
      <c r="H630" s="32">
        <v>0.10025192022913303</v>
      </c>
      <c r="I630" s="32">
        <v>0.32603147361966789</v>
      </c>
      <c r="J630" s="32">
        <v>3.5207551161384652E-2</v>
      </c>
      <c r="K630" s="32">
        <v>0.63310344140874664</v>
      </c>
      <c r="L630" s="30" t="s">
        <v>2</v>
      </c>
      <c r="M630" s="30" t="s">
        <v>2</v>
      </c>
      <c r="O630" s="30">
        <v>0.139869621778</v>
      </c>
      <c r="P630" s="30">
        <v>7.2030629619000003E-2</v>
      </c>
      <c r="Q630" s="30">
        <v>2.1654137634099999E-2</v>
      </c>
      <c r="R630" s="30">
        <v>2.7625830695299999E-2</v>
      </c>
      <c r="S630" s="30">
        <v>0.12896473258499999</v>
      </c>
      <c r="T630" s="30">
        <v>0.60985504823600001</v>
      </c>
    </row>
    <row r="631" spans="2:20" x14ac:dyDescent="0.15">
      <c r="B631" t="s">
        <v>560</v>
      </c>
      <c r="C631" s="22">
        <v>71345</v>
      </c>
      <c r="D631" s="32">
        <v>4.4271190046142266E-2</v>
      </c>
      <c r="E631" s="32">
        <v>0.30948117343735276</v>
      </c>
      <c r="F631" s="32">
        <v>4.5473444400882315E-2</v>
      </c>
      <c r="G631" s="32">
        <v>0.18330563319458673</v>
      </c>
      <c r="H631" s="32">
        <v>8.4494773675367636E-3</v>
      </c>
      <c r="I631" s="32">
        <v>0.38166988212348107</v>
      </c>
      <c r="J631" s="32">
        <v>2.7349199430018244E-2</v>
      </c>
      <c r="K631" s="32">
        <v>0.58778351747598268</v>
      </c>
      <c r="L631" s="30" t="s">
        <v>32</v>
      </c>
      <c r="M631" s="30" t="s">
        <v>2</v>
      </c>
      <c r="O631" s="30">
        <v>0.113032211351</v>
      </c>
      <c r="P631" s="30">
        <v>9.5644662096599997E-2</v>
      </c>
      <c r="Q631" s="30">
        <v>2.1499654185400001E-2</v>
      </c>
      <c r="R631" s="30">
        <v>2.4837984669900001E-2</v>
      </c>
      <c r="S631" s="30">
        <v>0.121667659786</v>
      </c>
      <c r="T631" s="30">
        <v>0.62331782843100003</v>
      </c>
    </row>
    <row r="632" spans="2:20" x14ac:dyDescent="0.15">
      <c r="B632" t="s">
        <v>563</v>
      </c>
      <c r="C632" s="22">
        <v>66225</v>
      </c>
      <c r="D632" s="32">
        <v>0.30990828325915615</v>
      </c>
      <c r="E632" s="32">
        <v>1.0568518630982141E-2</v>
      </c>
      <c r="F632" s="32">
        <v>0.16751892304871013</v>
      </c>
      <c r="G632" s="32">
        <v>0.15770865137165224</v>
      </c>
      <c r="H632" s="32">
        <v>6.7879227652422325E-3</v>
      </c>
      <c r="I632" s="32">
        <v>0.3255366078794466</v>
      </c>
      <c r="J632" s="32">
        <v>2.1971093044810503E-2</v>
      </c>
      <c r="K632" s="32">
        <v>0.67516418820123669</v>
      </c>
      <c r="L632" s="30" t="s">
        <v>32</v>
      </c>
      <c r="M632" s="30" t="s">
        <v>1</v>
      </c>
      <c r="O632" s="30">
        <v>9.3577134191799999E-2</v>
      </c>
      <c r="P632" s="30">
        <v>0.108896791533</v>
      </c>
      <c r="Q632" s="30">
        <v>4.8520825597600001E-2</v>
      </c>
      <c r="R632" s="30">
        <v>3.9696517363100002E-2</v>
      </c>
      <c r="S632" s="30">
        <v>9.1800614103799999E-2</v>
      </c>
      <c r="T632" s="30">
        <v>0.61750811774699998</v>
      </c>
    </row>
    <row r="633" spans="2:20" x14ac:dyDescent="0.15">
      <c r="B633" t="s">
        <v>569</v>
      </c>
      <c r="C633" s="22">
        <v>75268</v>
      </c>
      <c r="D633" s="32">
        <v>9.0134366396657825E-2</v>
      </c>
      <c r="E633" s="32">
        <v>0.3601532371987568</v>
      </c>
      <c r="F633" s="32">
        <v>3.7106221902456209E-2</v>
      </c>
      <c r="G633" s="32">
        <v>0.17292900770235228</v>
      </c>
      <c r="H633" s="32">
        <v>9.3227614591862989E-3</v>
      </c>
      <c r="I633" s="32">
        <v>0.29739841310739373</v>
      </c>
      <c r="J633" s="32">
        <v>3.2955992233196833E-2</v>
      </c>
      <c r="K633" s="32">
        <v>0.61995506198645467</v>
      </c>
      <c r="L633" s="30" t="s">
        <v>2</v>
      </c>
      <c r="M633" s="30" t="s">
        <v>2</v>
      </c>
      <c r="O633" s="30">
        <v>0.13690812482600001</v>
      </c>
      <c r="P633" s="30">
        <v>9.0624985808599998E-2</v>
      </c>
      <c r="Q633" s="30">
        <v>3.0006566590400002E-2</v>
      </c>
      <c r="R633" s="30">
        <v>2.5610793162799999E-2</v>
      </c>
      <c r="S633" s="30">
        <v>0.107351286091</v>
      </c>
      <c r="T633" s="30">
        <v>0.60949824402200004</v>
      </c>
    </row>
    <row r="634" spans="2:20" x14ac:dyDescent="0.15">
      <c r="B634" t="s">
        <v>582</v>
      </c>
      <c r="C634" s="22">
        <v>69199</v>
      </c>
      <c r="D634" s="32">
        <v>5.7537110918753638E-2</v>
      </c>
      <c r="E634" s="32">
        <v>0.33316696212496621</v>
      </c>
      <c r="F634" s="32">
        <v>3.2336880314791608E-2</v>
      </c>
      <c r="G634" s="32">
        <v>0.15063546513962314</v>
      </c>
      <c r="H634" s="32">
        <v>3.7874115397958485E-2</v>
      </c>
      <c r="I634" s="32">
        <v>0.33299035830941803</v>
      </c>
      <c r="J634" s="32">
        <v>5.5459107794488802E-2</v>
      </c>
      <c r="K634" s="32">
        <v>0.6339430972024227</v>
      </c>
      <c r="L634" s="30" t="s">
        <v>2</v>
      </c>
      <c r="M634" s="30" t="s">
        <v>2</v>
      </c>
      <c r="O634" s="30">
        <v>0.13958175014300001</v>
      </c>
      <c r="P634" s="30">
        <v>8.3328692486299996E-2</v>
      </c>
      <c r="Q634" s="30">
        <v>2.6601337037899998E-2</v>
      </c>
      <c r="R634" s="30">
        <v>2.70958948688E-2</v>
      </c>
      <c r="S634" s="30">
        <v>0.11848288739899999</v>
      </c>
      <c r="T634" s="30">
        <v>0.60490943860599999</v>
      </c>
    </row>
    <row r="635" spans="2:20" x14ac:dyDescent="0.15">
      <c r="B635" t="s">
        <v>583</v>
      </c>
      <c r="C635" s="22">
        <v>77805</v>
      </c>
      <c r="D635" s="32">
        <v>4.2219193081209201E-2</v>
      </c>
      <c r="E635" s="32">
        <v>3.1140863529860879E-2</v>
      </c>
      <c r="F635" s="32">
        <v>0.37869709510206329</v>
      </c>
      <c r="G635" s="32">
        <v>0.12598427860007183</v>
      </c>
      <c r="H635" s="32">
        <v>4.8811895819701336E-2</v>
      </c>
      <c r="I635" s="32">
        <v>0.34871735589730457</v>
      </c>
      <c r="J635" s="32">
        <v>2.4429317969788849E-2</v>
      </c>
      <c r="K635" s="32">
        <v>0.68604911755414133</v>
      </c>
      <c r="L635" s="30" t="s">
        <v>3</v>
      </c>
      <c r="M635" s="30" t="s">
        <v>3</v>
      </c>
      <c r="O635" s="30">
        <v>0.109451420369</v>
      </c>
      <c r="P635" s="30">
        <v>7.9572212653499994E-2</v>
      </c>
      <c r="Q635" s="30">
        <v>3.2651930539900002E-2</v>
      </c>
      <c r="R635" s="30">
        <v>5.6593802672600002E-2</v>
      </c>
      <c r="S635" s="30">
        <v>0.12814141062600001</v>
      </c>
      <c r="T635" s="30">
        <v>0.59358922360800004</v>
      </c>
    </row>
    <row r="636" spans="2:20" x14ac:dyDescent="0.15">
      <c r="B636" t="s">
        <v>458</v>
      </c>
      <c r="C636" s="22">
        <v>74561</v>
      </c>
      <c r="D636" s="32">
        <v>6.7330469248032515E-2</v>
      </c>
      <c r="E636" s="32">
        <v>0.31483807999068142</v>
      </c>
      <c r="F636" s="32">
        <v>2.114546844016587E-2</v>
      </c>
      <c r="G636" s="32">
        <v>0.17102553375803761</v>
      </c>
      <c r="H636" s="32">
        <v>3.7926088334842331E-2</v>
      </c>
      <c r="I636" s="32">
        <v>0.34979380126588178</v>
      </c>
      <c r="J636" s="32">
        <v>3.7940558962358477E-2</v>
      </c>
      <c r="K636" s="32">
        <v>0.63094866363912638</v>
      </c>
      <c r="L636" s="30" t="s">
        <v>32</v>
      </c>
      <c r="M636" s="30" t="s">
        <v>2</v>
      </c>
      <c r="O636" s="30">
        <v>0.13311311866299999</v>
      </c>
      <c r="P636" s="30">
        <v>8.7698530955999998E-2</v>
      </c>
      <c r="Q636" s="30">
        <v>2.6592622250999998E-2</v>
      </c>
      <c r="R636" s="30">
        <v>2.4169277368300001E-2</v>
      </c>
      <c r="S636" s="30">
        <v>0.120006570344</v>
      </c>
      <c r="T636" s="30">
        <v>0.60841988104800004</v>
      </c>
    </row>
    <row r="637" spans="2:20" x14ac:dyDescent="0.15">
      <c r="B637" t="s">
        <v>459</v>
      </c>
      <c r="C637" s="22">
        <v>78356</v>
      </c>
      <c r="D637" s="32">
        <v>6.2734860707892512E-2</v>
      </c>
      <c r="E637" s="32">
        <v>0.27928182126252649</v>
      </c>
      <c r="F637" s="32">
        <v>4.6254304948718135E-2</v>
      </c>
      <c r="G637" s="32">
        <v>0.17472754311242047</v>
      </c>
      <c r="H637" s="32">
        <v>4.6485958263583781E-2</v>
      </c>
      <c r="I637" s="32">
        <v>0.35089967954318713</v>
      </c>
      <c r="J637" s="32">
        <v>3.9615832161671465E-2</v>
      </c>
      <c r="K637" s="32">
        <v>0.63245356967260347</v>
      </c>
      <c r="L637" s="30" t="s">
        <v>32</v>
      </c>
      <c r="M637" s="30" t="s">
        <v>2</v>
      </c>
      <c r="O637" s="30">
        <v>0.13051360348499999</v>
      </c>
      <c r="P637" s="30">
        <v>9.17969943352E-2</v>
      </c>
      <c r="Q637" s="30">
        <v>2.8421974070200001E-2</v>
      </c>
      <c r="R637" s="30">
        <v>2.5814759776599999E-2</v>
      </c>
      <c r="S637" s="30">
        <v>0.11995436095299999</v>
      </c>
      <c r="T637" s="30">
        <v>0.60349830806100002</v>
      </c>
    </row>
    <row r="638" spans="2:20" x14ac:dyDescent="0.15">
      <c r="B638" t="s">
        <v>600</v>
      </c>
      <c r="C638" s="22">
        <v>74688</v>
      </c>
      <c r="D638" s="32">
        <v>9.6158529810358009E-2</v>
      </c>
      <c r="E638" s="32">
        <v>0.35143725420475003</v>
      </c>
      <c r="F638" s="32">
        <v>5.6264168079067645E-2</v>
      </c>
      <c r="G638" s="32">
        <v>0.15707553631406057</v>
      </c>
      <c r="H638" s="32">
        <v>6.0754302212436606E-2</v>
      </c>
      <c r="I638" s="32">
        <v>0.23675937494050336</v>
      </c>
      <c r="J638" s="32">
        <v>4.1550834438823812E-2</v>
      </c>
      <c r="K638" s="32">
        <v>0.6912793704731518</v>
      </c>
      <c r="L638" s="30" t="s">
        <v>2</v>
      </c>
      <c r="M638" s="30" t="s">
        <v>2</v>
      </c>
      <c r="O638" s="30">
        <v>0.21090611770199999</v>
      </c>
      <c r="P638" s="30">
        <v>7.5004102763900002E-2</v>
      </c>
      <c r="Q638" s="30">
        <v>2.49228154075E-2</v>
      </c>
      <c r="R638" s="30">
        <v>1.86112866017E-2</v>
      </c>
      <c r="S638" s="30">
        <v>9.4645073279500003E-2</v>
      </c>
      <c r="T638" s="30">
        <v>0.57591060482699996</v>
      </c>
    </row>
    <row r="639" spans="2:20" x14ac:dyDescent="0.15">
      <c r="B639" t="s">
        <v>460</v>
      </c>
      <c r="C639" s="22">
        <v>73916</v>
      </c>
      <c r="D639" s="32">
        <v>5.9635934342972749E-2</v>
      </c>
      <c r="E639" s="32">
        <v>0.34847163037037421</v>
      </c>
      <c r="F639" s="32">
        <v>5.977400123889344E-2</v>
      </c>
      <c r="G639" s="32">
        <v>0.16486652862844398</v>
      </c>
      <c r="H639" s="32">
        <v>8.9432932961190648E-3</v>
      </c>
      <c r="I639" s="32">
        <v>0.32349666108260211</v>
      </c>
      <c r="J639" s="32">
        <v>3.4811951040594279E-2</v>
      </c>
      <c r="K639" s="32">
        <v>0.65202801687946144</v>
      </c>
      <c r="L639" s="30" t="s">
        <v>2</v>
      </c>
      <c r="M639" s="30" t="s">
        <v>2</v>
      </c>
      <c r="O639" s="30">
        <v>0.150629502538</v>
      </c>
      <c r="P639" s="30">
        <v>8.3167267068200004E-2</v>
      </c>
      <c r="Q639" s="30">
        <v>2.7589273793399999E-2</v>
      </c>
      <c r="R639" s="30">
        <v>2.8671316981299998E-2</v>
      </c>
      <c r="S639" s="30">
        <v>0.114215160499</v>
      </c>
      <c r="T639" s="30">
        <v>0.59572747966799999</v>
      </c>
    </row>
    <row r="640" spans="2:20" x14ac:dyDescent="0.15">
      <c r="B640" t="s">
        <v>613</v>
      </c>
      <c r="C640" s="22">
        <v>76397</v>
      </c>
      <c r="D640" s="32">
        <v>0.2809573705947806</v>
      </c>
      <c r="E640" s="32">
        <v>7.3376454338633476E-2</v>
      </c>
      <c r="F640" s="32">
        <v>8.2237205347250444E-2</v>
      </c>
      <c r="G640" s="32">
        <v>0.1484183758158405</v>
      </c>
      <c r="H640" s="32">
        <v>4.3244545993176065E-2</v>
      </c>
      <c r="I640" s="32">
        <v>0.33923463162452183</v>
      </c>
      <c r="J640" s="32">
        <v>3.2531416285797102E-2</v>
      </c>
      <c r="K640" s="32">
        <v>0.6480132437055548</v>
      </c>
      <c r="L640" s="30" t="s">
        <v>32</v>
      </c>
      <c r="M640" s="30" t="s">
        <v>32</v>
      </c>
      <c r="O640" s="30">
        <v>9.2572446155400001E-2</v>
      </c>
      <c r="P640" s="30">
        <v>0.105487887049</v>
      </c>
      <c r="Q640" s="30">
        <v>3.8388773332100001E-2</v>
      </c>
      <c r="R640" s="30">
        <v>3.3689263050699997E-2</v>
      </c>
      <c r="S640" s="30">
        <v>9.8043804272800003E-2</v>
      </c>
      <c r="T640" s="30">
        <v>0.63181782661599994</v>
      </c>
    </row>
    <row r="641" spans="2:20" x14ac:dyDescent="0.15">
      <c r="B641" t="s">
        <v>614</v>
      </c>
      <c r="C641" s="22">
        <v>72592</v>
      </c>
      <c r="D641" s="32">
        <v>5.0180309661419363E-2</v>
      </c>
      <c r="E641" s="32">
        <v>0.35274720054988873</v>
      </c>
      <c r="F641" s="32">
        <v>2.2203051588183934E-2</v>
      </c>
      <c r="G641" s="32">
        <v>0.16666147908518789</v>
      </c>
      <c r="H641" s="32">
        <v>3.9593116294100734E-2</v>
      </c>
      <c r="I641" s="32">
        <v>0.33142901365925664</v>
      </c>
      <c r="J641" s="32">
        <v>3.7185829161962683E-2</v>
      </c>
      <c r="K641" s="32">
        <v>0.60308835141537376</v>
      </c>
      <c r="L641" s="30" t="s">
        <v>2</v>
      </c>
      <c r="M641" s="30" t="s">
        <v>2</v>
      </c>
      <c r="O641" s="30">
        <v>0.129953697625</v>
      </c>
      <c r="P641" s="30">
        <v>9.0516311378700004E-2</v>
      </c>
      <c r="Q641" s="30">
        <v>2.4982087964600001E-2</v>
      </c>
      <c r="R641" s="30">
        <v>2.4679757987199999E-2</v>
      </c>
      <c r="S641" s="30">
        <v>0.11600318707</v>
      </c>
      <c r="T641" s="30">
        <v>0.61386495845</v>
      </c>
    </row>
    <row r="642" spans="2:20" x14ac:dyDescent="0.15">
      <c r="B642" t="s">
        <v>461</v>
      </c>
      <c r="C642" s="22">
        <v>21236</v>
      </c>
      <c r="D642" s="32">
        <v>3.878295784820255E-2</v>
      </c>
      <c r="E642" s="32">
        <v>0.35587965566102098</v>
      </c>
      <c r="F642" s="32">
        <v>2.9360641178323089E-2</v>
      </c>
      <c r="G642" s="32">
        <v>0.13985235508595417</v>
      </c>
      <c r="H642" s="32">
        <v>8.7105099571305501E-3</v>
      </c>
      <c r="I642" s="32">
        <v>0.23260238652027865</v>
      </c>
      <c r="J642" s="32">
        <v>0.19481149374908993</v>
      </c>
      <c r="K642" s="32">
        <v>0.70454181379882275</v>
      </c>
      <c r="L642" s="30" t="s">
        <v>2</v>
      </c>
      <c r="M642" s="30" t="s">
        <v>2</v>
      </c>
      <c r="O642" s="30">
        <v>0.158086145998</v>
      </c>
      <c r="P642" s="30">
        <v>8.6704233322999993E-2</v>
      </c>
      <c r="Q642" s="30">
        <v>3.3024216457699998E-2</v>
      </c>
      <c r="R642" s="30">
        <v>2.89323728756E-2</v>
      </c>
      <c r="S642" s="30">
        <v>9.5824062797399995E-2</v>
      </c>
      <c r="T642" s="30">
        <v>0.59742896923699995</v>
      </c>
    </row>
    <row r="643" spans="2:20" x14ac:dyDescent="0.15">
      <c r="B643" t="s">
        <v>462</v>
      </c>
      <c r="C643" s="22">
        <v>34235</v>
      </c>
      <c r="D643" s="32">
        <v>2.2969384122021895E-2</v>
      </c>
      <c r="E643" s="32">
        <v>3.2129542586126622E-3</v>
      </c>
      <c r="F643" s="32">
        <v>0.55122180253348119</v>
      </c>
      <c r="G643" s="32">
        <v>0.12106047752003643</v>
      </c>
      <c r="H643" s="32">
        <v>0.10327613237923726</v>
      </c>
      <c r="I643" s="32">
        <v>0.18408786063077442</v>
      </c>
      <c r="J643" s="32">
        <v>1.4171388555836049E-2</v>
      </c>
      <c r="K643" s="32">
        <v>0.68189708977297214</v>
      </c>
      <c r="L643" s="30" t="s">
        <v>3</v>
      </c>
      <c r="M643" s="30" t="s">
        <v>3</v>
      </c>
      <c r="O643" s="30">
        <v>0.13821228414600001</v>
      </c>
      <c r="P643" s="30">
        <v>7.9345696557899997E-2</v>
      </c>
      <c r="Q643" s="30">
        <v>2.1209816864099999E-2</v>
      </c>
      <c r="R643" s="30">
        <v>4.6524161400399999E-2</v>
      </c>
      <c r="S643" s="30">
        <v>9.5823890372200002E-2</v>
      </c>
      <c r="T643" s="30">
        <v>0.618884151218</v>
      </c>
    </row>
    <row r="644" spans="2:20" x14ac:dyDescent="0.15">
      <c r="B644" t="s">
        <v>463</v>
      </c>
      <c r="C644" s="22">
        <v>70995</v>
      </c>
      <c r="D644" s="32">
        <v>5.193279474609052E-2</v>
      </c>
      <c r="E644" s="32">
        <v>0.33491568086626577</v>
      </c>
      <c r="F644" s="32">
        <v>3.4219888763825743E-2</v>
      </c>
      <c r="G644" s="32">
        <v>0.16636771068364994</v>
      </c>
      <c r="H644" s="32">
        <v>4.4120557370034293E-2</v>
      </c>
      <c r="I644" s="32">
        <v>0.3401565072499465</v>
      </c>
      <c r="J644" s="32">
        <v>2.8286860320187193E-2</v>
      </c>
      <c r="K644" s="32">
        <v>0.63616966068621472</v>
      </c>
      <c r="L644" s="30" t="s">
        <v>32</v>
      </c>
      <c r="M644" s="30" t="s">
        <v>2</v>
      </c>
      <c r="O644" s="30">
        <v>0.14399334269799999</v>
      </c>
      <c r="P644" s="30">
        <v>8.2972923154399997E-2</v>
      </c>
      <c r="Q644" s="30">
        <v>2.63978066295E-2</v>
      </c>
      <c r="R644" s="30">
        <v>2.6625321040799999E-2</v>
      </c>
      <c r="S644" s="30">
        <v>0.119380156355</v>
      </c>
      <c r="T644" s="30">
        <v>0.60063045053700004</v>
      </c>
    </row>
    <row r="645" spans="2:20" x14ac:dyDescent="0.15">
      <c r="B645" t="s">
        <v>464</v>
      </c>
      <c r="C645" s="22">
        <v>72848</v>
      </c>
      <c r="D645" s="32">
        <v>4.3586931382876622E-2</v>
      </c>
      <c r="E645" s="32">
        <v>0.33778835012894337</v>
      </c>
      <c r="F645" s="32">
        <v>3.2967814825096114E-2</v>
      </c>
      <c r="G645" s="32">
        <v>0.15927196554240639</v>
      </c>
      <c r="H645" s="32">
        <v>5.0405862640788321E-2</v>
      </c>
      <c r="I645" s="32">
        <v>0.3375800267392865</v>
      </c>
      <c r="J645" s="32">
        <v>3.8399048740602681E-2</v>
      </c>
      <c r="K645" s="32">
        <v>0.64111724788435287</v>
      </c>
      <c r="L645" s="30" t="s">
        <v>2</v>
      </c>
      <c r="M645" s="30" t="s">
        <v>2</v>
      </c>
      <c r="O645" s="30">
        <v>0.141895110277</v>
      </c>
      <c r="P645" s="30">
        <v>8.1016414810400006E-2</v>
      </c>
      <c r="Q645" s="30">
        <v>2.4199448017999999E-2</v>
      </c>
      <c r="R645" s="30">
        <v>2.72117523819E-2</v>
      </c>
      <c r="S645" s="30">
        <v>0.121853062944</v>
      </c>
      <c r="T645" s="30">
        <v>0.60382421215000004</v>
      </c>
    </row>
    <row r="646" spans="2:20" x14ac:dyDescent="0.15">
      <c r="B646" t="s">
        <v>629</v>
      </c>
      <c r="C646" s="22">
        <v>77700</v>
      </c>
      <c r="D646" s="32">
        <v>0.27665537943055951</v>
      </c>
      <c r="E646" s="32">
        <v>7.5759022434508425E-2</v>
      </c>
      <c r="F646" s="32">
        <v>7.4442799431986548E-2</v>
      </c>
      <c r="G646" s="32">
        <v>0.13293552373623341</v>
      </c>
      <c r="H646" s="32">
        <v>7.2606190896007282E-3</v>
      </c>
      <c r="I646" s="32">
        <v>0.39588642426808202</v>
      </c>
      <c r="J646" s="32">
        <v>3.7060231609029243E-2</v>
      </c>
      <c r="K646" s="32">
        <v>0.70948726881803803</v>
      </c>
      <c r="L646" s="30" t="s">
        <v>32</v>
      </c>
      <c r="M646" s="30" t="s">
        <v>32</v>
      </c>
      <c r="O646" s="30">
        <v>0.11130078119</v>
      </c>
      <c r="P646" s="30">
        <v>8.5227526429900002E-2</v>
      </c>
      <c r="Q646" s="30">
        <v>6.1097389135900002E-2</v>
      </c>
      <c r="R646" s="30">
        <v>2.9128140190199998E-2</v>
      </c>
      <c r="S646" s="30">
        <v>0.13165757229300001</v>
      </c>
      <c r="T646" s="30">
        <v>0.581588591218</v>
      </c>
    </row>
    <row r="647" spans="2:20" x14ac:dyDescent="0.15">
      <c r="B647" t="s">
        <v>465</v>
      </c>
      <c r="C647" s="22">
        <v>73380</v>
      </c>
      <c r="D647" s="32">
        <v>0.150202779742658</v>
      </c>
      <c r="E647" s="32">
        <v>0.30427075268168502</v>
      </c>
      <c r="F647" s="32">
        <v>2.4045655412506101E-2</v>
      </c>
      <c r="G647" s="32">
        <v>0.13741585010155088</v>
      </c>
      <c r="H647" s="32">
        <v>3.8981069237077753E-2</v>
      </c>
      <c r="I647" s="32">
        <v>0.29105386767410157</v>
      </c>
      <c r="J647" s="32">
        <v>5.4030025150420678E-2</v>
      </c>
      <c r="K647" s="32">
        <v>0.7220175211795915</v>
      </c>
      <c r="L647" s="30" t="s">
        <v>2</v>
      </c>
      <c r="M647" s="30" t="s">
        <v>2</v>
      </c>
      <c r="O647" s="30">
        <v>0.18279199906099999</v>
      </c>
      <c r="P647" s="30">
        <v>6.9951176847999993E-2</v>
      </c>
      <c r="Q647" s="30">
        <v>4.9894794308100003E-2</v>
      </c>
      <c r="R647" s="30">
        <v>2.6479558682300001E-2</v>
      </c>
      <c r="S647" s="30">
        <v>0.107273382419</v>
      </c>
      <c r="T647" s="30">
        <v>0.56360908918800001</v>
      </c>
    </row>
    <row r="648" spans="2:20" x14ac:dyDescent="0.15">
      <c r="B648" t="s">
        <v>638</v>
      </c>
      <c r="C648" s="22">
        <v>72674</v>
      </c>
      <c r="D648" s="32">
        <v>4.61913024270314E-2</v>
      </c>
      <c r="E648" s="32">
        <v>0.3651877483160807</v>
      </c>
      <c r="F648" s="32">
        <v>4.1489334517688603E-2</v>
      </c>
      <c r="G648" s="32">
        <v>0.15324640909786064</v>
      </c>
      <c r="H648" s="32">
        <v>8.8797861393217336E-3</v>
      </c>
      <c r="I648" s="32">
        <v>0.32067353102184626</v>
      </c>
      <c r="J648" s="32">
        <v>6.4331888480170615E-2</v>
      </c>
      <c r="K648" s="32">
        <v>0.63264504869562521</v>
      </c>
      <c r="L648" s="30" t="s">
        <v>2</v>
      </c>
      <c r="M648" s="30" t="s">
        <v>2</v>
      </c>
      <c r="O648" s="30">
        <v>0.14726973464099999</v>
      </c>
      <c r="P648" s="30">
        <v>8.2291593204300004E-2</v>
      </c>
      <c r="Q648" s="30">
        <v>2.6200497974100002E-2</v>
      </c>
      <c r="R648" s="30">
        <v>2.7250784599499998E-2</v>
      </c>
      <c r="S648" s="30">
        <v>0.11273425591400001</v>
      </c>
      <c r="T648" s="30">
        <v>0.60425313404600001</v>
      </c>
    </row>
    <row r="649" spans="2:20" x14ac:dyDescent="0.15">
      <c r="B649" t="s">
        <v>653</v>
      </c>
      <c r="C649" s="22">
        <v>76875</v>
      </c>
      <c r="D649" s="32">
        <v>0.17129986187195723</v>
      </c>
      <c r="E649" s="32">
        <v>0.21690216635918755</v>
      </c>
      <c r="F649" s="32">
        <v>5.188951694172602E-2</v>
      </c>
      <c r="G649" s="32">
        <v>0.14718046243556415</v>
      </c>
      <c r="H649" s="32">
        <v>5.4887237893665113E-2</v>
      </c>
      <c r="I649" s="32">
        <v>0.33102701554189207</v>
      </c>
      <c r="J649" s="32">
        <v>2.6813738956007839E-2</v>
      </c>
      <c r="K649" s="32">
        <v>0.71279439761453145</v>
      </c>
      <c r="L649" s="30" t="s">
        <v>32</v>
      </c>
      <c r="M649" s="30" t="s">
        <v>2</v>
      </c>
      <c r="O649" s="30">
        <v>0.146742883155</v>
      </c>
      <c r="P649" s="30">
        <v>7.8439323151499998E-2</v>
      </c>
      <c r="Q649" s="30">
        <v>4.7773666664700003E-2</v>
      </c>
      <c r="R649" s="30">
        <v>2.8370124629600001E-2</v>
      </c>
      <c r="S649" s="30">
        <v>0.122634710439</v>
      </c>
      <c r="T649" s="30">
        <v>0.57603929251499997</v>
      </c>
    </row>
  </sheetData>
  <mergeCells count="1">
    <mergeCell ref="O15:T15"/>
  </mergeCells>
  <conditionalFormatting sqref="L18:M649">
    <cfRule type="cellIs" dxfId="16" priority="1" stopIfTrue="1" operator="equal">
      <formula>"CON"</formula>
    </cfRule>
    <cfRule type="cellIs" dxfId="15" priority="2" stopIfTrue="1" operator="equal">
      <formula>"LAB"</formula>
    </cfRule>
    <cfRule type="cellIs" dxfId="14" priority="3" stopIfTrue="1" operator="equal">
      <formula>"LIB"</formula>
    </cfRule>
    <cfRule type="cellIs" dxfId="13" priority="4" stopIfTrue="1" operator="equal">
      <formula>"UKIP"</formula>
    </cfRule>
    <cfRule type="cellIs" dxfId="12" priority="5" stopIfTrue="1" operator="equal">
      <formula>"Green"</formula>
    </cfRule>
    <cfRule type="cellIs" dxfId="11" priority="6" stopIfTrue="1" operator="equal">
      <formula>"NAT"</formula>
    </cfRule>
    <cfRule type="cellIs" dxfId="10" priority="7" stopIfTrue="1" operator="equal">
      <formula>"SNP"</formula>
    </cfRule>
    <cfRule type="cellIs" dxfId="9" priority="8" stopIfTrue="1" operator="equal">
      <formula>"Plaid"</formula>
    </cfRule>
    <cfRule type="cellIs" dxfId="8" priority="9" stopIfTrue="1" operator="equal">
      <formula>"MIN"</formula>
    </cfRule>
    <cfRule type="cellIs" dxfId="7" priority="10" stopIfTrue="1" operator="equal">
      <formula>"ChUK"</formula>
    </cfRule>
    <cfRule type="cellIs" dxfId="6" priority="11" stopIfTrue="1" operator="equal">
      <formula>"Brexit"</formula>
    </cfRule>
    <cfRule type="cellIs" dxfId="5" priority="12" stopIfTrue="1" operator="equal">
      <formula>"Reform"</formula>
    </cfRule>
    <cfRule type="cellIs" dxfId="4" priority="13" stopIfTrue="1" operator="equal">
      <formula>"DUP"</formula>
    </cfRule>
    <cfRule type="cellIs" dxfId="3" priority="14" stopIfTrue="1" operator="equal">
      <formula>"SF"</formula>
    </cfRule>
    <cfRule type="cellIs" dxfId="2" priority="15" stopIfTrue="1" operator="equal">
      <formula>"Alliance"</formula>
    </cfRule>
    <cfRule type="cellIs" dxfId="1" priority="16" stopIfTrue="1" operator="equal">
      <formula>"UUP"</formula>
    </cfRule>
    <cfRule type="cellIs" dxfId="0" priority="17" stopIfTrue="1" operator="equal">
      <formula>"SDLP"</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Tables</vt:lpstr>
      <vt:lpstr>Seats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MWB</dc:creator>
  <cp:lastModifiedBy>Microsoft Office User</cp:lastModifiedBy>
  <dcterms:created xsi:type="dcterms:W3CDTF">2018-01-11T14:18:02Z</dcterms:created>
  <dcterms:modified xsi:type="dcterms:W3CDTF">2025-04-02T10:31:28Z</dcterms:modified>
</cp:coreProperties>
</file>